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G\2022\suprafete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4" i="1"/>
  <c r="E30" i="1"/>
  <c r="E26" i="1"/>
  <c r="E18" i="1"/>
  <c r="E14" i="1"/>
  <c r="E6" i="1"/>
  <c r="E42" i="1"/>
  <c r="E22" i="1"/>
  <c r="E10" i="1"/>
  <c r="E35" i="1"/>
  <c r="E15" i="1"/>
  <c r="E11" i="1"/>
  <c r="E7" i="1"/>
  <c r="E39" i="1"/>
  <c r="E31" i="1"/>
  <c r="E27" i="1"/>
  <c r="E19" i="1"/>
  <c r="E25" i="1"/>
  <c r="E23" i="1"/>
  <c r="E17" i="1"/>
  <c r="E13" i="1"/>
  <c r="E5" i="1"/>
  <c r="E43" i="1"/>
  <c r="D46" i="1"/>
  <c r="F46" i="1"/>
  <c r="C46" i="1"/>
  <c r="E8" i="1"/>
  <c r="E9" i="1"/>
  <c r="E12" i="1"/>
  <c r="E16" i="1"/>
  <c r="E20" i="1"/>
  <c r="E21" i="1"/>
  <c r="E24" i="1"/>
  <c r="E28" i="1"/>
  <c r="E29" i="1"/>
  <c r="E32" i="1"/>
  <c r="E33" i="1"/>
  <c r="E36" i="1"/>
  <c r="E37" i="1"/>
  <c r="E40" i="1"/>
  <c r="E41" i="1"/>
  <c r="E44" i="1"/>
  <c r="E45" i="1"/>
  <c r="E4" i="1"/>
  <c r="E46" i="1" l="1"/>
</calcChain>
</file>

<file path=xl/sharedStrings.xml><?xml version="1.0" encoding="utf-8"?>
<sst xmlns="http://schemas.openxmlformats.org/spreadsheetml/2006/main" count="94" uniqueCount="94">
  <si>
    <t>No.</t>
  </si>
  <si>
    <t>Judet</t>
  </si>
  <si>
    <t>1</t>
  </si>
  <si>
    <t>ALBA</t>
  </si>
  <si>
    <t>2</t>
  </si>
  <si>
    <t>ARAD</t>
  </si>
  <si>
    <t>3</t>
  </si>
  <si>
    <t>ARGEŞ</t>
  </si>
  <si>
    <t>4</t>
  </si>
  <si>
    <t>BACĂU</t>
  </si>
  <si>
    <t>5</t>
  </si>
  <si>
    <t>BIHOR</t>
  </si>
  <si>
    <t>6</t>
  </si>
  <si>
    <t>BISTRIŢA–NĂSĂUD</t>
  </si>
  <si>
    <t>7</t>
  </si>
  <si>
    <t>BOTOŞANI</t>
  </si>
  <si>
    <t>8</t>
  </si>
  <si>
    <t>BRĂILA</t>
  </si>
  <si>
    <t>9</t>
  </si>
  <si>
    <t>BRAŞOV</t>
  </si>
  <si>
    <t>10</t>
  </si>
  <si>
    <t>BUCUREŞTI</t>
  </si>
  <si>
    <t>11</t>
  </si>
  <si>
    <t>BUZĂU</t>
  </si>
  <si>
    <t>12</t>
  </si>
  <si>
    <t>CĂLĂRAŞI</t>
  </si>
  <si>
    <t>13</t>
  </si>
  <si>
    <t>CARAŞ–SEVERIN</t>
  </si>
  <si>
    <t>14</t>
  </si>
  <si>
    <t>CLUJ</t>
  </si>
  <si>
    <t>15</t>
  </si>
  <si>
    <t>CONSTANŢA</t>
  </si>
  <si>
    <t>16</t>
  </si>
  <si>
    <t>COVASNA</t>
  </si>
  <si>
    <t>17</t>
  </si>
  <si>
    <t>DÂMBOVIŢA</t>
  </si>
  <si>
    <t>18</t>
  </si>
  <si>
    <t>DOLJ</t>
  </si>
  <si>
    <t>19</t>
  </si>
  <si>
    <t>GALAŢI</t>
  </si>
  <si>
    <t>20</t>
  </si>
  <si>
    <t>GIURGIU</t>
  </si>
  <si>
    <t>21</t>
  </si>
  <si>
    <t>GORJ</t>
  </si>
  <si>
    <t>22</t>
  </si>
  <si>
    <t>HARGHITA</t>
  </si>
  <si>
    <t>23</t>
  </si>
  <si>
    <t>HUNEDOARA</t>
  </si>
  <si>
    <t>24</t>
  </si>
  <si>
    <t>IALOMIŢA</t>
  </si>
  <si>
    <t>25</t>
  </si>
  <si>
    <t>IAŞI</t>
  </si>
  <si>
    <t>26</t>
  </si>
  <si>
    <t>ILFOV</t>
  </si>
  <si>
    <t>27</t>
  </si>
  <si>
    <t>MARAMUREŞ</t>
  </si>
  <si>
    <t>28</t>
  </si>
  <si>
    <t>MEHEDINŢI</t>
  </si>
  <si>
    <t>29</t>
  </si>
  <si>
    <t>MUREŞ</t>
  </si>
  <si>
    <t>30</t>
  </si>
  <si>
    <t>NEAMŢ</t>
  </si>
  <si>
    <t>31</t>
  </si>
  <si>
    <t>OLT</t>
  </si>
  <si>
    <t>32</t>
  </si>
  <si>
    <t>PRAHOVA</t>
  </si>
  <si>
    <t>33</t>
  </si>
  <si>
    <t>SĂLAJ</t>
  </si>
  <si>
    <t>34</t>
  </si>
  <si>
    <t>SATU MARE</t>
  </si>
  <si>
    <t>35</t>
  </si>
  <si>
    <t>SIBIU</t>
  </si>
  <si>
    <t>36</t>
  </si>
  <si>
    <t>SUCEAVA</t>
  </si>
  <si>
    <t>37</t>
  </si>
  <si>
    <t>TELEORMAN</t>
  </si>
  <si>
    <t>38</t>
  </si>
  <si>
    <t>TIMIŞ</t>
  </si>
  <si>
    <t>39</t>
  </si>
  <si>
    <t>TULCEA</t>
  </si>
  <si>
    <t>40</t>
  </si>
  <si>
    <t>VÂLCEA</t>
  </si>
  <si>
    <t>41</t>
  </si>
  <si>
    <t>VASLUI</t>
  </si>
  <si>
    <t>42</t>
  </si>
  <si>
    <t>VRANCEA</t>
  </si>
  <si>
    <t>TOTAL</t>
  </si>
  <si>
    <t>Area (ha)</t>
  </si>
  <si>
    <t>Total properties (land and apartments) in eTerra-no.</t>
  </si>
  <si>
    <t>Urban</t>
  </si>
  <si>
    <t>Rural</t>
  </si>
  <si>
    <t>Total urban</t>
  </si>
  <si>
    <t>Total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</si>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</sst>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l_e_i_-;\-* #,##0\ _l_e_i_-;_-* &quot;-&quot;??\ _l_e_i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164" fontId="5" fillId="2" borderId="10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3" fontId="0" fillId="0" borderId="3" xfId="0" applyNumberFormat="1" applyBorder="1"/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F4" sqref="F4:F45"/>
    </sheetView>
  </sheetViews>
  <sheetFormatPr defaultRowHeight="15" x14ac:dyDescent="0.25"/>
  <cols>
    <col min="2" max="2" width="17.28515625" customWidth="1"/>
    <col min="4" max="4" width="11.28515625" customWidth="1"/>
    <col min="5" max="5" width="11.7109375" customWidth="1"/>
    <col min="6" max="6" width="13.28515625" customWidth="1"/>
  </cols>
  <sheetData>
    <row r="1" spans="1:6" x14ac:dyDescent="0.25">
      <c r="A1" s="13" t="s">
        <v>0</v>
      </c>
      <c r="B1" s="16" t="s">
        <v>1</v>
      </c>
      <c r="C1" s="19" t="s">
        <v>87</v>
      </c>
      <c r="D1" s="19"/>
      <c r="E1" s="20"/>
      <c r="F1" s="10" t="s">
        <v>88</v>
      </c>
    </row>
    <row r="2" spans="1:6" x14ac:dyDescent="0.25">
      <c r="A2" s="14"/>
      <c r="B2" s="17"/>
      <c r="C2" s="3" t="s">
        <v>89</v>
      </c>
      <c r="D2" s="4" t="s">
        <v>90</v>
      </c>
      <c r="E2" s="5"/>
      <c r="F2" s="11"/>
    </row>
    <row r="3" spans="1:6" x14ac:dyDescent="0.25">
      <c r="A3" s="15"/>
      <c r="B3" s="18"/>
      <c r="C3" s="6" t="s">
        <v>91</v>
      </c>
      <c r="D3" s="7" t="s">
        <v>92</v>
      </c>
      <c r="E3" s="8" t="s">
        <v>93</v>
      </c>
      <c r="F3" s="11"/>
    </row>
    <row r="4" spans="1:6" x14ac:dyDescent="0.25">
      <c r="A4" s="1" t="s">
        <v>2</v>
      </c>
      <c r="B4" s="2" t="s">
        <v>3</v>
      </c>
      <c r="C4" s="9">
        <v>64402.900000000009</v>
      </c>
      <c r="D4" s="9">
        <v>246529.90000000002</v>
      </c>
      <c r="E4" s="9">
        <f>SUM(D4,C4)</f>
        <v>310932.80000000005</v>
      </c>
      <c r="F4" s="9">
        <v>531751</v>
      </c>
    </row>
    <row r="5" spans="1:6" x14ac:dyDescent="0.25">
      <c r="A5" s="1" t="s">
        <v>4</v>
      </c>
      <c r="B5" s="2" t="s">
        <v>5</v>
      </c>
      <c r="C5" s="9">
        <v>115146.29999999999</v>
      </c>
      <c r="D5" s="9">
        <v>384018.32</v>
      </c>
      <c r="E5" s="9">
        <f t="shared" ref="E5:E45" si="0">SUM(D5,C5)</f>
        <v>499164.62</v>
      </c>
      <c r="F5" s="9">
        <v>608472</v>
      </c>
    </row>
    <row r="6" spans="1:6" x14ac:dyDescent="0.25">
      <c r="A6" s="1" t="s">
        <v>6</v>
      </c>
      <c r="B6" s="2" t="s">
        <v>7</v>
      </c>
      <c r="C6" s="9">
        <v>16758.830000000002</v>
      </c>
      <c r="D6" s="9">
        <v>232278.27</v>
      </c>
      <c r="E6" s="9">
        <f t="shared" si="0"/>
        <v>249037.09999999998</v>
      </c>
      <c r="F6" s="9">
        <v>400481</v>
      </c>
    </row>
    <row r="7" spans="1:6" x14ac:dyDescent="0.25">
      <c r="A7" s="1" t="s">
        <v>8</v>
      </c>
      <c r="B7" s="2" t="s">
        <v>9</v>
      </c>
      <c r="C7" s="9">
        <v>29465.96</v>
      </c>
      <c r="D7" s="9">
        <v>140877.62</v>
      </c>
      <c r="E7" s="9">
        <f t="shared" si="0"/>
        <v>170343.58</v>
      </c>
      <c r="F7" s="9">
        <v>343705</v>
      </c>
    </row>
    <row r="8" spans="1:6" x14ac:dyDescent="0.25">
      <c r="A8" s="1" t="s">
        <v>10</v>
      </c>
      <c r="B8" s="2" t="s">
        <v>11</v>
      </c>
      <c r="C8" s="9">
        <v>47132.770000000004</v>
      </c>
      <c r="D8" s="9">
        <v>311005.51</v>
      </c>
      <c r="E8" s="9">
        <f t="shared" si="0"/>
        <v>358138.28</v>
      </c>
      <c r="F8" s="9">
        <v>519501</v>
      </c>
    </row>
    <row r="9" spans="1:6" x14ac:dyDescent="0.25">
      <c r="A9" s="1" t="s">
        <v>12</v>
      </c>
      <c r="B9" s="2" t="s">
        <v>13</v>
      </c>
      <c r="C9" s="9">
        <v>15597.82</v>
      </c>
      <c r="D9" s="9">
        <v>161311.75</v>
      </c>
      <c r="E9" s="9">
        <f t="shared" si="0"/>
        <v>176909.57</v>
      </c>
      <c r="F9" s="9">
        <v>234911</v>
      </c>
    </row>
    <row r="10" spans="1:6" x14ac:dyDescent="0.25">
      <c r="A10" s="1" t="s">
        <v>14</v>
      </c>
      <c r="B10" s="2" t="s">
        <v>15</v>
      </c>
      <c r="C10" s="9">
        <v>21464.280000000002</v>
      </c>
      <c r="D10" s="9">
        <v>149384.28999999998</v>
      </c>
      <c r="E10" s="9">
        <f t="shared" si="0"/>
        <v>170848.56999999998</v>
      </c>
      <c r="F10" s="9">
        <v>265801</v>
      </c>
    </row>
    <row r="11" spans="1:6" x14ac:dyDescent="0.25">
      <c r="A11" s="1" t="s">
        <v>16</v>
      </c>
      <c r="B11" s="2" t="s">
        <v>17</v>
      </c>
      <c r="C11" s="9">
        <v>30564.05</v>
      </c>
      <c r="D11" s="9">
        <v>327187.79000000004</v>
      </c>
      <c r="E11" s="9">
        <f t="shared" si="0"/>
        <v>357751.84</v>
      </c>
      <c r="F11" s="9">
        <v>354632</v>
      </c>
    </row>
    <row r="12" spans="1:6" x14ac:dyDescent="0.25">
      <c r="A12" s="1" t="s">
        <v>18</v>
      </c>
      <c r="B12" s="2" t="s">
        <v>19</v>
      </c>
      <c r="C12" s="9">
        <v>75892.3</v>
      </c>
      <c r="D12" s="9">
        <v>189981.57</v>
      </c>
      <c r="E12" s="9">
        <f t="shared" si="0"/>
        <v>265873.87</v>
      </c>
      <c r="F12" s="9">
        <v>501390</v>
      </c>
    </row>
    <row r="13" spans="1:6" x14ac:dyDescent="0.25">
      <c r="A13" s="1" t="s">
        <v>20</v>
      </c>
      <c r="B13" s="2" t="s">
        <v>21</v>
      </c>
      <c r="C13" s="9">
        <v>22170.489999999998</v>
      </c>
      <c r="D13" s="9">
        <v>0</v>
      </c>
      <c r="E13" s="9">
        <f t="shared" si="0"/>
        <v>22170.489999999998</v>
      </c>
      <c r="F13" s="9">
        <v>1007340</v>
      </c>
    </row>
    <row r="14" spans="1:6" x14ac:dyDescent="0.25">
      <c r="A14" s="1" t="s">
        <v>22</v>
      </c>
      <c r="B14" s="2" t="s">
        <v>23</v>
      </c>
      <c r="C14" s="9">
        <v>20181.28</v>
      </c>
      <c r="D14" s="9">
        <v>263333.24</v>
      </c>
      <c r="E14" s="9">
        <f t="shared" si="0"/>
        <v>283514.52</v>
      </c>
      <c r="F14" s="9">
        <v>402926</v>
      </c>
    </row>
    <row r="15" spans="1:6" x14ac:dyDescent="0.25">
      <c r="A15" s="1" t="s">
        <v>24</v>
      </c>
      <c r="B15" s="2" t="s">
        <v>25</v>
      </c>
      <c r="C15" s="9">
        <v>29689.95</v>
      </c>
      <c r="D15" s="9">
        <v>288523.21999999997</v>
      </c>
      <c r="E15" s="9">
        <f t="shared" si="0"/>
        <v>318213.17</v>
      </c>
      <c r="F15" s="9">
        <v>283535</v>
      </c>
    </row>
    <row r="16" spans="1:6" x14ac:dyDescent="0.25">
      <c r="A16" s="1" t="s">
        <v>26</v>
      </c>
      <c r="B16" s="2" t="s">
        <v>27</v>
      </c>
      <c r="C16" s="9">
        <v>20625.68</v>
      </c>
      <c r="D16" s="9">
        <v>223138.17</v>
      </c>
      <c r="E16" s="9">
        <f t="shared" si="0"/>
        <v>243763.85</v>
      </c>
      <c r="F16" s="9">
        <v>297915</v>
      </c>
    </row>
    <row r="17" spans="1:6" x14ac:dyDescent="0.25">
      <c r="A17" s="1" t="s">
        <v>28</v>
      </c>
      <c r="B17" s="2" t="s">
        <v>29</v>
      </c>
      <c r="C17" s="9">
        <v>42726.130000000005</v>
      </c>
      <c r="D17" s="9">
        <v>305754.91000000003</v>
      </c>
      <c r="E17" s="9">
        <f t="shared" si="0"/>
        <v>348481.04000000004</v>
      </c>
      <c r="F17" s="9">
        <v>692155</v>
      </c>
    </row>
    <row r="18" spans="1:6" x14ac:dyDescent="0.25">
      <c r="A18" s="1" t="s">
        <v>30</v>
      </c>
      <c r="B18" s="2" t="s">
        <v>31</v>
      </c>
      <c r="C18" s="9">
        <v>75339.320000000007</v>
      </c>
      <c r="D18" s="9">
        <v>421825.82</v>
      </c>
      <c r="E18" s="9">
        <f t="shared" si="0"/>
        <v>497165.14</v>
      </c>
      <c r="F18" s="9">
        <v>528238</v>
      </c>
    </row>
    <row r="19" spans="1:6" x14ac:dyDescent="0.25">
      <c r="A19" s="1" t="s">
        <v>32</v>
      </c>
      <c r="B19" s="2" t="s">
        <v>33</v>
      </c>
      <c r="C19" s="9">
        <v>26837.31</v>
      </c>
      <c r="D19" s="9">
        <v>194580.82</v>
      </c>
      <c r="E19" s="9">
        <f t="shared" si="0"/>
        <v>221418.13</v>
      </c>
      <c r="F19" s="9">
        <v>210786</v>
      </c>
    </row>
    <row r="20" spans="1:6" x14ac:dyDescent="0.25">
      <c r="A20" s="1" t="s">
        <v>34</v>
      </c>
      <c r="B20" s="2" t="s">
        <v>35</v>
      </c>
      <c r="C20" s="9">
        <v>14611.67</v>
      </c>
      <c r="D20" s="9">
        <v>184243.06</v>
      </c>
      <c r="E20" s="9">
        <f t="shared" si="0"/>
        <v>198854.73</v>
      </c>
      <c r="F20" s="9">
        <v>382114</v>
      </c>
    </row>
    <row r="21" spans="1:6" x14ac:dyDescent="0.25">
      <c r="A21" s="1" t="s">
        <v>36</v>
      </c>
      <c r="B21" s="2" t="s">
        <v>37</v>
      </c>
      <c r="C21" s="9">
        <v>37468.340000000004</v>
      </c>
      <c r="D21" s="9">
        <v>313955.16000000003</v>
      </c>
      <c r="E21" s="9">
        <f t="shared" si="0"/>
        <v>351423.50000000006</v>
      </c>
      <c r="F21" s="9">
        <v>657692</v>
      </c>
    </row>
    <row r="22" spans="1:6" x14ac:dyDescent="0.25">
      <c r="A22" s="1" t="s">
        <v>38</v>
      </c>
      <c r="B22" s="2" t="s">
        <v>39</v>
      </c>
      <c r="C22" s="9">
        <v>27006.87</v>
      </c>
      <c r="D22" s="9">
        <v>277434.90000000002</v>
      </c>
      <c r="E22" s="9">
        <f t="shared" si="0"/>
        <v>304441.77</v>
      </c>
      <c r="F22" s="9">
        <v>550624</v>
      </c>
    </row>
    <row r="23" spans="1:6" x14ac:dyDescent="0.25">
      <c r="A23" s="1" t="s">
        <v>40</v>
      </c>
      <c r="B23" s="2" t="s">
        <v>41</v>
      </c>
      <c r="C23" s="9">
        <v>8354.56</v>
      </c>
      <c r="D23" s="9">
        <v>133574.76</v>
      </c>
      <c r="E23" s="9">
        <f t="shared" si="0"/>
        <v>141929.32</v>
      </c>
      <c r="F23" s="9">
        <v>184512</v>
      </c>
    </row>
    <row r="24" spans="1:6" x14ac:dyDescent="0.25">
      <c r="A24" s="1" t="s">
        <v>42</v>
      </c>
      <c r="B24" s="2" t="s">
        <v>43</v>
      </c>
      <c r="C24" s="9">
        <v>37770.700000000004</v>
      </c>
      <c r="D24" s="9">
        <v>114079.65</v>
      </c>
      <c r="E24" s="9">
        <f t="shared" si="0"/>
        <v>151850.35</v>
      </c>
      <c r="F24" s="9">
        <v>284897</v>
      </c>
    </row>
    <row r="25" spans="1:6" x14ac:dyDescent="0.25">
      <c r="A25" s="1" t="s">
        <v>44</v>
      </c>
      <c r="B25" s="2" t="s">
        <v>45</v>
      </c>
      <c r="C25" s="9">
        <v>38759.919999999998</v>
      </c>
      <c r="D25" s="9">
        <v>244522.97999999998</v>
      </c>
      <c r="E25" s="9">
        <f t="shared" si="0"/>
        <v>283282.89999999997</v>
      </c>
      <c r="F25" s="9">
        <v>288287</v>
      </c>
    </row>
    <row r="26" spans="1:6" x14ac:dyDescent="0.25">
      <c r="A26" s="1" t="s">
        <v>46</v>
      </c>
      <c r="B26" s="2" t="s">
        <v>47</v>
      </c>
      <c r="C26" s="9">
        <v>70035.509999999995</v>
      </c>
      <c r="D26" s="9">
        <v>182431.07</v>
      </c>
      <c r="E26" s="9">
        <f t="shared" si="0"/>
        <v>252466.58000000002</v>
      </c>
      <c r="F26" s="9">
        <v>376455</v>
      </c>
    </row>
    <row r="27" spans="1:6" x14ac:dyDescent="0.25">
      <c r="A27" s="1" t="s">
        <v>48</v>
      </c>
      <c r="B27" s="2" t="s">
        <v>49</v>
      </c>
      <c r="C27" s="9">
        <v>41982.33</v>
      </c>
      <c r="D27" s="9">
        <v>283733.52999999997</v>
      </c>
      <c r="E27" s="9">
        <f t="shared" si="0"/>
        <v>325715.86</v>
      </c>
      <c r="F27" s="9">
        <v>307769</v>
      </c>
    </row>
    <row r="28" spans="1:6" x14ac:dyDescent="0.25">
      <c r="A28" s="1" t="s">
        <v>50</v>
      </c>
      <c r="B28" s="2" t="s">
        <v>51</v>
      </c>
      <c r="C28" s="9">
        <v>12592.439999999999</v>
      </c>
      <c r="D28" s="9">
        <v>143788.17000000001</v>
      </c>
      <c r="E28" s="9">
        <f t="shared" si="0"/>
        <v>156380.61000000002</v>
      </c>
      <c r="F28" s="9">
        <v>422725</v>
      </c>
    </row>
    <row r="29" spans="1:6" x14ac:dyDescent="0.25">
      <c r="A29" s="1" t="s">
        <v>52</v>
      </c>
      <c r="B29" s="2" t="s">
        <v>53</v>
      </c>
      <c r="C29" s="9">
        <v>22126.62</v>
      </c>
      <c r="D29" s="9">
        <v>97839.83</v>
      </c>
      <c r="E29" s="9">
        <f t="shared" si="0"/>
        <v>119966.45</v>
      </c>
      <c r="F29" s="9">
        <v>522502</v>
      </c>
    </row>
    <row r="30" spans="1:6" x14ac:dyDescent="0.25">
      <c r="A30" s="1" t="s">
        <v>54</v>
      </c>
      <c r="B30" s="2" t="s">
        <v>55</v>
      </c>
      <c r="C30" s="9">
        <v>71587.23000000001</v>
      </c>
      <c r="D30" s="9">
        <v>141081.38</v>
      </c>
      <c r="E30" s="9">
        <f t="shared" si="0"/>
        <v>212668.61000000002</v>
      </c>
      <c r="F30" s="9">
        <v>312232</v>
      </c>
    </row>
    <row r="31" spans="1:6" x14ac:dyDescent="0.25">
      <c r="A31" s="1" t="s">
        <v>56</v>
      </c>
      <c r="B31" s="2" t="s">
        <v>57</v>
      </c>
      <c r="C31" s="9">
        <v>8690.58</v>
      </c>
      <c r="D31" s="9">
        <v>104882.01999999999</v>
      </c>
      <c r="E31" s="9">
        <f t="shared" si="0"/>
        <v>113572.59999999999</v>
      </c>
      <c r="F31" s="9">
        <v>177549</v>
      </c>
    </row>
    <row r="32" spans="1:6" x14ac:dyDescent="0.25">
      <c r="A32" s="1" t="s">
        <v>58</v>
      </c>
      <c r="B32" s="2" t="s">
        <v>59</v>
      </c>
      <c r="C32" s="9">
        <v>34153.490000000005</v>
      </c>
      <c r="D32" s="9">
        <v>153022.9</v>
      </c>
      <c r="E32" s="9">
        <f t="shared" si="0"/>
        <v>187176.39</v>
      </c>
      <c r="F32" s="9">
        <v>368525</v>
      </c>
    </row>
    <row r="33" spans="1:6" x14ac:dyDescent="0.25">
      <c r="A33" s="1" t="s">
        <v>60</v>
      </c>
      <c r="B33" s="2" t="s">
        <v>61</v>
      </c>
      <c r="C33" s="9">
        <v>11836.9</v>
      </c>
      <c r="D33" s="9">
        <v>153050.9</v>
      </c>
      <c r="E33" s="9">
        <f t="shared" si="0"/>
        <v>164887.79999999999</v>
      </c>
      <c r="F33" s="9">
        <v>289533</v>
      </c>
    </row>
    <row r="34" spans="1:6" x14ac:dyDescent="0.25">
      <c r="A34" s="1" t="s">
        <v>62</v>
      </c>
      <c r="B34" s="2" t="s">
        <v>63</v>
      </c>
      <c r="C34" s="9">
        <v>38298.19</v>
      </c>
      <c r="D34" s="9">
        <v>298406.74</v>
      </c>
      <c r="E34" s="9">
        <f t="shared" si="0"/>
        <v>336704.93</v>
      </c>
      <c r="F34" s="9">
        <v>504073</v>
      </c>
    </row>
    <row r="35" spans="1:6" x14ac:dyDescent="0.25">
      <c r="A35" s="1" t="s">
        <v>64</v>
      </c>
      <c r="B35" s="2" t="s">
        <v>65</v>
      </c>
      <c r="C35" s="9">
        <v>31747.56</v>
      </c>
      <c r="D35" s="9">
        <v>159226.43</v>
      </c>
      <c r="E35" s="9">
        <f t="shared" si="0"/>
        <v>190973.99</v>
      </c>
      <c r="F35" s="9">
        <v>450117</v>
      </c>
    </row>
    <row r="36" spans="1:6" x14ac:dyDescent="0.25">
      <c r="A36" s="1" t="s">
        <v>66</v>
      </c>
      <c r="B36" s="2" t="s">
        <v>67</v>
      </c>
      <c r="C36" s="9">
        <v>11946.58</v>
      </c>
      <c r="D36" s="9">
        <v>69323.820000000007</v>
      </c>
      <c r="E36" s="9">
        <f t="shared" si="0"/>
        <v>81270.400000000009</v>
      </c>
      <c r="F36" s="9">
        <v>143514</v>
      </c>
    </row>
    <row r="37" spans="1:6" x14ac:dyDescent="0.25">
      <c r="A37" s="1" t="s">
        <v>68</v>
      </c>
      <c r="B37" s="2" t="s">
        <v>69</v>
      </c>
      <c r="C37" s="9">
        <v>47068.14</v>
      </c>
      <c r="D37" s="9">
        <v>159466.57</v>
      </c>
      <c r="E37" s="9">
        <f t="shared" si="0"/>
        <v>206534.71000000002</v>
      </c>
      <c r="F37" s="9">
        <v>313312</v>
      </c>
    </row>
    <row r="38" spans="1:6" x14ac:dyDescent="0.25">
      <c r="A38" s="1" t="s">
        <v>70</v>
      </c>
      <c r="B38" s="2" t="s">
        <v>71</v>
      </c>
      <c r="C38" s="9">
        <v>61514.92</v>
      </c>
      <c r="D38" s="9">
        <v>180385.78</v>
      </c>
      <c r="E38" s="9">
        <f t="shared" si="0"/>
        <v>241900.7</v>
      </c>
      <c r="F38" s="9">
        <v>420814</v>
      </c>
    </row>
    <row r="39" spans="1:6" x14ac:dyDescent="0.25">
      <c r="A39" s="1" t="s">
        <v>72</v>
      </c>
      <c r="B39" s="2" t="s">
        <v>73</v>
      </c>
      <c r="C39" s="9">
        <v>53939.3</v>
      </c>
      <c r="D39" s="9">
        <v>280934.86</v>
      </c>
      <c r="E39" s="9">
        <f t="shared" si="0"/>
        <v>334874.15999999997</v>
      </c>
      <c r="F39" s="9">
        <v>836332</v>
      </c>
    </row>
    <row r="40" spans="1:6" x14ac:dyDescent="0.25">
      <c r="A40" s="1" t="s">
        <v>74</v>
      </c>
      <c r="B40" s="2" t="s">
        <v>75</v>
      </c>
      <c r="C40" s="9">
        <v>27944.46</v>
      </c>
      <c r="D40" s="9">
        <v>273828.02</v>
      </c>
      <c r="E40" s="9">
        <f t="shared" si="0"/>
        <v>301772.48000000004</v>
      </c>
      <c r="F40" s="9">
        <v>436420</v>
      </c>
    </row>
    <row r="41" spans="1:6" x14ac:dyDescent="0.25">
      <c r="A41" s="1" t="s">
        <v>76</v>
      </c>
      <c r="B41" s="2" t="s">
        <v>77</v>
      </c>
      <c r="C41" s="9">
        <v>91844.260000000009</v>
      </c>
      <c r="D41" s="9">
        <v>1061342.6700000002</v>
      </c>
      <c r="E41" s="9">
        <f t="shared" si="0"/>
        <v>1153186.9300000002</v>
      </c>
      <c r="F41" s="9">
        <v>806012</v>
      </c>
    </row>
    <row r="42" spans="1:6" x14ac:dyDescent="0.25">
      <c r="A42" s="1" t="s">
        <v>78</v>
      </c>
      <c r="B42" s="2" t="s">
        <v>79</v>
      </c>
      <c r="C42" s="9">
        <v>49480.83</v>
      </c>
      <c r="D42" s="9">
        <v>476521.20999999996</v>
      </c>
      <c r="E42" s="9">
        <f t="shared" si="0"/>
        <v>526002.03999999992</v>
      </c>
      <c r="F42" s="9">
        <v>295463</v>
      </c>
    </row>
    <row r="43" spans="1:6" x14ac:dyDescent="0.25">
      <c r="A43" s="1" t="s">
        <v>80</v>
      </c>
      <c r="B43" s="2" t="s">
        <v>81</v>
      </c>
      <c r="C43" s="9">
        <v>30246.47</v>
      </c>
      <c r="D43" s="9">
        <v>125019.53</v>
      </c>
      <c r="E43" s="9">
        <f t="shared" si="0"/>
        <v>155266</v>
      </c>
      <c r="F43" s="9">
        <v>222368</v>
      </c>
    </row>
    <row r="44" spans="1:6" x14ac:dyDescent="0.25">
      <c r="A44" s="1" t="s">
        <v>82</v>
      </c>
      <c r="B44" s="2" t="s">
        <v>83</v>
      </c>
      <c r="C44" s="9">
        <v>18314.439999999999</v>
      </c>
      <c r="D44" s="9">
        <v>193098.11000000002</v>
      </c>
      <c r="E44" s="9">
        <f t="shared" si="0"/>
        <v>211412.55000000002</v>
      </c>
      <c r="F44" s="9">
        <v>312253</v>
      </c>
    </row>
    <row r="45" spans="1:6" x14ac:dyDescent="0.25">
      <c r="A45" s="1" t="s">
        <v>84</v>
      </c>
      <c r="B45" s="2" t="s">
        <v>85</v>
      </c>
      <c r="C45" s="9">
        <v>17358.849999999999</v>
      </c>
      <c r="D45" s="9">
        <v>161574.39999999999</v>
      </c>
      <c r="E45" s="9">
        <f t="shared" si="0"/>
        <v>178933.25</v>
      </c>
      <c r="F45" s="9">
        <v>327521</v>
      </c>
    </row>
    <row r="46" spans="1:6" x14ac:dyDescent="0.25">
      <c r="A46" s="12" t="s">
        <v>86</v>
      </c>
      <c r="B46" s="12"/>
      <c r="C46" s="9">
        <f>SUM(C4:C45)</f>
        <v>1570676.53</v>
      </c>
      <c r="D46" s="9">
        <f t="shared" ref="D46:F46" si="1">SUM(D4:D45)</f>
        <v>9806499.6499999985</v>
      </c>
      <c r="E46" s="9">
        <f t="shared" si="1"/>
        <v>11377176.180000002</v>
      </c>
      <c r="F46" s="9">
        <f t="shared" si="1"/>
        <v>17377154</v>
      </c>
    </row>
  </sheetData>
  <mergeCells count="5">
    <mergeCell ref="F1:F3"/>
    <mergeCell ref="A46:B46"/>
    <mergeCell ref="A1:A3"/>
    <mergeCell ref="B1:B3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Gabriela OLARU</dc:creator>
  <cp:lastModifiedBy>Delia Gabriela OLARU</cp:lastModifiedBy>
  <dcterms:created xsi:type="dcterms:W3CDTF">2024-02-21T14:56:14Z</dcterms:created>
  <dcterms:modified xsi:type="dcterms:W3CDTF">2024-02-27T14:48:03Z</dcterms:modified>
</cp:coreProperties>
</file>