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nsferuri " sheetId="5" r:id="rId1"/>
  </sheets>
  <definedNames>
    <definedName name="_xlnm._FilterDatabase" localSheetId="0" hidden="1">'transferuri '!$A$7:$G$20</definedName>
  </definedNames>
  <calcPr calcId="152511"/>
</workbook>
</file>

<file path=xl/calcChain.xml><?xml version="1.0" encoding="utf-8"?>
<calcChain xmlns="http://schemas.openxmlformats.org/spreadsheetml/2006/main">
  <c r="A10" i="5" l="1"/>
  <c r="A11" i="5"/>
  <c r="A12" i="5" s="1"/>
  <c r="A13" i="5" s="1"/>
  <c r="A14" i="5" s="1"/>
  <c r="A15" i="5" s="1"/>
  <c r="A16" i="5" s="1"/>
  <c r="A17" i="5" s="1"/>
  <c r="A18" i="5" s="1"/>
  <c r="A19" i="5" s="1"/>
  <c r="A9" i="5"/>
  <c r="F20" i="5" l="1"/>
</calcChain>
</file>

<file path=xl/sharedStrings.xml><?xml version="1.0" encoding="utf-8"?>
<sst xmlns="http://schemas.openxmlformats.org/spreadsheetml/2006/main" count="47" uniqueCount="30">
  <si>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</si>
  <si>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</si>
  <si>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</si>
  <si>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</si>
  <si>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</si>
  <si>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</si>
  <si>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</si>
  <si>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</si>
  <si>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</si>
  <si>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</si>
  <si>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</si>
  <si>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</si>
  <si>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</si>
  <si>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>TOTAL</t>
  </si>
  <si>
    <t>68.01.50</t>
  </si>
  <si>
    <t>TRANSFERURI</t>
  </si>
  <si>
    <t>61.01.50</t>
  </si>
  <si>
    <t>51.02.12</t>
  </si>
  <si>
    <t>perioada: 01-30.11.2019</t>
  </si>
  <si>
    <t xml:space="preserve">CVAL TRANSFERURI INEC, TITLUL VI-  TRANSFERURI INTRE UNITATI ALE ADMINISTRATIEI PUBLICE- PT. TITLUL I CHELTUIELI DE PERSONAL AFERENTE LUNII OCT 2019  </t>
  </si>
  <si>
    <t>CVAL TRANSFERURI INEC, TITLUL VI-  TRANSFERURI INTRE UNITATI ALE ADMINISTRATIEI PUBLICE- PT. TITLUL XIII- ACTIVE NEFINANCIARE- ACHITAREA UNUI SPECTOMETRU</t>
  </si>
  <si>
    <t>CVAL TRANSFERURI ANP, TITLUL VI-  TRANSFERURI INTRE UNITATI ALE ADMINISTRATIEI PUBLICE- PT PLATA CHELT DE PERSONAL, ACTIUNI DE SANATATE, AFERENTE LUNII OCT 2019</t>
  </si>
  <si>
    <t>CVAL TRANSFERURI ANP, TITLUL VI-  TRANSFERURI INTRE UNITATI ALE ADMINISTRATIEI PUBLICE- PT PLATA TITLUL XIII- ACTIVE NEFINANCIARE</t>
  </si>
  <si>
    <t>CVAL TRANSFERURI ANP, TITLUL VI-  TRANSFERURI INTRE UNITATI ALE ADMINISTRATIEI PUBLICE- PT PLATA CHELT DE PERSONAL- ACORDAREA MAJORARII DE PANA LA 50% PT LUCRARI DE EXEPTIE PT 801 FPSS DIN SISTEMUL POLITIEI PENITENCIARE</t>
  </si>
  <si>
    <t>CVAL TRANSFERURI ANP, TITLUL VI-  TRANSFERURI INTRE UNITATI ALE ADMINISTRATIEI PUBLICE- PT PLATA BUNURI SI SERV, TRANSFERURI CURENTE, ACTIVE NEFINANCIARE, NOV 2019</t>
  </si>
  <si>
    <t xml:space="preserve"> CVAL TRANSFER TITLUL VI- SPITALUL PROF. DR.CONSTANTIN ANGELESCU, TRANSFERURI INTRE UNITATI ALE ADMINISTRATIEI PUBLICE-ACTIVE NEFINANCIARE, NOV 2019</t>
  </si>
  <si>
    <t xml:space="preserve"> CVAL TRANSFERURI ANP, TITLUL VI-  TRANSFERURI INTRE UNITATI ALE ADMINISTRATIEI PUBLICE - PT PLATA STIMULENTELOR DE INSERTIE PANA LA VARSTA DE TREI ANI AI COPILULUI, A INDEMNIZATIILOR DE CRESTERE COPIL SI A AJUTOARELOR DE DECES ( CF. ART 15 DIN LG 47/2019 COROB CU ART 81 ALIN 4, ART 82 ALIN 2 SI ART 83 DIN LG 223/2015), AFERENTE OCT 2019</t>
  </si>
  <si>
    <t>DECONTARI CU PERSONALUL-CREDITE BUGETARE  PLATA STAT INDEMNIZATIE CRESTERE COPIL PÂNÃ LA ÎMPLINIREA VÂRSTEI DE 2 ANI PENTRU FPSS APARAT PROPRIU PENTRU LUNA OCT 2019</t>
  </si>
  <si>
    <t>PLATA  STIMULENT DE INSERTIE PÂNÃ LA ÎMPLINIREA VÂRSTEI DE 3 ANI AI COPILULUI PENTRU FPSS APARAT PROPRIU MJ PENTRU LUNA  OCT 2019</t>
  </si>
  <si>
    <t>CVAL TRANSFERURI ANP, TITLUL VI-  TRANSFERURI INTRE UNITATI ALE ADMINISTRATIEI PUBLICE- PT PLATA TITLUL IX- ASISTENTA SOCIALA- AJUTOARE SOCIALE IN NATURA-PT ACHIZ MATERIALELOR DIDACTICE NECESARE PROCESULUI DE SCOLARIZARE A DETINUTILOR MINORI SI MATERIALELOR NECESARE IN ACTIVITATEA DE REINTEGRARE SOCIALA, DECONTAREA CHELT DE TRANSP LA SPITAL A FPSS CF hg 1398/2007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</si>
</sst>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Continuous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Continuous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A9" sqref="A9:A19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96.5703125" style="1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6"/>
      <c r="F1" s="5"/>
      <c r="G1" s="6"/>
    </row>
    <row r="2" spans="1:7">
      <c r="A2" s="9"/>
      <c r="B2" s="9"/>
      <c r="C2" s="9"/>
      <c r="D2" s="9"/>
      <c r="E2" s="9"/>
      <c r="F2" s="9"/>
      <c r="G2" s="9"/>
    </row>
    <row r="3" spans="1:7">
      <c r="A3" s="9" t="s">
        <v>15</v>
      </c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 s="11" customFormat="1">
      <c r="A5" s="11" t="s">
        <v>18</v>
      </c>
    </row>
    <row r="6" spans="1:7" s="11" customFormat="1"/>
    <row r="7" spans="1:7" ht="33">
      <c r="A7" s="13" t="s">
        <v>1</v>
      </c>
      <c r="B7" s="13" t="s">
        <v>2</v>
      </c>
      <c r="C7" s="13" t="s">
        <v>3</v>
      </c>
      <c r="D7" s="10" t="s">
        <v>6</v>
      </c>
      <c r="E7" s="10" t="s">
        <v>7</v>
      </c>
      <c r="F7" s="15" t="s">
        <v>4</v>
      </c>
      <c r="G7" s="16" t="s">
        <v>5</v>
      </c>
    </row>
    <row r="8" spans="1:7" s="17" customFormat="1" ht="46.5" customHeight="1">
      <c r="A8" s="12">
        <v>1</v>
      </c>
      <c r="B8" s="12">
        <v>4276</v>
      </c>
      <c r="C8" s="18">
        <v>43774</v>
      </c>
      <c r="D8" s="12" t="s">
        <v>8</v>
      </c>
      <c r="E8" s="12" t="s">
        <v>9</v>
      </c>
      <c r="F8" s="19">
        <v>750000</v>
      </c>
      <c r="G8" s="20" t="s">
        <v>19</v>
      </c>
    </row>
    <row r="9" spans="1:7" s="17" customFormat="1" ht="46.5" customHeight="1">
      <c r="A9" s="12">
        <f>1+A8</f>
        <v>2</v>
      </c>
      <c r="B9" s="12">
        <v>4278</v>
      </c>
      <c r="C9" s="18">
        <v>43774</v>
      </c>
      <c r="D9" s="12" t="s">
        <v>10</v>
      </c>
      <c r="E9" s="12" t="s">
        <v>9</v>
      </c>
      <c r="F9" s="19">
        <v>99197795</v>
      </c>
      <c r="G9" s="20" t="s">
        <v>21</v>
      </c>
    </row>
    <row r="10" spans="1:7" s="17" customFormat="1" ht="46.5" customHeight="1">
      <c r="A10" s="12">
        <f t="shared" ref="A10:A19" si="0">1+A9</f>
        <v>3</v>
      </c>
      <c r="B10" s="12">
        <v>4277</v>
      </c>
      <c r="C10" s="18">
        <v>43774</v>
      </c>
      <c r="D10" s="12" t="s">
        <v>11</v>
      </c>
      <c r="E10" s="12" t="s">
        <v>9</v>
      </c>
      <c r="F10" s="19">
        <v>664154</v>
      </c>
      <c r="G10" s="20" t="s">
        <v>26</v>
      </c>
    </row>
    <row r="11" spans="1:7" s="17" customFormat="1" ht="46.5" customHeight="1">
      <c r="A11" s="12">
        <f t="shared" si="0"/>
        <v>4</v>
      </c>
      <c r="B11" s="12">
        <v>4282</v>
      </c>
      <c r="C11" s="18">
        <v>43776</v>
      </c>
      <c r="D11" s="12" t="s">
        <v>11</v>
      </c>
      <c r="E11" s="12" t="s">
        <v>12</v>
      </c>
      <c r="F11" s="19">
        <v>7407</v>
      </c>
      <c r="G11" s="20" t="s">
        <v>27</v>
      </c>
    </row>
    <row r="12" spans="1:7" s="17" customFormat="1" ht="46.5" customHeight="1">
      <c r="A12" s="12">
        <f t="shared" si="0"/>
        <v>5</v>
      </c>
      <c r="B12" s="12">
        <v>4280</v>
      </c>
      <c r="C12" s="18">
        <v>43776</v>
      </c>
      <c r="D12" s="12" t="s">
        <v>11</v>
      </c>
      <c r="E12" s="12" t="s">
        <v>12</v>
      </c>
      <c r="F12" s="19">
        <v>650</v>
      </c>
      <c r="G12" s="20" t="s">
        <v>28</v>
      </c>
    </row>
    <row r="13" spans="1:7" s="17" customFormat="1" ht="46.5" customHeight="1">
      <c r="A13" s="12">
        <f t="shared" si="0"/>
        <v>6</v>
      </c>
      <c r="B13" s="12">
        <v>4281</v>
      </c>
      <c r="C13" s="18">
        <v>43776</v>
      </c>
      <c r="D13" s="12" t="s">
        <v>11</v>
      </c>
      <c r="E13" s="12" t="s">
        <v>12</v>
      </c>
      <c r="F13" s="19">
        <v>3790</v>
      </c>
      <c r="G13" s="20" t="s">
        <v>27</v>
      </c>
    </row>
    <row r="14" spans="1:7" s="17" customFormat="1" ht="46.5" customHeight="1">
      <c r="A14" s="12">
        <f t="shared" si="0"/>
        <v>7</v>
      </c>
      <c r="B14" s="12">
        <v>4575</v>
      </c>
      <c r="C14" s="18">
        <v>43787</v>
      </c>
      <c r="D14" s="12" t="s">
        <v>8</v>
      </c>
      <c r="E14" s="12" t="s">
        <v>9</v>
      </c>
      <c r="F14" s="19">
        <v>236564</v>
      </c>
      <c r="G14" s="20" t="s">
        <v>20</v>
      </c>
    </row>
    <row r="15" spans="1:7" s="17" customFormat="1" ht="46.5" customHeight="1">
      <c r="A15" s="12">
        <f t="shared" si="0"/>
        <v>8</v>
      </c>
      <c r="B15" s="12">
        <v>4574</v>
      </c>
      <c r="C15" s="18">
        <v>43787</v>
      </c>
      <c r="D15" s="12" t="s">
        <v>10</v>
      </c>
      <c r="E15" s="12" t="s">
        <v>9</v>
      </c>
      <c r="F15" s="19">
        <v>297515</v>
      </c>
      <c r="G15" s="20" t="s">
        <v>22</v>
      </c>
    </row>
    <row r="16" spans="1:7" s="17" customFormat="1" ht="52.5" customHeight="1">
      <c r="A16" s="12">
        <f t="shared" si="0"/>
        <v>9</v>
      </c>
      <c r="B16" s="12">
        <v>4576</v>
      </c>
      <c r="C16" s="18">
        <v>43788</v>
      </c>
      <c r="D16" s="12" t="s">
        <v>10</v>
      </c>
      <c r="E16" s="12" t="s">
        <v>9</v>
      </c>
      <c r="F16" s="19">
        <v>10365013</v>
      </c>
      <c r="G16" s="20" t="s">
        <v>23</v>
      </c>
    </row>
    <row r="17" spans="1:7" ht="57" customHeight="1">
      <c r="A17" s="12">
        <f t="shared" si="0"/>
        <v>10</v>
      </c>
      <c r="B17" s="12">
        <v>4795</v>
      </c>
      <c r="C17" s="18">
        <v>43796</v>
      </c>
      <c r="D17" s="12" t="s">
        <v>10</v>
      </c>
      <c r="E17" s="12" t="s">
        <v>9</v>
      </c>
      <c r="F17" s="19">
        <v>15800362</v>
      </c>
      <c r="G17" s="20" t="s">
        <v>24</v>
      </c>
    </row>
    <row r="18" spans="1:7" ht="57" customHeight="1">
      <c r="A18" s="12">
        <f t="shared" si="0"/>
        <v>11</v>
      </c>
      <c r="B18" s="12">
        <v>4794</v>
      </c>
      <c r="C18" s="18">
        <v>43796</v>
      </c>
      <c r="D18" s="12" t="s">
        <v>16</v>
      </c>
      <c r="E18" s="12" t="s">
        <v>17</v>
      </c>
      <c r="F18" s="19">
        <v>92306</v>
      </c>
      <c r="G18" s="20" t="s">
        <v>25</v>
      </c>
    </row>
    <row r="19" spans="1:7" ht="99" customHeight="1">
      <c r="A19" s="12">
        <f t="shared" si="0"/>
        <v>12</v>
      </c>
      <c r="B19" s="12">
        <v>4796</v>
      </c>
      <c r="C19" s="18">
        <v>43796</v>
      </c>
      <c r="D19" s="12" t="s">
        <v>14</v>
      </c>
      <c r="E19" s="12" t="s">
        <v>9</v>
      </c>
      <c r="F19" s="19">
        <v>3071</v>
      </c>
      <c r="G19" s="20" t="s">
        <v>29</v>
      </c>
    </row>
    <row r="20" spans="1:7" s="2" customFormat="1">
      <c r="A20" s="7"/>
      <c r="B20" s="14"/>
      <c r="C20" s="14"/>
      <c r="D20" s="14"/>
      <c r="E20" s="22" t="s">
        <v>13</v>
      </c>
      <c r="F20" s="21">
        <f>SUM(F8:F19)</f>
        <v>127418627</v>
      </c>
      <c r="G20" s="8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E26" s="3"/>
      <c r="F26" s="3"/>
    </row>
    <row r="27" spans="1:7">
      <c r="E27" s="3"/>
      <c r="F27" s="3"/>
    </row>
    <row r="28" spans="1:7">
      <c r="F28" s="3"/>
    </row>
    <row r="29" spans="1:7">
      <c r="F29" s="3"/>
    </row>
    <row r="30" spans="1:7">
      <c r="F30" s="3"/>
    </row>
    <row r="35" spans="6:6">
      <c r="F35" s="3"/>
    </row>
  </sheetData>
  <sortState ref="A8:G17">
    <sortCondition ref="C8:C17"/>
  </sortState>
  <pageMargins left="0.7" right="0.7" top="0.75" bottom="0.7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transferuri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2020-01-14T07:13:02Z</dcterms:modified>
</cp:coreProperties>
</file>