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<sst xmlns="http://schemas.openxmlformats.org/spreadsheetml/2006/main" count="131" uniqueCount="128">
  <si>
    <t>Judet</t>
  </si>
  <si>
    <t>UAT</t>
  </si>
  <si>
    <t>Numar Anexa 4 Beneficiar</t>
  </si>
  <si>
    <t>Data Anexa 4 Beneficiar</t>
  </si>
  <si>
    <t>Nr. Anexa 4 MDLPA</t>
  </si>
  <si>
    <t>Denumirea obiectivului de investiții cf Ordin</t>
  </si>
  <si>
    <t>Valoarea solicitata ptr decontare</t>
  </si>
  <si>
    <t>Progres</t>
  </si>
  <si>
    <t>Proiectant</t>
  </si>
  <si>
    <t>Executant</t>
  </si>
  <si>
    <t>NEAMȚ</t>
  </si>
  <si>
    <t>VÂNĂTORI-NEAMȚ</t>
  </si>
  <si>
    <t>7514</t>
  </si>
  <si>
    <t>ASA4-91 / 19.12.2022 ora 16:11</t>
  </si>
  <si>
    <t>“Reabilitare îmbrăcăminte drumuri modernizate prin Programul SAPARD din comuna Vânători-Neamț, județul Neamț” și ”Modernizare rețea de drumuri de interes local în satele Lunca și Nemțișor, comuna Vânători-Neamț, județul Neamț</t>
  </si>
  <si>
    <t>87,03</t>
  </si>
  <si>
    <t>SC ALIDO PROIECT SRL</t>
  </si>
  <si>
    <t>SC CONEST S.A</t>
  </si>
  <si>
    <t>HARGHITA</t>
  </si>
  <si>
    <t>LUNCA DE SUS</t>
  </si>
  <si>
    <t>794</t>
  </si>
  <si>
    <t>ASA4-73 / 19.12.2022 ora 09:29</t>
  </si>
  <si>
    <t xml:space="preserve">Extinderea rețelei de apă potabilă, înființarea sistemului de apă uzată 
în comuna Lunca de Sus
</t>
  </si>
  <si>
    <t>42,61</t>
  </si>
  <si>
    <t>SC TOTAL PROIECT SRL</t>
  </si>
  <si>
    <t>ASOCIERE SC TERMOLANG SRL - SC HIDROTRAN SRL</t>
  </si>
  <si>
    <t>DÂMBOVIȚA</t>
  </si>
  <si>
    <t>BEZDEAD</t>
  </si>
  <si>
    <t>10639</t>
  </si>
  <si>
    <t>ASA4-74 / 19.12.2022 ora 10:26</t>
  </si>
  <si>
    <t>Modernizare drumuri de interes local în comuna Bezdead, județul Dâmbovița, Ulițele Tunari, Voinari, Vasiliu, Filian, Motoc, Baidac, Ciuca, Usurelu, Ionescu, Mieilica, Dos, Colnic, Valea Gioni, Craciun</t>
  </si>
  <si>
    <t>39,67</t>
  </si>
  <si>
    <t>S.C. TERRA INVEST MANAGEMENT S.R.L.</t>
  </si>
  <si>
    <t>S.C. PORR CONSTRUCT S.R.L.</t>
  </si>
  <si>
    <t>SĂLAJ</t>
  </si>
  <si>
    <t>Județul SĂLAJ prin Consiliul Județean SĂLAJ</t>
  </si>
  <si>
    <t>22962</t>
  </si>
  <si>
    <t>ASA4-92 / 20.12.2022 ora 14:09</t>
  </si>
  <si>
    <t>Modernizare  DJ 109P: km 24+065 - 27+590, Camăr – limită județ Satu Mare</t>
  </si>
  <si>
    <t>22,6%</t>
  </si>
  <si>
    <t>S.C. STARCOM EXIM S.R.L.</t>
  </si>
  <si>
    <t>S.C. DRUM CONSTRUCT S.R.L.</t>
  </si>
  <si>
    <t>MARAMUREȘ</t>
  </si>
  <si>
    <t>VIȘEU DE SUS</t>
  </si>
  <si>
    <t>2477</t>
  </si>
  <si>
    <t>ASA4-103 / 20.12.2022 ora 15:06</t>
  </si>
  <si>
    <t>Reabilitare strada Arsița si strada Mioriței din orașul Viseu de sus, jud maramureș</t>
  </si>
  <si>
    <t>9,3</t>
  </si>
  <si>
    <t>SC CUBICON INVEST SRL</t>
  </si>
  <si>
    <t>SC CONREP SA</t>
  </si>
  <si>
    <t>BIHOR</t>
  </si>
  <si>
    <t>VIIȘOARA</t>
  </si>
  <si>
    <t>1335</t>
  </si>
  <si>
    <t>ASA4-109 / 21.12.2022 ora 10:57</t>
  </si>
  <si>
    <t>Reabilitare drumuri și străzi în comuna Viișoara, județul Bihor</t>
  </si>
  <si>
    <t>3,42%</t>
  </si>
  <si>
    <t>SC TERM SRL</t>
  </si>
  <si>
    <t>BUZĂU</t>
  </si>
  <si>
    <t>MÂNZĂLEȘTI</t>
  </si>
  <si>
    <t>4462</t>
  </si>
  <si>
    <t>ASA4-111 / 21.12.2022 ora 15:13</t>
  </si>
  <si>
    <t>Modernizare drumuri locale în comuna Mânzălești, județul Buzău</t>
  </si>
  <si>
    <t>35.57</t>
  </si>
  <si>
    <t xml:space="preserve">SC RUTIER CONEX XXI SRL </t>
  </si>
  <si>
    <t>SC CONFERIC SRL</t>
  </si>
  <si>
    <t>DOLJ</t>
  </si>
  <si>
    <t>CRAIOVA</t>
  </si>
  <si>
    <t>226436</t>
  </si>
  <si>
    <t>ASA4-113 / 22.12.2022 ora 14:14</t>
  </si>
  <si>
    <t>Modernizare strada Corabia</t>
  </si>
  <si>
    <t>100%</t>
  </si>
  <si>
    <t>Grafic Tends</t>
  </si>
  <si>
    <t>Constructii Erbasu SA</t>
  </si>
  <si>
    <t>TĂRCAIA</t>
  </si>
  <si>
    <t>3501</t>
  </si>
  <si>
    <t>ASA4-119 / 27.12.2022 ora 14:31</t>
  </si>
  <si>
    <t>Reabilitare DC231 Tărcaia-Totoreni şi străzi în comuna Tărcaia, judeţul Bihor</t>
  </si>
  <si>
    <t>98</t>
  </si>
  <si>
    <t>53,57%</t>
  </si>
  <si>
    <t>SC Term SRL</t>
  </si>
  <si>
    <t>Asocierea SC Ile Viorel Construct SRL (lider) - SC Alplan SRl (asociat)</t>
  </si>
  <si>
    <t>BĂSEȘTI</t>
  </si>
  <si>
    <t>4359</t>
  </si>
  <si>
    <t>ASA4-120 / 28.12.2022 ora 15:14</t>
  </si>
  <si>
    <t>Modernizarea rețea stradală în comuna Băsești</t>
  </si>
  <si>
    <t>82,70%</t>
  </si>
  <si>
    <t>SC DELCAR SRL</t>
  </si>
  <si>
    <t xml:space="preserve">SC DELCAR SRL </t>
  </si>
  <si>
    <t>MEHEDINȚI</t>
  </si>
  <si>
    <t>ȘOVARNA</t>
  </si>
  <si>
    <t>1354</t>
  </si>
  <si>
    <t>ASA4-121 / 29.12.2022 ora 10:30</t>
  </si>
  <si>
    <t>Alimentare cu apă în comuna Șovarna, județul Mehedinți</t>
  </si>
  <si>
    <t>54,65%</t>
  </si>
  <si>
    <t xml:space="preserve">PROING 2008 SRL </t>
  </si>
  <si>
    <t xml:space="preserve">LIATI CONSTRUCT IMPEX SRL </t>
  </si>
  <si>
    <t>SIBIU</t>
  </si>
  <si>
    <t>LOAMNEȘ</t>
  </si>
  <si>
    <t>7294</t>
  </si>
  <si>
    <t>ASA4-124 / 30.12.2022 ora 11:09</t>
  </si>
  <si>
    <t>Modernizare drumuri de interes local în localitatea Armeni, comuna Loamneș, județul Sibiu</t>
  </si>
  <si>
    <t>16,94</t>
  </si>
  <si>
    <t>SC NOI SRL</t>
  </si>
  <si>
    <t>SC TOTAL NSA AG CONSTRUCT SRL</t>
  </si>
  <si>
    <t>RUSCOVA</t>
  </si>
  <si>
    <t>84</t>
  </si>
  <si>
    <t>ASA4-141 / 05.01.2023 ora 16:32</t>
  </si>
  <si>
    <t>Modernizare străzi de interes local în comuna Ruscova, județul Maramureș</t>
  </si>
  <si>
    <t>19,55%</t>
  </si>
  <si>
    <t>SC CONSTRUCT CDP SRL</t>
  </si>
  <si>
    <t>ASOCIEREA SC CONREP SA - DIMEX 2000 COMPANY SRL</t>
  </si>
  <si>
    <t>ARGEȘ</t>
  </si>
  <si>
    <t>BOTENI</t>
  </si>
  <si>
    <t>49</t>
  </si>
  <si>
    <t>ASA4-144 / 06.01.2023 ora 12:41</t>
  </si>
  <si>
    <t>Modernizare prin asfaltare drumuri de interes local în comuna Boteni, județul Argeș</t>
  </si>
  <si>
    <t>5.84%</t>
  </si>
  <si>
    <t>SC BUILDING DESIGN 2000 TOP SRL</t>
  </si>
  <si>
    <t>SC G&amp;M ROAD BUILDING ENGINEERING SRL</t>
  </si>
  <si>
    <t>GIURGIU</t>
  </si>
  <si>
    <t>IZVOARELE</t>
  </si>
  <si>
    <t>ASA4-145 / 06.01.2023 ora 14:03</t>
  </si>
  <si>
    <t>Modernizare prin asfaltare străzi de interes local, comuna Izvoarele, județul Giurgiu</t>
  </si>
  <si>
    <t>26%</t>
  </si>
  <si>
    <t>SC SILURUS MARKET SRL</t>
  </si>
  <si>
    <t>SC KIRLIC GROUP SRL</t>
  </si>
  <si>
    <t>Nr. crt.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</si>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</sst>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0" fillId="0" borderId="0" xfId="0" applyNumberFormat="1" applyFill="1"/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/>
    <xf numFmtId="4" fontId="3" fillId="2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7" zoomScale="85" zoomScaleNormal="85" workbookViewId="0">
      <selection activeCell="G17" sqref="G17"/>
    </sheetView>
  </sheetViews>
  <sheetFormatPr defaultRowHeight="15.75" x14ac:dyDescent="0.25"/>
  <cols>
    <col min="1" max="1" width="9.125" bestFit="1" customWidth="1"/>
    <col min="2" max="2" width="14" customWidth="1"/>
    <col min="3" max="3" width="13" customWidth="1"/>
    <col min="4" max="4" width="10" bestFit="1" customWidth="1"/>
    <col min="5" max="5" width="12.25" bestFit="1" customWidth="1"/>
    <col min="6" max="6" width="27.75" bestFit="1" customWidth="1"/>
    <col min="7" max="7" width="73.5" customWidth="1"/>
    <col min="8" max="8" width="13.875" customWidth="1"/>
    <col min="10" max="10" width="24" customWidth="1"/>
    <col min="11" max="11" width="18" customWidth="1"/>
  </cols>
  <sheetData>
    <row r="1" spans="1:11" ht="66" x14ac:dyDescent="0.25">
      <c r="A1" s="7" t="s">
        <v>126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</row>
    <row r="2" spans="1:11" s="1" customFormat="1" ht="49.5" x14ac:dyDescent="0.25">
      <c r="A2" s="3">
        <v>1</v>
      </c>
      <c r="B2" s="4" t="s">
        <v>10</v>
      </c>
      <c r="C2" s="4" t="s">
        <v>11</v>
      </c>
      <c r="D2" s="4" t="s">
        <v>12</v>
      </c>
      <c r="E2" s="5">
        <v>44911.000277777777</v>
      </c>
      <c r="F2" s="2" t="s">
        <v>13</v>
      </c>
      <c r="G2" s="2" t="s">
        <v>14</v>
      </c>
      <c r="H2" s="6">
        <v>6186844.5899999999</v>
      </c>
      <c r="I2" s="4" t="s">
        <v>15</v>
      </c>
      <c r="J2" s="2" t="s">
        <v>16</v>
      </c>
      <c r="K2" s="2" t="s">
        <v>17</v>
      </c>
    </row>
    <row r="3" spans="1:11" s="1" customFormat="1" ht="49.5" x14ac:dyDescent="0.25">
      <c r="A3" s="3">
        <v>2</v>
      </c>
      <c r="B3" s="4" t="s">
        <v>18</v>
      </c>
      <c r="C3" s="4" t="s">
        <v>19</v>
      </c>
      <c r="D3" s="4" t="s">
        <v>20</v>
      </c>
      <c r="E3" s="5">
        <v>44914.000277777777</v>
      </c>
      <c r="F3" s="2" t="s">
        <v>21</v>
      </c>
      <c r="G3" s="2" t="s">
        <v>22</v>
      </c>
      <c r="H3" s="6">
        <v>2545324.04</v>
      </c>
      <c r="I3" s="4" t="s">
        <v>23</v>
      </c>
      <c r="J3" s="2" t="s">
        <v>24</v>
      </c>
      <c r="K3" s="2" t="s">
        <v>25</v>
      </c>
    </row>
    <row r="4" spans="1:11" s="1" customFormat="1" ht="49.5" x14ac:dyDescent="0.25">
      <c r="A4" s="3">
        <v>3</v>
      </c>
      <c r="B4" s="4" t="s">
        <v>26</v>
      </c>
      <c r="C4" s="4" t="s">
        <v>27</v>
      </c>
      <c r="D4" s="4" t="s">
        <v>28</v>
      </c>
      <c r="E4" s="5">
        <v>44914.000277777777</v>
      </c>
      <c r="F4" s="2" t="s">
        <v>29</v>
      </c>
      <c r="G4" s="2" t="s">
        <v>30</v>
      </c>
      <c r="H4" s="6">
        <v>3250301.7</v>
      </c>
      <c r="I4" s="4" t="s">
        <v>31</v>
      </c>
      <c r="J4" s="2" t="s">
        <v>32</v>
      </c>
      <c r="K4" s="2" t="s">
        <v>33</v>
      </c>
    </row>
    <row r="5" spans="1:11" s="1" customFormat="1" ht="66" x14ac:dyDescent="0.25">
      <c r="A5" s="3">
        <v>4</v>
      </c>
      <c r="B5" s="4" t="s">
        <v>34</v>
      </c>
      <c r="C5" s="4" t="s">
        <v>35</v>
      </c>
      <c r="D5" s="4" t="s">
        <v>36</v>
      </c>
      <c r="E5" s="5">
        <v>44915.000277777777</v>
      </c>
      <c r="F5" s="2" t="s">
        <v>37</v>
      </c>
      <c r="G5" s="2" t="s">
        <v>38</v>
      </c>
      <c r="H5" s="6">
        <v>1980102.78</v>
      </c>
      <c r="I5" s="4" t="s">
        <v>39</v>
      </c>
      <c r="J5" s="2" t="s">
        <v>40</v>
      </c>
      <c r="K5" s="2" t="s">
        <v>41</v>
      </c>
    </row>
    <row r="6" spans="1:11" s="1" customFormat="1" ht="33" x14ac:dyDescent="0.25">
      <c r="A6" s="3">
        <v>5</v>
      </c>
      <c r="B6" s="4" t="s">
        <v>42</v>
      </c>
      <c r="C6" s="4" t="s">
        <v>43</v>
      </c>
      <c r="D6" s="4" t="s">
        <v>44</v>
      </c>
      <c r="E6" s="5">
        <v>44915.000277777777</v>
      </c>
      <c r="F6" s="2" t="s">
        <v>45</v>
      </c>
      <c r="G6" s="2" t="s">
        <v>46</v>
      </c>
      <c r="H6" s="6">
        <v>2485692.5499999998</v>
      </c>
      <c r="I6" s="4" t="s">
        <v>47</v>
      </c>
      <c r="J6" s="2" t="s">
        <v>48</v>
      </c>
      <c r="K6" s="2" t="s">
        <v>49</v>
      </c>
    </row>
    <row r="7" spans="1:11" s="1" customFormat="1" ht="33" x14ac:dyDescent="0.25">
      <c r="A7" s="3">
        <v>6</v>
      </c>
      <c r="B7" s="4" t="s">
        <v>50</v>
      </c>
      <c r="C7" s="4" t="s">
        <v>51</v>
      </c>
      <c r="D7" s="4" t="s">
        <v>52</v>
      </c>
      <c r="E7" s="5">
        <v>44915.000277777777</v>
      </c>
      <c r="F7" s="2" t="s">
        <v>53</v>
      </c>
      <c r="G7" s="2" t="s">
        <v>54</v>
      </c>
      <c r="H7" s="6">
        <v>163030</v>
      </c>
      <c r="I7" s="4" t="s">
        <v>55</v>
      </c>
      <c r="J7" s="2" t="s">
        <v>56</v>
      </c>
      <c r="K7" s="2"/>
    </row>
    <row r="8" spans="1:11" s="1" customFormat="1" ht="33" x14ac:dyDescent="0.25">
      <c r="A8" s="3">
        <v>7</v>
      </c>
      <c r="B8" s="4" t="s">
        <v>57</v>
      </c>
      <c r="C8" s="4" t="s">
        <v>58</v>
      </c>
      <c r="D8" s="4" t="s">
        <v>59</v>
      </c>
      <c r="E8" s="5">
        <v>44916.000277777777</v>
      </c>
      <c r="F8" s="2" t="s">
        <v>60</v>
      </c>
      <c r="G8" s="2" t="s">
        <v>61</v>
      </c>
      <c r="H8" s="6">
        <v>24587.14</v>
      </c>
      <c r="I8" s="4" t="s">
        <v>62</v>
      </c>
      <c r="J8" s="2" t="s">
        <v>63</v>
      </c>
      <c r="K8" s="2" t="s">
        <v>64</v>
      </c>
    </row>
    <row r="9" spans="1:11" s="1" customFormat="1" ht="33" x14ac:dyDescent="0.25">
      <c r="A9" s="3">
        <v>8</v>
      </c>
      <c r="B9" s="4" t="s">
        <v>65</v>
      </c>
      <c r="C9" s="4" t="s">
        <v>66</v>
      </c>
      <c r="D9" s="4" t="s">
        <v>67</v>
      </c>
      <c r="E9" s="5">
        <v>44917.000277777777</v>
      </c>
      <c r="F9" s="2" t="s">
        <v>68</v>
      </c>
      <c r="G9" s="2" t="s">
        <v>69</v>
      </c>
      <c r="H9" s="6">
        <v>392769.5</v>
      </c>
      <c r="I9" s="4" t="s">
        <v>70</v>
      </c>
      <c r="J9" s="2" t="s">
        <v>71</v>
      </c>
      <c r="K9" s="2" t="s">
        <v>72</v>
      </c>
    </row>
    <row r="10" spans="1:11" s="1" customFormat="1" ht="66" x14ac:dyDescent="0.25">
      <c r="A10" s="3">
        <v>9</v>
      </c>
      <c r="B10" s="4" t="s">
        <v>50</v>
      </c>
      <c r="C10" s="4" t="s">
        <v>73</v>
      </c>
      <c r="D10" s="4" t="s">
        <v>74</v>
      </c>
      <c r="E10" s="5">
        <v>44918.000277777777</v>
      </c>
      <c r="F10" s="2" t="s">
        <v>75</v>
      </c>
      <c r="G10" s="2" t="s">
        <v>76</v>
      </c>
      <c r="H10" s="6">
        <v>6938986.6500000004</v>
      </c>
      <c r="I10" s="4" t="s">
        <v>78</v>
      </c>
      <c r="J10" s="2" t="s">
        <v>79</v>
      </c>
      <c r="K10" s="2" t="s">
        <v>80</v>
      </c>
    </row>
    <row r="11" spans="1:11" s="1" customFormat="1" ht="33" x14ac:dyDescent="0.25">
      <c r="A11" s="3">
        <v>10</v>
      </c>
      <c r="B11" s="4" t="s">
        <v>42</v>
      </c>
      <c r="C11" s="4" t="s">
        <v>81</v>
      </c>
      <c r="D11" s="4" t="s">
        <v>82</v>
      </c>
      <c r="E11" s="5">
        <v>44914.000277777777</v>
      </c>
      <c r="F11" s="2" t="s">
        <v>83</v>
      </c>
      <c r="G11" s="2" t="s">
        <v>84</v>
      </c>
      <c r="H11" s="6">
        <v>1405938.26</v>
      </c>
      <c r="I11" s="4" t="s">
        <v>85</v>
      </c>
      <c r="J11" s="2" t="s">
        <v>86</v>
      </c>
      <c r="K11" s="2" t="s">
        <v>87</v>
      </c>
    </row>
    <row r="12" spans="1:11" s="1" customFormat="1" ht="33" x14ac:dyDescent="0.25">
      <c r="A12" s="3">
        <v>11</v>
      </c>
      <c r="B12" s="4" t="s">
        <v>88</v>
      </c>
      <c r="C12" s="4" t="s">
        <v>89</v>
      </c>
      <c r="D12" s="4" t="s">
        <v>90</v>
      </c>
      <c r="E12" s="5">
        <v>44924.000277777777</v>
      </c>
      <c r="F12" s="2" t="s">
        <v>91</v>
      </c>
      <c r="G12" s="2" t="s">
        <v>92</v>
      </c>
      <c r="H12" s="6">
        <v>1039598.79</v>
      </c>
      <c r="I12" s="4" t="s">
        <v>93</v>
      </c>
      <c r="J12" s="2" t="s">
        <v>94</v>
      </c>
      <c r="K12" s="2" t="s">
        <v>95</v>
      </c>
    </row>
    <row r="13" spans="1:11" s="1" customFormat="1" ht="33" x14ac:dyDescent="0.25">
      <c r="A13" s="3">
        <v>12</v>
      </c>
      <c r="B13" s="4" t="s">
        <v>96</v>
      </c>
      <c r="C13" s="4" t="s">
        <v>97</v>
      </c>
      <c r="D13" s="4" t="s">
        <v>98</v>
      </c>
      <c r="E13" s="5">
        <v>44925.000277777777</v>
      </c>
      <c r="F13" s="2" t="s">
        <v>99</v>
      </c>
      <c r="G13" s="2" t="s">
        <v>100</v>
      </c>
      <c r="H13" s="6">
        <v>253334.7</v>
      </c>
      <c r="I13" s="4" t="s">
        <v>101</v>
      </c>
      <c r="J13" s="2" t="s">
        <v>102</v>
      </c>
      <c r="K13" s="2" t="s">
        <v>103</v>
      </c>
    </row>
    <row r="14" spans="1:11" s="1" customFormat="1" ht="49.5" x14ac:dyDescent="0.25">
      <c r="A14" s="3">
        <v>13</v>
      </c>
      <c r="B14" s="4" t="s">
        <v>42</v>
      </c>
      <c r="C14" s="4" t="s">
        <v>104</v>
      </c>
      <c r="D14" s="4" t="s">
        <v>105</v>
      </c>
      <c r="E14" s="5">
        <v>44931.000277777777</v>
      </c>
      <c r="F14" s="2" t="s">
        <v>106</v>
      </c>
      <c r="G14" s="2" t="s">
        <v>107</v>
      </c>
      <c r="H14" s="6">
        <v>2076487.79</v>
      </c>
      <c r="I14" s="4" t="s">
        <v>108</v>
      </c>
      <c r="J14" s="2" t="s">
        <v>109</v>
      </c>
      <c r="K14" s="2" t="s">
        <v>110</v>
      </c>
    </row>
    <row r="15" spans="1:11" s="1" customFormat="1" ht="49.5" x14ac:dyDescent="0.25">
      <c r="A15" s="3">
        <v>14</v>
      </c>
      <c r="B15" s="4" t="s">
        <v>111</v>
      </c>
      <c r="C15" s="4" t="s">
        <v>112</v>
      </c>
      <c r="D15" s="4" t="s">
        <v>113</v>
      </c>
      <c r="E15" s="5">
        <v>44932.000277777777</v>
      </c>
      <c r="F15" s="2" t="s">
        <v>114</v>
      </c>
      <c r="G15" s="2" t="s">
        <v>115</v>
      </c>
      <c r="H15" s="6">
        <v>1126837.04</v>
      </c>
      <c r="I15" s="4" t="s">
        <v>116</v>
      </c>
      <c r="J15" s="2" t="s">
        <v>117</v>
      </c>
      <c r="K15" s="2" t="s">
        <v>118</v>
      </c>
    </row>
    <row r="16" spans="1:11" s="1" customFormat="1" ht="33" x14ac:dyDescent="0.25">
      <c r="A16" s="3">
        <v>15</v>
      </c>
      <c r="B16" s="4" t="s">
        <v>119</v>
      </c>
      <c r="C16" s="4" t="s">
        <v>120</v>
      </c>
      <c r="D16" s="4" t="s">
        <v>77</v>
      </c>
      <c r="E16" s="5">
        <v>44932.000277777777</v>
      </c>
      <c r="F16" s="2" t="s">
        <v>121</v>
      </c>
      <c r="G16" s="2" t="s">
        <v>122</v>
      </c>
      <c r="H16" s="6">
        <v>2371413.7799999998</v>
      </c>
      <c r="I16" s="4" t="s">
        <v>123</v>
      </c>
      <c r="J16" s="2" t="s">
        <v>124</v>
      </c>
      <c r="K16" s="2" t="s">
        <v>125</v>
      </c>
    </row>
    <row r="17" spans="2:11" ht="16.5" x14ac:dyDescent="0.3">
      <c r="B17" s="1"/>
      <c r="C17" s="1"/>
      <c r="D17" s="1"/>
      <c r="E17" s="1"/>
      <c r="F17" s="1"/>
      <c r="G17" s="9" t="s">
        <v>127</v>
      </c>
      <c r="H17" s="10">
        <f>SUM(H2:H16)</f>
        <v>32241249.309999995</v>
      </c>
      <c r="I17" s="1"/>
      <c r="J17" s="1"/>
      <c r="K17" s="1"/>
    </row>
  </sheetData>
  <pageMargins left="0.7" right="0.7" top="0.75" bottom="0.75" header="0.3" footer="0.3"/>
  <pageSetup paperSize="9" orientation="portrait" r:id="rId1"/>
  <ignoredErrors>
    <ignoredError sqref="B1:C13 B17:C17 B14:C14 B15:C16 D1:G13 D17:F17 D14:G14 D15:G16 H1:K13 I17:K17 H14:K14 H15:K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Silvia Ionescu</cp:lastModifiedBy>
  <dcterms:created xsi:type="dcterms:W3CDTF">2023-01-10T14:11:26Z</dcterms:created>
  <dcterms:modified xsi:type="dcterms:W3CDTF">2023-01-12T13:42:15Z</dcterms:modified>
</cp:coreProperties>
</file>