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MTS_tab transparenta\TINERET\1. Calendare proiecte proprii\"/>
    </mc:Choice>
  </mc:AlternateContent>
  <bookViews>
    <workbookView xWindow="0" yWindow="0" windowWidth="20760" windowHeight="15540" tabRatio="500" activeTab="2"/>
  </bookViews>
  <sheets>
    <sheet name="P2" sheetId="1" r:id="rId1"/>
    <sheet name="P4" sheetId="2" r:id="rId2"/>
    <sheet name="Tabere" sheetId="3" r:id="rId3"/>
  </sheets>
  <definedNames>
    <definedName name="_ftn1" localSheetId="0">'P2'!#REF!</definedName>
    <definedName name="_ftn2" localSheetId="0">'P2'!#REF!</definedName>
    <definedName name="_ftn3" localSheetId="0">'P2'!#REF!</definedName>
    <definedName name="_ftn4" localSheetId="0">'P2'!#REF!</definedName>
    <definedName name="_ftnref1" localSheetId="0">'P2'!$G$19</definedName>
    <definedName name="_ftnref2" localSheetId="0">'P2'!#REF!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3" l="1"/>
  <c r="D26" i="2"/>
  <c r="D35" i="1"/>
</calcChain>
</file>

<file path=xl/sharedStrings.xml><?xml version="1.0" encoding="utf-8"?>
<sst xmlns="http://schemas.openxmlformats.org/spreadsheetml/2006/main" count="211" uniqueCount="119">
  <si>
    <t>Denumire proiect</t>
  </si>
  <si>
    <t>Proiect propriu/proiect propriu în parteneriat</t>
  </si>
  <si>
    <t>Perioada de desfăşurare</t>
  </si>
  <si>
    <t>Scop</t>
  </si>
  <si>
    <t>Direcția responsabilă</t>
  </si>
  <si>
    <t>Monitorizare și participare proiecte de tineret</t>
  </si>
  <si>
    <t>Proiect propriu</t>
  </si>
  <si>
    <t>Evaluarea proiectelor de tineret</t>
  </si>
  <si>
    <t>Întâlniri de lucru ale MTS-CCT</t>
  </si>
  <si>
    <t>Consultarea organizaţiilor cu privire la iniţiativele MTS în domeniul tineretului</t>
  </si>
  <si>
    <t>Lucrători de tineret</t>
  </si>
  <si>
    <t xml:space="preserve">Proiect propriu </t>
  </si>
  <si>
    <t>Asigurarea de resurse umane specializate în activitatea de tineret</t>
  </si>
  <si>
    <t xml:space="preserve">Întâlniri de lucru MTS- instituţii </t>
  </si>
  <si>
    <t>iunie-decembrie 2016</t>
  </si>
  <si>
    <t>Consultarea instituţiilor/ministerelor cu privire la iniţiativele MTS în domeniul tineretului</t>
  </si>
  <si>
    <t>Școala de vară 2016 - 4 module</t>
  </si>
  <si>
    <t>iulie-august 2016</t>
  </si>
  <si>
    <t>Dezvoltarea abilităților tinerilor sub diferite forme de manifestare</t>
  </si>
  <si>
    <t>CONNECTOR 2016</t>
  </si>
  <si>
    <t>Proiect propriu în parteneriat</t>
  </si>
  <si>
    <t>iulie 2016</t>
  </si>
  <si>
    <t>Promovarea educaţiei non formale şi crearea unui spaţiu pentru identificarea nevoilor şi a provocărilor din acest domeniu</t>
  </si>
  <si>
    <t>Laborator de învățare nonformală</t>
  </si>
  <si>
    <t>septembrie 2016</t>
  </si>
  <si>
    <t>Dezvoltarea de abilități și aptitudini în munca cu tinerii</t>
  </si>
  <si>
    <t>Salonul Naţional de Inventică şi Creaţie Ştiinţifică pentru ineret 2016</t>
  </si>
  <si>
    <t>16-20 noiembrie 2016</t>
  </si>
  <si>
    <t xml:space="preserve">Oferirea unui cadru de exprimare pentru tinerii cu creaţii inovative în domeniul cultural, artistic şi tehnico-ştiinţific </t>
  </si>
  <si>
    <t>LucraTin – dezvoltarea competențelor de lucru cu tinerii</t>
  </si>
  <si>
    <t>Crearea în cadrul Ministerului Tineretului și Sportului a unei rețele de specialiști în domeniul activității de tineret</t>
  </si>
  <si>
    <t>Cursuri  formare tineri NEETs</t>
  </si>
  <si>
    <t xml:space="preserve">Proiect propriu în parteneriat </t>
  </si>
  <si>
    <t>Formarea organizațiilor neguvernamentale care lucrează cu tinerii, în vederea traspunerii informațiilor tinerilor neets.</t>
  </si>
  <si>
    <t>noiembrie</t>
  </si>
  <si>
    <t>Forumul tinerilor romi din România împotriva discursului instigator la ură</t>
  </si>
  <si>
    <t xml:space="preserve">noiembrie </t>
  </si>
  <si>
    <t>Organizarea unui forum al organizațiilor care lucrează cu tineri romi pentru a planifica modul de acțiune pentru combaterea discursului instigator la ură</t>
  </si>
  <si>
    <t>TOTAL</t>
  </si>
  <si>
    <t>Alte proiecte</t>
  </si>
  <si>
    <t>mai - decembrie 2016</t>
  </si>
  <si>
    <t>iunie - noiembrie 2016</t>
  </si>
  <si>
    <t>septembrie-octombrie 2016</t>
  </si>
  <si>
    <t>12-16 octombrie 2016</t>
  </si>
  <si>
    <t>octombrie-noiembrie 2016</t>
  </si>
  <si>
    <t xml:space="preserve">Gala Tineretului din România </t>
  </si>
  <si>
    <t>Celebrarea și premierea rezultatelor excepționale ale acțiunilor de tineret din România, la Timișoara</t>
  </si>
  <si>
    <t>Eficientizarea activităţilor specifice pentru tienri și studenți, prin analizarea şi evaluarea activităţilor desfășurate.
Consultarea instituțiior subordonate și a  societății civile cu privire la inițiativele MTS în domeniul tineretului</t>
  </si>
  <si>
    <t>Calendar de proiecte proprii și proprii în parteneriat al Direcției Generale Tineret</t>
  </si>
  <si>
    <t>pentru Programul de susținere a acțiunilor de tineret-P2</t>
  </si>
  <si>
    <t>Buget estimat                                  lei</t>
  </si>
  <si>
    <t>DIRECTOR GENERAL</t>
  </si>
  <si>
    <t>LELIA ANDREEA PREOTEASA</t>
  </si>
  <si>
    <t>APROB</t>
  </si>
  <si>
    <t>MINISTRU</t>
  </si>
  <si>
    <t>ELISABETA LIPĂ</t>
  </si>
  <si>
    <t>AVIZAT</t>
  </si>
  <si>
    <t>SECRETAR DE STAT</t>
  </si>
  <si>
    <t>ANDREI POPESCU</t>
  </si>
  <si>
    <t>SUBSECRETAR DE STAT</t>
  </si>
  <si>
    <t>LUCIAN CONSTANTIN MIRCESCU</t>
  </si>
  <si>
    <t xml:space="preserve">Campania ”Fără Ură”
</t>
  </si>
  <si>
    <t>RestarTIN</t>
  </si>
  <si>
    <t xml:space="preserve">Reallizarea unei campanii de promovare pentru combaterea discursului instigator la ură "Fără Ură"                                            </t>
  </si>
  <si>
    <t>DGT</t>
  </si>
  <si>
    <t>Camelia Mohor si Loredana Ianculovici</t>
  </si>
  <si>
    <t>Silviu Caraba si Rodica Puiu</t>
  </si>
  <si>
    <t>finalizat</t>
  </si>
  <si>
    <t>Laura Nani, Gabriela Vișcotel și Georgeta Manchet</t>
  </si>
  <si>
    <t>Alina Pencu și Luminița Creață</t>
  </si>
  <si>
    <t>Ana Maria Țarin, Florentina Voicu, Bianca Mironescu și Cristi Grigore</t>
  </si>
  <si>
    <t>Ana Maria Țarin, Luminița Creață</t>
  </si>
  <si>
    <t>Loredana Ianculovici, Cristi Grigore, Bogdan Tâlmaciu</t>
  </si>
  <si>
    <t>Marcel Sabadoș, Cristian Cojocaru</t>
  </si>
  <si>
    <t>Responsabil</t>
  </si>
  <si>
    <t>Eficientizarea activităţilor specifice pentru tineri și studenți, prin analizarea şi evaluarea activităţilor desfășurate.
Consultarea instituțiior subordonate și a  societății civile cu privire la inițiativele MTS în domeniul tineretului</t>
  </si>
  <si>
    <t xml:space="preserve">Realizarea unei campani pentru promovarea participării civice a studenților-"Prima Oară"                                         </t>
  </si>
  <si>
    <t>septembrie-noiembrie 2016</t>
  </si>
  <si>
    <t xml:space="preserve">Campania ”Prima Oara”
</t>
  </si>
  <si>
    <t>Dezvoltarea de abilități și aptitudini în munca cu tinerii, inclusiv studenți</t>
  </si>
  <si>
    <t>Laborator de învăţare nonformală</t>
  </si>
  <si>
    <t xml:space="preserve">Acţiuni de monitorizare a activităţilor Caselor de Cultură ale Studenților, parteneriate Federaţii Studenţeşti / Organizații Neguvernamentale Studențești, tabere,  proiecte studenţeşti </t>
  </si>
  <si>
    <t>mai –decembrie 2016</t>
  </si>
  <si>
    <t>Monitorizare  și participare proiecte</t>
  </si>
  <si>
    <t>Sprijinirea studenţilor în dobândirea acelor abilităţi, deprinderi, cunoştinţe elementare necesare valorificării potenţialului propriu, în vederea  facilitării integrării în societatea românească contemporană</t>
  </si>
  <si>
    <t>Programul Naţional Studenţesc
UNIVERSITATEA DE VARĂ 2016</t>
  </si>
  <si>
    <t xml:space="preserve">Buget estimat             </t>
  </si>
  <si>
    <t xml:space="preserve">                                  dezvoltarea și diversificarea ofertei de servicii și programe pentru tineri, în special studenți</t>
  </si>
  <si>
    <t xml:space="preserve">                       Calendar de proiecte proprii și proprii în parteneriat al Direcției Generale Tineret al Programului pentru </t>
  </si>
  <si>
    <t>Promovarea valorilor Armatei Române în rândul tinerilor, precum şi dezvoltarea şi valorificarea spiritului de echipă.</t>
  </si>
  <si>
    <t>Proiect în parteneriat</t>
  </si>
  <si>
    <t>Tabăra de vară pentru cercetaşi</t>
  </si>
  <si>
    <t>7.</t>
  </si>
  <si>
    <t>Cunoașterea rolului și îndatoririlor animatorului de vacanță.</t>
  </si>
  <si>
    <t>Curs formare animatori de vacanţă</t>
  </si>
  <si>
    <t>6.</t>
  </si>
  <si>
    <t>Eficientizarea activităţilor specifice de tabere, prin analizarea şi evaluarea activităţilor desfășurate.</t>
  </si>
  <si>
    <t>octombrie 2016</t>
  </si>
  <si>
    <t>5.</t>
  </si>
  <si>
    <t>Se asigură educaţia nonformală a elevilor cu talente artistice deosebite.</t>
  </si>
  <si>
    <t>Tabăra tinerelor talente</t>
  </si>
  <si>
    <t>4.</t>
  </si>
  <si>
    <t xml:space="preserve">Se asigură educaţia nonformală a copiilor şi tinerilor cu merite şi calificări deosebite, în anumite domenii. </t>
  </si>
  <si>
    <t>Vacanţa de vară 2016</t>
  </si>
  <si>
    <t xml:space="preserve">Proiect propriu, prin DJST </t>
  </si>
  <si>
    <t>Tabere naţionale și tematice</t>
  </si>
  <si>
    <t>3.</t>
  </si>
  <si>
    <t>Recompensarea elevilor olimpici la nivel național și internațional.</t>
  </si>
  <si>
    <t>august-septembrie 2016</t>
  </si>
  <si>
    <t>Tabăra olimpicilor</t>
  </si>
  <si>
    <t>2.</t>
  </si>
  <si>
    <t>Verificarea condiţiilor de cazare şi masă, precum şi respectarea normelor impuse prin regulament şi metodologii</t>
  </si>
  <si>
    <t>Pe tot parcursul anului</t>
  </si>
  <si>
    <t>Monitorizare tabere</t>
  </si>
  <si>
    <t>1.</t>
  </si>
  <si>
    <t>Buget estimat</t>
  </si>
  <si>
    <t>Tip proiect- propriu/ propriu în parteneriat</t>
  </si>
  <si>
    <t>Nr.</t>
  </si>
  <si>
    <t>Calendar tabere și alte proiecte specifice al Direcției Generale Tineret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</si>
</sst>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1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" fontId="8" fillId="0" borderId="0" xfId="0" applyNumberFormat="1" applyFont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39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" fillId="0" borderId="0" xfId="0" applyFont="1"/>
    <xf numFmtId="0" fontId="14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2" fillId="3" borderId="0" xfId="0" applyFont="1" applyFill="1"/>
    <xf numFmtId="0" fontId="1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0</xdr:row>
      <xdr:rowOff>1</xdr:rowOff>
    </xdr:from>
    <xdr:to>
      <xdr:col>5</xdr:col>
      <xdr:colOff>960120</xdr:colOff>
      <xdr:row>5</xdr:row>
      <xdr:rowOff>22861</xdr:rowOff>
    </xdr:to>
    <xdr:pic>
      <xdr:nvPicPr>
        <xdr:cNvPr id="3" name="Picture 2" descr="logo MTS v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1"/>
          <a:ext cx="5212080" cy="86106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39687</xdr:colOff>
      <xdr:row>4</xdr:row>
      <xdr:rowOff>95250</xdr:rowOff>
    </xdr:to>
    <xdr:pic>
      <xdr:nvPicPr>
        <xdr:cNvPr id="2" name="Picture 1" descr="logo MTS v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0"/>
          <a:ext cx="3341687" cy="8572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1304925</xdr:colOff>
      <xdr:row>5</xdr:row>
      <xdr:rowOff>47625</xdr:rowOff>
    </xdr:to>
    <xdr:pic>
      <xdr:nvPicPr>
        <xdr:cNvPr id="2" name="Picture 1" descr="logo MTS v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98825" cy="10001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1"/>
  <sheetViews>
    <sheetView topLeftCell="A34" zoomScale="125" zoomScaleNormal="125" zoomScalePageLayoutView="125" workbookViewId="0">
      <selection activeCell="G40" sqref="G40"/>
    </sheetView>
  </sheetViews>
  <sheetFormatPr defaultColWidth="10.875" defaultRowHeight="12.75" x14ac:dyDescent="0.25"/>
  <cols>
    <col min="1" max="1" width="3.125" style="3" customWidth="1"/>
    <col min="2" max="2" width="15.5" style="5" customWidth="1"/>
    <col min="3" max="3" width="9" style="4" customWidth="1"/>
    <col min="4" max="4" width="14.5" style="4" bestFit="1" customWidth="1"/>
    <col min="5" max="5" width="22" style="4" customWidth="1"/>
    <col min="6" max="6" width="22.125" style="4" customWidth="1"/>
    <col min="7" max="7" width="13.5" style="4" customWidth="1"/>
    <col min="8" max="8" width="17.375" style="4" customWidth="1"/>
    <col min="9" max="16384" width="10.875" style="1"/>
  </cols>
  <sheetData>
    <row r="2" spans="1:7" ht="15.75" x14ac:dyDescent="0.25">
      <c r="B2" s="8"/>
    </row>
    <row r="6" spans="1:7" x14ac:dyDescent="0.25">
      <c r="F6" s="1"/>
      <c r="G6" s="26" t="s">
        <v>53</v>
      </c>
    </row>
    <row r="7" spans="1:7" x14ac:dyDescent="0.25">
      <c r="F7" s="1"/>
      <c r="G7" s="26" t="s">
        <v>54</v>
      </c>
    </row>
    <row r="8" spans="1:7" x14ac:dyDescent="0.25">
      <c r="F8" s="1"/>
      <c r="G8" s="26" t="s">
        <v>55</v>
      </c>
    </row>
    <row r="9" spans="1:7" x14ac:dyDescent="0.25">
      <c r="B9" s="7" t="s">
        <v>56</v>
      </c>
      <c r="C9" s="7"/>
      <c r="F9" s="26"/>
    </row>
    <row r="10" spans="1:7" x14ac:dyDescent="0.25">
      <c r="B10" s="7" t="s">
        <v>57</v>
      </c>
      <c r="C10" s="7"/>
      <c r="F10" s="26"/>
    </row>
    <row r="11" spans="1:7" x14ac:dyDescent="0.25">
      <c r="B11" s="7" t="s">
        <v>58</v>
      </c>
      <c r="C11" s="7"/>
      <c r="F11" s="26"/>
    </row>
    <row r="12" spans="1:7" x14ac:dyDescent="0.25">
      <c r="B12" s="7"/>
      <c r="C12" s="7"/>
    </row>
    <row r="13" spans="1:7" ht="25.5" x14ac:dyDescent="0.25">
      <c r="B13" s="7" t="s">
        <v>59</v>
      </c>
      <c r="C13" s="7"/>
    </row>
    <row r="14" spans="1:7" x14ac:dyDescent="0.25">
      <c r="B14" s="6" t="s">
        <v>60</v>
      </c>
      <c r="C14" s="6"/>
      <c r="D14" s="1"/>
      <c r="E14" s="1"/>
      <c r="F14" s="1"/>
      <c r="G14" s="1"/>
    </row>
    <row r="16" spans="1:7" ht="15.75" x14ac:dyDescent="0.25">
      <c r="A16" s="21"/>
      <c r="B16" s="22" t="s">
        <v>48</v>
      </c>
      <c r="C16" s="23"/>
      <c r="D16" s="23"/>
      <c r="E16" s="23"/>
      <c r="F16" s="23"/>
      <c r="G16" s="22"/>
    </row>
    <row r="17" spans="1:8" ht="15" x14ac:dyDescent="0.25">
      <c r="A17" s="21"/>
      <c r="B17" s="22" t="s">
        <v>49</v>
      </c>
      <c r="C17" s="22"/>
      <c r="D17" s="22"/>
      <c r="E17" s="22"/>
      <c r="F17" s="1"/>
      <c r="G17" s="22"/>
    </row>
    <row r="18" spans="1:8" ht="63.75" x14ac:dyDescent="0.25">
      <c r="A18" s="15"/>
      <c r="B18" s="15" t="s">
        <v>0</v>
      </c>
      <c r="C18" s="15" t="s">
        <v>1</v>
      </c>
      <c r="D18" s="15" t="s">
        <v>50</v>
      </c>
      <c r="E18" s="15" t="s">
        <v>2</v>
      </c>
      <c r="F18" s="15" t="s">
        <v>3</v>
      </c>
      <c r="G18" s="15" t="s">
        <v>4</v>
      </c>
      <c r="H18" s="27" t="s">
        <v>74</v>
      </c>
    </row>
    <row r="19" spans="1:8" ht="38.25" x14ac:dyDescent="0.25">
      <c r="A19" s="12">
        <v>1</v>
      </c>
      <c r="B19" s="24" t="s">
        <v>5</v>
      </c>
      <c r="C19" s="24" t="s">
        <v>6</v>
      </c>
      <c r="D19" s="13">
        <v>10000</v>
      </c>
      <c r="E19" s="12" t="s">
        <v>40</v>
      </c>
      <c r="F19" s="12" t="s">
        <v>7</v>
      </c>
      <c r="G19" s="12" t="s">
        <v>64</v>
      </c>
      <c r="H19" s="27"/>
    </row>
    <row r="20" spans="1:8" ht="38.25" x14ac:dyDescent="0.25">
      <c r="A20" s="12">
        <v>2</v>
      </c>
      <c r="B20" s="24" t="s">
        <v>8</v>
      </c>
      <c r="C20" s="24" t="s">
        <v>6</v>
      </c>
      <c r="D20" s="13">
        <v>3000</v>
      </c>
      <c r="E20" s="12" t="s">
        <v>40</v>
      </c>
      <c r="F20" s="12" t="s">
        <v>9</v>
      </c>
      <c r="G20" s="12" t="s">
        <v>64</v>
      </c>
      <c r="H20" s="27" t="s">
        <v>65</v>
      </c>
    </row>
    <row r="21" spans="1:8" ht="75" customHeight="1" x14ac:dyDescent="0.25">
      <c r="A21" s="12">
        <v>3</v>
      </c>
      <c r="B21" s="24" t="s">
        <v>10</v>
      </c>
      <c r="C21" s="24" t="s">
        <v>11</v>
      </c>
      <c r="D21" s="13">
        <v>90000</v>
      </c>
      <c r="E21" s="12" t="s">
        <v>41</v>
      </c>
      <c r="F21" s="12" t="s">
        <v>12</v>
      </c>
      <c r="G21" s="12" t="s">
        <v>64</v>
      </c>
      <c r="H21" s="27" t="s">
        <v>66</v>
      </c>
    </row>
    <row r="22" spans="1:8" ht="36" customHeight="1" x14ac:dyDescent="0.25">
      <c r="A22" s="12">
        <v>5</v>
      </c>
      <c r="B22" s="24" t="s">
        <v>13</v>
      </c>
      <c r="C22" s="24" t="s">
        <v>6</v>
      </c>
      <c r="D22" s="13">
        <v>2000</v>
      </c>
      <c r="E22" s="12" t="s">
        <v>14</v>
      </c>
      <c r="F22" s="12" t="s">
        <v>15</v>
      </c>
      <c r="G22" s="12" t="s">
        <v>64</v>
      </c>
      <c r="H22" s="27" t="s">
        <v>65</v>
      </c>
    </row>
    <row r="23" spans="1:8" ht="75" customHeight="1" x14ac:dyDescent="0.25">
      <c r="A23" s="12">
        <v>6</v>
      </c>
      <c r="B23" s="24" t="s">
        <v>16</v>
      </c>
      <c r="C23" s="24" t="s">
        <v>6</v>
      </c>
      <c r="D23" s="32">
        <v>70480.37</v>
      </c>
      <c r="E23" s="12" t="s">
        <v>17</v>
      </c>
      <c r="F23" s="12" t="s">
        <v>18</v>
      </c>
      <c r="G23" s="12" t="s">
        <v>64</v>
      </c>
      <c r="H23" s="27" t="s">
        <v>67</v>
      </c>
    </row>
    <row r="24" spans="1:8" ht="62.1" customHeight="1" x14ac:dyDescent="0.25">
      <c r="A24" s="12">
        <v>7</v>
      </c>
      <c r="B24" s="24" t="s">
        <v>19</v>
      </c>
      <c r="C24" s="24" t="s">
        <v>20</v>
      </c>
      <c r="D24" s="13">
        <v>7120</v>
      </c>
      <c r="E24" s="12" t="s">
        <v>21</v>
      </c>
      <c r="F24" s="12" t="s">
        <v>22</v>
      </c>
      <c r="G24" s="12" t="s">
        <v>64</v>
      </c>
      <c r="H24" s="27" t="s">
        <v>67</v>
      </c>
    </row>
    <row r="25" spans="1:8" ht="87.95" customHeight="1" x14ac:dyDescent="0.25">
      <c r="A25" s="12">
        <v>8</v>
      </c>
      <c r="B25" s="24" t="s">
        <v>23</v>
      </c>
      <c r="C25" s="24" t="s">
        <v>6</v>
      </c>
      <c r="D25" s="13">
        <v>35788.78</v>
      </c>
      <c r="E25" s="12" t="s">
        <v>24</v>
      </c>
      <c r="F25" s="12" t="s">
        <v>25</v>
      </c>
      <c r="G25" s="12" t="s">
        <v>64</v>
      </c>
      <c r="H25" s="27" t="s">
        <v>67</v>
      </c>
    </row>
    <row r="26" spans="1:8" ht="51" customHeight="1" x14ac:dyDescent="0.25">
      <c r="A26" s="12">
        <v>9</v>
      </c>
      <c r="B26" s="15" t="s">
        <v>26</v>
      </c>
      <c r="C26" s="24" t="s">
        <v>6</v>
      </c>
      <c r="D26" s="13">
        <v>112320</v>
      </c>
      <c r="E26" s="12" t="s">
        <v>27</v>
      </c>
      <c r="F26" s="12" t="s">
        <v>28</v>
      </c>
      <c r="G26" s="12" t="s">
        <v>64</v>
      </c>
      <c r="H26" s="27" t="s">
        <v>68</v>
      </c>
    </row>
    <row r="27" spans="1:8" ht="210" customHeight="1" x14ac:dyDescent="0.25">
      <c r="A27" s="12">
        <v>10</v>
      </c>
      <c r="B27" s="66" t="s">
        <v>61</v>
      </c>
      <c r="C27" s="58" t="s">
        <v>6</v>
      </c>
      <c r="D27" s="68">
        <v>90000</v>
      </c>
      <c r="E27" s="56" t="s">
        <v>42</v>
      </c>
      <c r="F27" s="56" t="s">
        <v>63</v>
      </c>
      <c r="G27" s="12" t="s">
        <v>64</v>
      </c>
      <c r="H27" s="27" t="s">
        <v>65</v>
      </c>
    </row>
    <row r="28" spans="1:8" ht="1.5" customHeight="1" x14ac:dyDescent="0.25">
      <c r="A28" s="64">
        <v>11</v>
      </c>
      <c r="B28" s="67"/>
      <c r="C28" s="59"/>
      <c r="D28" s="69"/>
      <c r="E28" s="57"/>
      <c r="F28" s="57"/>
      <c r="G28" s="12" t="s">
        <v>64</v>
      </c>
      <c r="H28" s="27"/>
    </row>
    <row r="29" spans="1:8" ht="126.95" customHeight="1" x14ac:dyDescent="0.25">
      <c r="A29" s="65"/>
      <c r="B29" s="15" t="s">
        <v>29</v>
      </c>
      <c r="C29" s="24" t="s">
        <v>6</v>
      </c>
      <c r="D29" s="13">
        <v>30823.75</v>
      </c>
      <c r="E29" s="12" t="s">
        <v>44</v>
      </c>
      <c r="F29" s="12" t="s">
        <v>30</v>
      </c>
      <c r="G29" s="12" t="s">
        <v>64</v>
      </c>
      <c r="H29" s="27" t="s">
        <v>69</v>
      </c>
    </row>
    <row r="30" spans="1:8" ht="84.75" customHeight="1" x14ac:dyDescent="0.25">
      <c r="A30" s="12">
        <v>12</v>
      </c>
      <c r="B30" s="15" t="s">
        <v>62</v>
      </c>
      <c r="C30" s="24" t="s">
        <v>6</v>
      </c>
      <c r="D30" s="14">
        <v>25000</v>
      </c>
      <c r="E30" s="12" t="s">
        <v>43</v>
      </c>
      <c r="F30" s="25" t="s">
        <v>47</v>
      </c>
      <c r="G30" s="12" t="s">
        <v>64</v>
      </c>
      <c r="H30" s="27" t="s">
        <v>70</v>
      </c>
    </row>
    <row r="31" spans="1:8" ht="45" customHeight="1" x14ac:dyDescent="0.25">
      <c r="A31" s="12">
        <v>13</v>
      </c>
      <c r="B31" s="15" t="s">
        <v>31</v>
      </c>
      <c r="C31" s="24" t="s">
        <v>32</v>
      </c>
      <c r="D31" s="14">
        <v>41984</v>
      </c>
      <c r="E31" s="12" t="s">
        <v>44</v>
      </c>
      <c r="F31" s="12" t="s">
        <v>33</v>
      </c>
      <c r="G31" s="12" t="s">
        <v>64</v>
      </c>
      <c r="H31" s="27" t="s">
        <v>71</v>
      </c>
    </row>
    <row r="32" spans="1:8" ht="51" x14ac:dyDescent="0.25">
      <c r="A32" s="15">
        <v>14</v>
      </c>
      <c r="B32" s="15" t="s">
        <v>45</v>
      </c>
      <c r="C32" s="15" t="s">
        <v>11</v>
      </c>
      <c r="D32" s="13">
        <v>90000</v>
      </c>
      <c r="E32" s="15" t="s">
        <v>34</v>
      </c>
      <c r="F32" s="15" t="s">
        <v>46</v>
      </c>
      <c r="G32" s="12" t="s">
        <v>64</v>
      </c>
      <c r="H32" s="27" t="s">
        <v>72</v>
      </c>
    </row>
    <row r="33" spans="1:8" ht="117.75" customHeight="1" x14ac:dyDescent="0.25">
      <c r="A33" s="15">
        <v>15</v>
      </c>
      <c r="B33" s="15" t="s">
        <v>35</v>
      </c>
      <c r="C33" s="24" t="s">
        <v>32</v>
      </c>
      <c r="D33" s="13">
        <v>35000</v>
      </c>
      <c r="E33" s="15" t="s">
        <v>36</v>
      </c>
      <c r="F33" s="15" t="s">
        <v>37</v>
      </c>
      <c r="G33" s="12" t="s">
        <v>64</v>
      </c>
      <c r="H33" s="27" t="s">
        <v>73</v>
      </c>
    </row>
    <row r="34" spans="1:8" ht="164.1" customHeight="1" x14ac:dyDescent="0.25">
      <c r="A34" s="15"/>
      <c r="B34" s="62" t="s">
        <v>39</v>
      </c>
      <c r="C34" s="63"/>
      <c r="D34" s="30">
        <v>4037.7</v>
      </c>
      <c r="E34" s="15"/>
      <c r="F34" s="15"/>
      <c r="G34" s="12"/>
      <c r="H34" s="27"/>
    </row>
    <row r="35" spans="1:8" s="2" customFormat="1" x14ac:dyDescent="0.25">
      <c r="A35" s="16"/>
      <c r="B35" s="60" t="s">
        <v>38</v>
      </c>
      <c r="C35" s="61"/>
      <c r="D35" s="31">
        <f>SUM(D19:D34)</f>
        <v>647554.6</v>
      </c>
      <c r="E35" s="16"/>
      <c r="F35" s="16"/>
      <c r="G35" s="16"/>
      <c r="H35" s="28"/>
    </row>
    <row r="36" spans="1:8" s="2" customFormat="1" x14ac:dyDescent="0.25">
      <c r="A36" s="9"/>
      <c r="B36" s="17"/>
      <c r="C36" s="17"/>
      <c r="D36" s="17"/>
      <c r="E36" s="17"/>
      <c r="F36" s="17"/>
      <c r="G36" s="17"/>
      <c r="H36" s="29"/>
    </row>
    <row r="37" spans="1:8" s="2" customFormat="1" x14ac:dyDescent="0.25">
      <c r="A37" s="9"/>
      <c r="B37" s="17"/>
      <c r="C37" s="17"/>
      <c r="D37" s="17"/>
      <c r="E37" s="17"/>
      <c r="F37" s="17"/>
      <c r="G37" s="17"/>
      <c r="H37" s="29"/>
    </row>
    <row r="38" spans="1:8" x14ac:dyDescent="0.25">
      <c r="A38" s="18"/>
      <c r="B38" s="18" t="s">
        <v>51</v>
      </c>
      <c r="C38" s="11"/>
      <c r="D38" s="11"/>
      <c r="E38" s="18"/>
      <c r="F38" s="18"/>
      <c r="G38" s="10"/>
      <c r="H38" s="1"/>
    </row>
    <row r="39" spans="1:8" x14ac:dyDescent="0.25">
      <c r="A39" s="18"/>
      <c r="B39" s="11" t="s">
        <v>52</v>
      </c>
      <c r="C39" s="11"/>
      <c r="D39" s="20"/>
      <c r="E39" s="18"/>
      <c r="F39" s="18"/>
      <c r="G39" s="17"/>
    </row>
    <row r="40" spans="1:8" x14ac:dyDescent="0.25">
      <c r="A40" s="18"/>
      <c r="B40" s="19"/>
      <c r="C40" s="20"/>
      <c r="D40" s="20"/>
      <c r="E40" s="18"/>
      <c r="F40" s="18"/>
      <c r="G40" s="17"/>
    </row>
    <row r="41" spans="1:8" x14ac:dyDescent="0.25">
      <c r="A41" s="18"/>
      <c r="D41" s="11"/>
      <c r="E41" s="18"/>
      <c r="F41" s="18"/>
      <c r="G41" s="10"/>
    </row>
  </sheetData>
  <mergeCells count="8">
    <mergeCell ref="A28:A29"/>
    <mergeCell ref="B27:B28"/>
    <mergeCell ref="D27:D28"/>
    <mergeCell ref="F27:F28"/>
    <mergeCell ref="C27:C28"/>
    <mergeCell ref="E27:E28"/>
    <mergeCell ref="B35:C35"/>
    <mergeCell ref="B34:C34"/>
  </mergeCells>
  <pageMargins left="0.75" right="0.75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1" zoomScale="120" zoomScaleNormal="120" zoomScalePageLayoutView="120" workbookViewId="0">
      <selection activeCell="B24" sqref="B24"/>
    </sheetView>
  </sheetViews>
  <sheetFormatPr defaultColWidth="10.875" defaultRowHeight="12.75" x14ac:dyDescent="0.25"/>
  <cols>
    <col min="1" max="1" width="3.125" style="1" customWidth="1"/>
    <col min="2" max="2" width="21" style="1" customWidth="1"/>
    <col min="3" max="3" width="13.125" style="1" customWidth="1"/>
    <col min="4" max="4" width="9.625" style="1" customWidth="1"/>
    <col min="5" max="5" width="20.125" style="1" customWidth="1"/>
    <col min="6" max="6" width="31" style="1" customWidth="1"/>
    <col min="7" max="7" width="10.375" style="1" customWidth="1"/>
    <col min="8" max="16384" width="10.875" style="1"/>
  </cols>
  <sheetData>
    <row r="1" spans="1:6" ht="15.75" x14ac:dyDescent="0.25">
      <c r="A1"/>
    </row>
    <row r="5" spans="1:6" x14ac:dyDescent="0.25">
      <c r="F5" s="26" t="s">
        <v>53</v>
      </c>
    </row>
    <row r="6" spans="1:6" x14ac:dyDescent="0.25">
      <c r="F6" s="26" t="s">
        <v>54</v>
      </c>
    </row>
    <row r="7" spans="1:6" x14ac:dyDescent="0.25">
      <c r="F7" s="26" t="s">
        <v>55</v>
      </c>
    </row>
    <row r="8" spans="1:6" x14ac:dyDescent="0.25">
      <c r="B8" s="7" t="s">
        <v>56</v>
      </c>
      <c r="C8" s="7"/>
    </row>
    <row r="9" spans="1:6" x14ac:dyDescent="0.25">
      <c r="B9" s="7" t="s">
        <v>57</v>
      </c>
      <c r="C9" s="7"/>
    </row>
    <row r="10" spans="1:6" x14ac:dyDescent="0.25">
      <c r="B10" s="7" t="s">
        <v>58</v>
      </c>
      <c r="C10" s="7"/>
    </row>
    <row r="11" spans="1:6" x14ac:dyDescent="0.25">
      <c r="B11" s="7"/>
      <c r="C11" s="7"/>
    </row>
    <row r="12" spans="1:6" x14ac:dyDescent="0.25">
      <c r="B12" s="7" t="s">
        <v>59</v>
      </c>
      <c r="C12" s="7"/>
    </row>
    <row r="13" spans="1:6" x14ac:dyDescent="0.25">
      <c r="B13" s="6" t="s">
        <v>60</v>
      </c>
      <c r="C13" s="6"/>
    </row>
    <row r="14" spans="1:6" x14ac:dyDescent="0.25">
      <c r="B14" s="6"/>
      <c r="C14" s="6"/>
    </row>
    <row r="15" spans="1:6" x14ac:dyDescent="0.25">
      <c r="B15" s="6" t="s">
        <v>88</v>
      </c>
      <c r="C15" s="6"/>
      <c r="D15" s="6"/>
      <c r="E15" s="6"/>
      <c r="F15" s="6"/>
    </row>
    <row r="16" spans="1:6" ht="17.25" customHeight="1" x14ac:dyDescent="0.25">
      <c r="B16" s="6" t="s">
        <v>87</v>
      </c>
      <c r="C16" s="6"/>
      <c r="D16" s="6"/>
      <c r="E16" s="6"/>
      <c r="F16" s="6"/>
    </row>
    <row r="17" spans="1:8" ht="51" x14ac:dyDescent="0.25">
      <c r="A17" s="41"/>
      <c r="B17" s="41" t="s">
        <v>0</v>
      </c>
      <c r="C17" s="41" t="s">
        <v>1</v>
      </c>
      <c r="D17" s="41" t="s">
        <v>86</v>
      </c>
      <c r="E17" s="41" t="s">
        <v>2</v>
      </c>
      <c r="F17" s="41" t="s">
        <v>3</v>
      </c>
      <c r="G17" s="41" t="s">
        <v>4</v>
      </c>
    </row>
    <row r="18" spans="1:8" ht="76.5" x14ac:dyDescent="0.25">
      <c r="A18" s="27">
        <v>1</v>
      </c>
      <c r="B18" s="27" t="s">
        <v>85</v>
      </c>
      <c r="C18" s="27" t="s">
        <v>6</v>
      </c>
      <c r="D18" s="40">
        <v>48316.73</v>
      </c>
      <c r="E18" s="27" t="s">
        <v>17</v>
      </c>
      <c r="F18" s="27" t="s">
        <v>84</v>
      </c>
      <c r="G18" s="37" t="s">
        <v>64</v>
      </c>
    </row>
    <row r="19" spans="1:8" ht="63.75" x14ac:dyDescent="0.25">
      <c r="A19" s="27">
        <v>2</v>
      </c>
      <c r="B19" s="27" t="s">
        <v>83</v>
      </c>
      <c r="C19" s="27" t="s">
        <v>6</v>
      </c>
      <c r="D19" s="40">
        <v>20000</v>
      </c>
      <c r="E19" s="27" t="s">
        <v>82</v>
      </c>
      <c r="F19" s="27" t="s">
        <v>81</v>
      </c>
      <c r="G19" s="37" t="s">
        <v>64</v>
      </c>
    </row>
    <row r="20" spans="1:8" ht="25.5" x14ac:dyDescent="0.25">
      <c r="A20" s="27">
        <v>3</v>
      </c>
      <c r="B20" s="27" t="s">
        <v>80</v>
      </c>
      <c r="C20" s="27" t="s">
        <v>6</v>
      </c>
      <c r="D20" s="40">
        <v>12224.3</v>
      </c>
      <c r="E20" s="27" t="s">
        <v>24</v>
      </c>
      <c r="F20" s="27" t="s">
        <v>79</v>
      </c>
      <c r="G20" s="37" t="s">
        <v>64</v>
      </c>
    </row>
    <row r="21" spans="1:8" ht="51" x14ac:dyDescent="0.25">
      <c r="A21" s="27">
        <v>4</v>
      </c>
      <c r="B21" s="27" t="s">
        <v>19</v>
      </c>
      <c r="C21" s="27" t="s">
        <v>20</v>
      </c>
      <c r="D21" s="40">
        <v>4520</v>
      </c>
      <c r="E21" s="27" t="s">
        <v>21</v>
      </c>
      <c r="F21" s="27" t="s">
        <v>22</v>
      </c>
      <c r="G21" s="37" t="s">
        <v>64</v>
      </c>
    </row>
    <row r="22" spans="1:8" ht="15.75" customHeight="1" x14ac:dyDescent="0.25">
      <c r="A22" s="76">
        <v>5</v>
      </c>
      <c r="B22" s="70" t="s">
        <v>78</v>
      </c>
      <c r="C22" s="74" t="s">
        <v>6</v>
      </c>
      <c r="D22" s="78">
        <v>65000</v>
      </c>
      <c r="E22" s="70" t="s">
        <v>77</v>
      </c>
      <c r="F22" s="70" t="s">
        <v>76</v>
      </c>
      <c r="G22" s="37" t="s">
        <v>64</v>
      </c>
    </row>
    <row r="23" spans="1:8" ht="50.25" customHeight="1" x14ac:dyDescent="0.25">
      <c r="A23" s="77"/>
      <c r="B23" s="71"/>
      <c r="C23" s="75"/>
      <c r="D23" s="79"/>
      <c r="E23" s="71"/>
      <c r="F23" s="71"/>
      <c r="G23" s="37" t="s">
        <v>64</v>
      </c>
    </row>
    <row r="24" spans="1:8" ht="88.5" customHeight="1" x14ac:dyDescent="0.25">
      <c r="A24" s="27">
        <v>6</v>
      </c>
      <c r="B24" s="28" t="s">
        <v>62</v>
      </c>
      <c r="C24" s="28" t="s">
        <v>6</v>
      </c>
      <c r="D24" s="39">
        <v>6000</v>
      </c>
      <c r="E24" s="28" t="s">
        <v>43</v>
      </c>
      <c r="F24" s="28" t="s">
        <v>75</v>
      </c>
      <c r="G24" s="37" t="s">
        <v>64</v>
      </c>
    </row>
    <row r="25" spans="1:8" ht="38.25" x14ac:dyDescent="0.25">
      <c r="A25" s="27">
        <v>7</v>
      </c>
      <c r="B25" s="28" t="s">
        <v>29</v>
      </c>
      <c r="C25" s="27" t="s">
        <v>6</v>
      </c>
      <c r="D25" s="38">
        <v>17021.5</v>
      </c>
      <c r="E25" s="27" t="s">
        <v>44</v>
      </c>
      <c r="F25" s="27" t="s">
        <v>30</v>
      </c>
      <c r="G25" s="37" t="s">
        <v>64</v>
      </c>
    </row>
    <row r="26" spans="1:8" x14ac:dyDescent="0.25">
      <c r="A26" s="36"/>
      <c r="B26" s="72" t="s">
        <v>38</v>
      </c>
      <c r="C26" s="73"/>
      <c r="D26" s="35">
        <f>SUM(D18:D25)</f>
        <v>173082.53000000003</v>
      </c>
      <c r="E26" s="34"/>
      <c r="F26" s="34"/>
      <c r="G26" s="34"/>
    </row>
    <row r="29" spans="1:8" x14ac:dyDescent="0.25">
      <c r="B29" s="9"/>
      <c r="C29" s="17"/>
      <c r="D29" s="17"/>
      <c r="E29" s="17"/>
      <c r="F29" s="17"/>
      <c r="G29" s="17"/>
      <c r="H29" s="17"/>
    </row>
    <row r="30" spans="1:8" x14ac:dyDescent="0.25">
      <c r="B30" s="18" t="s">
        <v>51</v>
      </c>
      <c r="C30" s="18"/>
      <c r="D30" s="11"/>
      <c r="E30" s="18"/>
      <c r="F30" s="33"/>
      <c r="G30" s="18"/>
      <c r="H30" s="10"/>
    </row>
    <row r="31" spans="1:8" x14ac:dyDescent="0.25">
      <c r="B31" s="18"/>
      <c r="C31" s="18"/>
      <c r="D31" s="11"/>
      <c r="E31" s="11"/>
      <c r="F31" s="18"/>
      <c r="G31" s="18"/>
      <c r="H31" s="10"/>
    </row>
    <row r="32" spans="1:8" x14ac:dyDescent="0.25">
      <c r="B32" s="11" t="s">
        <v>52</v>
      </c>
      <c r="C32" s="11"/>
      <c r="D32" s="11"/>
      <c r="E32" s="18"/>
      <c r="F32" s="33"/>
      <c r="G32" s="18"/>
      <c r="H32" s="10"/>
    </row>
    <row r="33" spans="2:7" x14ac:dyDescent="0.25">
      <c r="B33" s="18"/>
      <c r="C33" s="6"/>
      <c r="D33" s="6"/>
      <c r="E33" s="6"/>
      <c r="F33" s="6"/>
      <c r="G33" s="6"/>
    </row>
  </sheetData>
  <mergeCells count="7">
    <mergeCell ref="F22:F23"/>
    <mergeCell ref="B26:C26"/>
    <mergeCell ref="C22:C23"/>
    <mergeCell ref="A22:A23"/>
    <mergeCell ref="B22:B23"/>
    <mergeCell ref="D22:D23"/>
    <mergeCell ref="E22:E23"/>
  </mergeCells>
  <pageMargins left="0.75" right="0.75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="120" zoomScaleNormal="120" zoomScalePageLayoutView="120" workbookViewId="0">
      <selection activeCell="J15" sqref="J15"/>
    </sheetView>
  </sheetViews>
  <sheetFormatPr defaultColWidth="10.875" defaultRowHeight="12.75" x14ac:dyDescent="0.2"/>
  <cols>
    <col min="1" max="1" width="4.625" style="42" customWidth="1"/>
    <col min="2" max="2" width="19.625" style="42" customWidth="1"/>
    <col min="3" max="3" width="15.875" style="42" customWidth="1"/>
    <col min="4" max="4" width="11.875" style="42" customWidth="1"/>
    <col min="5" max="5" width="16.375" style="42" customWidth="1"/>
    <col min="6" max="6" width="37.5" style="42" customWidth="1"/>
    <col min="7" max="7" width="15.25" style="42" customWidth="1"/>
    <col min="8" max="16384" width="10.875" style="42"/>
  </cols>
  <sheetData>
    <row r="1" spans="1:7" ht="15.75" x14ac:dyDescent="0.25">
      <c r="A1"/>
    </row>
    <row r="4" spans="1:7" ht="15.75" x14ac:dyDescent="0.25">
      <c r="B4" s="43"/>
      <c r="C4" s="43"/>
      <c r="D4" s="43"/>
      <c r="E4" s="43"/>
      <c r="F4" s="55"/>
      <c r="G4" s="43"/>
    </row>
    <row r="5" spans="1:7" ht="15.75" x14ac:dyDescent="0.25">
      <c r="B5" s="43"/>
      <c r="C5" s="43"/>
      <c r="D5" s="43"/>
      <c r="E5" s="43"/>
      <c r="F5" s="55"/>
      <c r="G5" s="43"/>
    </row>
    <row r="6" spans="1:7" ht="15.75" x14ac:dyDescent="0.25">
      <c r="B6" s="43"/>
      <c r="C6" s="43"/>
      <c r="D6" s="43"/>
      <c r="E6" s="43"/>
      <c r="F6" s="55"/>
      <c r="G6" s="43"/>
    </row>
    <row r="7" spans="1:7" ht="15.75" x14ac:dyDescent="0.25">
      <c r="B7" s="54"/>
      <c r="C7" s="43"/>
      <c r="D7" s="43"/>
      <c r="E7" s="43"/>
      <c r="F7" s="43"/>
      <c r="G7" s="43"/>
    </row>
    <row r="8" spans="1:7" ht="15.75" x14ac:dyDescent="0.25">
      <c r="B8" s="43"/>
      <c r="C8" s="53" t="s">
        <v>118</v>
      </c>
      <c r="D8" s="53"/>
      <c r="E8" s="53"/>
      <c r="F8" s="43"/>
      <c r="G8" s="43"/>
    </row>
    <row r="9" spans="1:7" ht="15.75" x14ac:dyDescent="0.25">
      <c r="B9" s="43"/>
      <c r="C9" s="43"/>
      <c r="D9" s="43"/>
      <c r="E9" s="43"/>
      <c r="F9" s="43"/>
      <c r="G9" s="43"/>
    </row>
    <row r="10" spans="1:7" s="50" customFormat="1" ht="48.75" customHeight="1" x14ac:dyDescent="0.2">
      <c r="A10" s="52" t="s">
        <v>117</v>
      </c>
      <c r="B10" s="51" t="s">
        <v>0</v>
      </c>
      <c r="C10" s="51" t="s">
        <v>116</v>
      </c>
      <c r="D10" s="51" t="s">
        <v>115</v>
      </c>
      <c r="E10" s="51" t="s">
        <v>2</v>
      </c>
      <c r="F10" s="51" t="s">
        <v>3</v>
      </c>
      <c r="G10" s="51" t="s">
        <v>4</v>
      </c>
    </row>
    <row r="11" spans="1:7" ht="47.25" x14ac:dyDescent="0.2">
      <c r="A11" s="37" t="s">
        <v>114</v>
      </c>
      <c r="B11" s="45" t="s">
        <v>113</v>
      </c>
      <c r="C11" s="45" t="s">
        <v>6</v>
      </c>
      <c r="D11" s="48">
        <v>10000</v>
      </c>
      <c r="E11" s="44" t="s">
        <v>112</v>
      </c>
      <c r="F11" s="45" t="s">
        <v>111</v>
      </c>
      <c r="G11" s="44" t="s">
        <v>64</v>
      </c>
    </row>
    <row r="12" spans="1:7" ht="31.5" x14ac:dyDescent="0.2">
      <c r="A12" s="37" t="s">
        <v>110</v>
      </c>
      <c r="B12" s="45" t="s">
        <v>109</v>
      </c>
      <c r="C12" s="45" t="s">
        <v>6</v>
      </c>
      <c r="D12" s="48">
        <v>229100</v>
      </c>
      <c r="E12" s="44" t="s">
        <v>108</v>
      </c>
      <c r="F12" s="45" t="s">
        <v>107</v>
      </c>
      <c r="G12" s="44" t="s">
        <v>64</v>
      </c>
    </row>
    <row r="13" spans="1:7" ht="47.25" x14ac:dyDescent="0.2">
      <c r="A13" s="37" t="s">
        <v>106</v>
      </c>
      <c r="B13" s="45" t="s">
        <v>105</v>
      </c>
      <c r="C13" s="45" t="s">
        <v>104</v>
      </c>
      <c r="D13" s="48">
        <v>1800000</v>
      </c>
      <c r="E13" s="44" t="s">
        <v>103</v>
      </c>
      <c r="F13" s="45" t="s">
        <v>102</v>
      </c>
      <c r="G13" s="44" t="s">
        <v>64</v>
      </c>
    </row>
    <row r="14" spans="1:7" ht="31.5" x14ac:dyDescent="0.2">
      <c r="A14" s="37" t="s">
        <v>101</v>
      </c>
      <c r="B14" s="45" t="s">
        <v>100</v>
      </c>
      <c r="C14" s="45" t="s">
        <v>6</v>
      </c>
      <c r="D14" s="48">
        <v>100000</v>
      </c>
      <c r="E14" s="44" t="s">
        <v>21</v>
      </c>
      <c r="F14" s="45" t="s">
        <v>99</v>
      </c>
      <c r="G14" s="44" t="s">
        <v>64</v>
      </c>
    </row>
    <row r="15" spans="1:7" ht="47.25" x14ac:dyDescent="0.2">
      <c r="A15" s="37" t="s">
        <v>98</v>
      </c>
      <c r="B15" s="45" t="s">
        <v>62</v>
      </c>
      <c r="C15" s="45" t="s">
        <v>6</v>
      </c>
      <c r="D15" s="48">
        <v>30000</v>
      </c>
      <c r="E15" s="49" t="s">
        <v>97</v>
      </c>
      <c r="F15" s="45" t="s">
        <v>96</v>
      </c>
      <c r="G15" s="44" t="s">
        <v>64</v>
      </c>
    </row>
    <row r="16" spans="1:7" ht="31.5" x14ac:dyDescent="0.2">
      <c r="A16" s="37" t="s">
        <v>95</v>
      </c>
      <c r="B16" s="45" t="s">
        <v>94</v>
      </c>
      <c r="C16" s="45" t="s">
        <v>6</v>
      </c>
      <c r="D16" s="48">
        <v>35000</v>
      </c>
      <c r="E16" s="44" t="s">
        <v>44</v>
      </c>
      <c r="F16" s="45" t="s">
        <v>93</v>
      </c>
      <c r="G16" s="44" t="s">
        <v>64</v>
      </c>
    </row>
    <row r="17" spans="1:8" ht="47.25" x14ac:dyDescent="0.2">
      <c r="A17" s="37" t="s">
        <v>92</v>
      </c>
      <c r="B17" s="45" t="s">
        <v>91</v>
      </c>
      <c r="C17" s="45" t="s">
        <v>90</v>
      </c>
      <c r="D17" s="48">
        <v>15120</v>
      </c>
      <c r="E17" s="44" t="s">
        <v>21</v>
      </c>
      <c r="F17" s="45" t="s">
        <v>89</v>
      </c>
      <c r="G17" s="44" t="s">
        <v>64</v>
      </c>
    </row>
    <row r="18" spans="1:8" ht="15.75" x14ac:dyDescent="0.2">
      <c r="A18" s="37"/>
      <c r="B18" s="82" t="s">
        <v>38</v>
      </c>
      <c r="C18" s="83"/>
      <c r="D18" s="47">
        <f>SUM(D11:D17)</f>
        <v>2219220</v>
      </c>
      <c r="E18" s="44"/>
      <c r="F18" s="45"/>
      <c r="G18" s="44"/>
    </row>
    <row r="19" spans="1:8" ht="27.95" hidden="1" customHeight="1" x14ac:dyDescent="0.2">
      <c r="A19" s="37"/>
      <c r="B19" s="80"/>
      <c r="C19" s="81"/>
      <c r="D19" s="46"/>
      <c r="E19" s="44"/>
      <c r="F19" s="45"/>
      <c r="G19" s="44"/>
    </row>
    <row r="20" spans="1:8" ht="15.75" x14ac:dyDescent="0.25">
      <c r="B20" s="43"/>
      <c r="C20" s="43"/>
      <c r="D20" s="43"/>
      <c r="E20" s="43"/>
      <c r="F20" s="43"/>
      <c r="G20" s="43"/>
    </row>
    <row r="21" spans="1:8" ht="15.75" x14ac:dyDescent="0.25">
      <c r="B21" s="43"/>
      <c r="C21" s="43"/>
      <c r="D21" s="43"/>
      <c r="E21" s="43"/>
      <c r="F21" s="43"/>
      <c r="G21" s="43"/>
    </row>
    <row r="22" spans="1:8" x14ac:dyDescent="0.2">
      <c r="B22" s="1"/>
      <c r="C22" s="9"/>
      <c r="D22" s="17"/>
      <c r="E22" s="17"/>
      <c r="F22" s="17"/>
      <c r="G22" s="17"/>
      <c r="H22" s="17"/>
    </row>
    <row r="23" spans="1:8" x14ac:dyDescent="0.2">
      <c r="B23" s="1"/>
      <c r="C23" s="18"/>
      <c r="D23" s="18"/>
      <c r="E23" s="11"/>
      <c r="F23" s="18"/>
      <c r="G23" s="33"/>
      <c r="H23" s="18"/>
    </row>
    <row r="24" spans="1:8" x14ac:dyDescent="0.2">
      <c r="B24" s="1"/>
      <c r="C24" s="18"/>
      <c r="D24" s="18"/>
      <c r="E24" s="11"/>
      <c r="F24" s="11"/>
      <c r="G24" s="18"/>
      <c r="H24" s="18"/>
    </row>
    <row r="25" spans="1:8" x14ac:dyDescent="0.2">
      <c r="B25" s="1"/>
      <c r="C25" s="11"/>
      <c r="D25" s="11"/>
      <c r="E25" s="11"/>
      <c r="F25" s="18"/>
      <c r="G25" s="33"/>
      <c r="H25" s="18"/>
    </row>
  </sheetData>
  <mergeCells count="2">
    <mergeCell ref="B19:C19"/>
    <mergeCell ref="B18:C18"/>
  </mergeCells>
  <pageMargins left="0.75" right="0.75" top="1" bottom="1" header="0.5" footer="0.5"/>
  <pageSetup paperSize="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P2</vt:lpstr>
      <vt:lpstr>P4</vt:lpstr>
      <vt:lpstr>Tabere</vt:lpstr>
      <vt:lpstr>'P2'!_ftnref1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Lonean</dc:creator>
  <cp:lastModifiedBy>Victor Mihăilescu</cp:lastModifiedBy>
  <cp:lastPrinted>2016-09-30T09:29:10Z</cp:lastPrinted>
  <dcterms:created xsi:type="dcterms:W3CDTF">2016-09-21T12:01:37Z</dcterms:created>
  <dcterms:modified xsi:type="dcterms:W3CDTF">2016-11-03T08:02:29Z</dcterms:modified>
</cp:coreProperties>
</file>