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330"/>
  </bookViews>
  <sheets>
    <sheet name="Sheet1" sheetId="1" r:id="rId1"/>
    <sheet name="Sheet2" sheetId="2" r:id="rId2"/>
  </sheets>
  <definedNames>
    <definedName name="_xlnm._FilterDatabase" localSheetId="0" hidden="1">Sheet1!$A$1:$Q$71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N71" i="1" l="1"/>
</calcChain>
</file>

<file path=xl/sharedStrings.xml><?xml version="1.0" encoding="utf-8"?>
<sst xmlns="http://schemas.openxmlformats.org/spreadsheetml/2006/main" count="791" uniqueCount="702">
  <si>
    <t>UAT</t>
  </si>
  <si>
    <t>Numar Anexa 4 Beneficiar</t>
  </si>
  <si>
    <t>Data Anexa 4 Beneficiar</t>
  </si>
  <si>
    <t>Nr. Data Anexa 4 MDLPA</t>
  </si>
  <si>
    <t>Denumirea obiectivului de investiții cf Ordin</t>
  </si>
  <si>
    <t>Nr MDLPA cerere finanțare</t>
  </si>
  <si>
    <t>ID Proiect</t>
  </si>
  <si>
    <t>Nr contract MDLPA</t>
  </si>
  <si>
    <t>Data contract MDLPA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</si>
  <si>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</si>
  <si>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</si>
  <si>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</si>
  <si>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</si>
  <si>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</si>
  <si>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</si>
  <si>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MUREȘ</t>
  </si>
  <si>
    <t>GORNEȘTI</t>
  </si>
  <si>
    <t>3322</t>
  </si>
  <si>
    <t>ASA4-2157 / 05.07.2023 ora 14:53</t>
  </si>
  <si>
    <t>Îmbunătățirea infrastructurii rutiere - DC16 (Periș-Iara de Mureș)  în comuna Gornești, județul Mureș</t>
  </si>
  <si>
    <t>134290 / 29.10.2021 ora 11:13</t>
  </si>
  <si>
    <t>3381</t>
  </si>
  <si>
    <t>555</t>
  </si>
  <si>
    <t>SC ROUTE E60 SRL</t>
  </si>
  <si>
    <t>SC PROBICONS SRL</t>
  </si>
  <si>
    <t>VRANCEA</t>
  </si>
  <si>
    <t>VÂRTEȘCOIU</t>
  </si>
  <si>
    <t>4856</t>
  </si>
  <si>
    <t>ASA4-2189 / 06.07.2023 ora 14:13</t>
  </si>
  <si>
    <t>Reabilitare și modernizare DC 142 și străzi în comuna Vârteșcoiu, județul Vrancea</t>
  </si>
  <si>
    <t>AS-928 / 08.02.2022 ora 15:58</t>
  </si>
  <si>
    <t>10379</t>
  </si>
  <si>
    <t>1415</t>
  </si>
  <si>
    <t>3,12%</t>
  </si>
  <si>
    <t>SC DRUM  DESIGN SRL</t>
  </si>
  <si>
    <t>SUCEAVA</t>
  </si>
  <si>
    <t>CAPU CÂMPULUI</t>
  </si>
  <si>
    <t>3393</t>
  </si>
  <si>
    <t>ASA4-2083 / 03.07.2023 ora 09:58</t>
  </si>
  <si>
    <t>Reabilitare și modernizare drumuri comunale în comuna Capu Câmpului, județul Suceava</t>
  </si>
  <si>
    <t>126023 / 19.10.2021 ora 9:00</t>
  </si>
  <si>
    <t>1428</t>
  </si>
  <si>
    <t>462</t>
  </si>
  <si>
    <t>3,04%</t>
  </si>
  <si>
    <t>S.C. PROTEUS S.R.L.</t>
  </si>
  <si>
    <t>-</t>
  </si>
  <si>
    <t>VÂLCEA</t>
  </si>
  <si>
    <t>STOILEȘTI</t>
  </si>
  <si>
    <t>5047</t>
  </si>
  <si>
    <t>ASA4-2082 / 03.07.2023 ora 08:41</t>
  </si>
  <si>
    <t>Modernizare drumuri publice în comuna Stoilești, județul Vâlcea</t>
  </si>
  <si>
    <t>139720 / 4.11.2021 ora 14:01</t>
  </si>
  <si>
    <t>6291</t>
  </si>
  <si>
    <t>410</t>
  </si>
  <si>
    <t>SC BUILD WAI DESIGN SRL</t>
  </si>
  <si>
    <t>ASOCIEREA TOP DECON SRL- SC. SCADT SA- REMEX SRL- SC BUILD WAY DESIGN SRL</t>
  </si>
  <si>
    <t>NEAMȚ</t>
  </si>
  <si>
    <t>BAHNA</t>
  </si>
  <si>
    <t>1704</t>
  </si>
  <si>
    <t>ASA4-2085 / 03.07.2023 ora 11:03</t>
  </si>
  <si>
    <t>Modernizare drumuri de interes local în comuna Bahna, județul Neamț</t>
  </si>
  <si>
    <t>125281 / 18.10.2021 ora 9:32</t>
  </si>
  <si>
    <t>1351</t>
  </si>
  <si>
    <t>302</t>
  </si>
  <si>
    <t>70%</t>
  </si>
  <si>
    <t>ASOCIEREA SC DANLIN XXL SRL - SC ECOPROIECT DESIGN SRL</t>
  </si>
  <si>
    <t>CÂNDEȘTI</t>
  </si>
  <si>
    <t>2812</t>
  </si>
  <si>
    <t>ASA4-2087 / 03.07.2023 ora 11:20</t>
  </si>
  <si>
    <t>Modernizare  drumuri de interes local în comuna  Cândeşti, județul Neamț – rest de executat</t>
  </si>
  <si>
    <t>AS-1073 / 09.02.2022 ora 12:15</t>
  </si>
  <si>
    <t>10496</t>
  </si>
  <si>
    <t>593</t>
  </si>
  <si>
    <t>S.C. ALIDO PROIECT S.R.L</t>
  </si>
  <si>
    <t>Asocierea S.C. MAVGO HOLDING S.R.L.(Leader)- S.C. ANTREPRIZA DE CONSTRUCTII DRUMURI SI AUTOSTRAZI S.R.L.- S.C. DRUPO NEAMT S.A.- S.C. ALIDO PROIECT S.R.L.</t>
  </si>
  <si>
    <t>DOLJ</t>
  </si>
  <si>
    <t>RAST</t>
  </si>
  <si>
    <t>3316</t>
  </si>
  <si>
    <t>ASA4-2089 / 03.07.2023 ora 11:44</t>
  </si>
  <si>
    <t>Modernizare străzi în satul Rastu Nou, comuna Rast, județul Dolj</t>
  </si>
  <si>
    <t>119456 / 5.10.2021 ora 15:06</t>
  </si>
  <si>
    <t>532</t>
  </si>
  <si>
    <t>550</t>
  </si>
  <si>
    <t>100%</t>
  </si>
  <si>
    <t>SC POLVIVA CONSTRUCT SRL</t>
  </si>
  <si>
    <t>SC UTIL EXPRES CONSTRUCT SRL</t>
  </si>
  <si>
    <t>CLUJ</t>
  </si>
  <si>
    <t>PANTICEU</t>
  </si>
  <si>
    <t>3891</t>
  </si>
  <si>
    <t>ASA4-2091 / 03.07.2023 ora 13:03</t>
  </si>
  <si>
    <t>Înființare rețea de canalizare și stație de epurare în comuna Panticeu, județul Cluj</t>
  </si>
  <si>
    <t>129092 / 22.10.2021 ora 13:48</t>
  </si>
  <si>
    <t>2066</t>
  </si>
  <si>
    <t>1207</t>
  </si>
  <si>
    <t>SAG INVESTMENT SRL</t>
  </si>
  <si>
    <t>PRODEXIMP SRL</t>
  </si>
  <si>
    <t>SIBIU</t>
  </si>
  <si>
    <t>OCNA SIBIULUI</t>
  </si>
  <si>
    <t>4298</t>
  </si>
  <si>
    <t>ASA4-2097 / 03.07.2023 ora 14:22</t>
  </si>
  <si>
    <t>Modernizare străzi în orașul Ocna Sibiului</t>
  </si>
  <si>
    <t>133624 / 28.10.2021 ora 13:53</t>
  </si>
  <si>
    <t>3145</t>
  </si>
  <si>
    <t>505</t>
  </si>
  <si>
    <t>2,01%</t>
  </si>
  <si>
    <t>CONSIPRO SRL</t>
  </si>
  <si>
    <t>TOTAL NSA AG CONSTRUCT SRL</t>
  </si>
  <si>
    <t>VASLUI</t>
  </si>
  <si>
    <t>LUNCA BANULUI</t>
  </si>
  <si>
    <t>3884</t>
  </si>
  <si>
    <t>ASA4-2093 / 03.07.2023 ora 13:15</t>
  </si>
  <si>
    <t>Modernizare DC 34A și străzile 2B, 3C, 4D din satul Lunca Banului, comuna Lunca Banului, județul Vaslui</t>
  </si>
  <si>
    <t>136431 / 2.11.2021 ora 9:55</t>
  </si>
  <si>
    <t>4265</t>
  </si>
  <si>
    <t>320</t>
  </si>
  <si>
    <t>45,49%</t>
  </si>
  <si>
    <t>S.C. JULY EXPERT CONSULTING S.R.L.</t>
  </si>
  <si>
    <t>S.C. VIACONS RUTIER S.R.L.</t>
  </si>
  <si>
    <t>IALOMIȚA</t>
  </si>
  <si>
    <t>SINEȘTI</t>
  </si>
  <si>
    <t>3281</t>
  </si>
  <si>
    <t>ASA4-2114 / 04.07.2023 ora 09:22</t>
  </si>
  <si>
    <t>Modernizare drumuri de interes local în comuna Sinești, județul Ialomița</t>
  </si>
  <si>
    <t>139627 / 4.11.2021 ora 13:31</t>
  </si>
  <si>
    <t>6398</t>
  </si>
  <si>
    <t>1299</t>
  </si>
  <si>
    <t>4%</t>
  </si>
  <si>
    <t>SC UNICONT EXPERT SRL</t>
  </si>
  <si>
    <t>LOAMNEȘ</t>
  </si>
  <si>
    <t>4101</t>
  </si>
  <si>
    <t>ASA4-2099 / 03.07.2023 ora 14:33</t>
  </si>
  <si>
    <t>Modernizare drumuri de interes local în localitatea Armeni, comuna Loamneș, județul Sibiu</t>
  </si>
  <si>
    <t>141020 / 5.11.2021 ora 11:33</t>
  </si>
  <si>
    <t>7339</t>
  </si>
  <si>
    <t>60</t>
  </si>
  <si>
    <t>SC NOI SRL</t>
  </si>
  <si>
    <t>SC TOTAL NSA AG CONSTRUCT SRL</t>
  </si>
  <si>
    <t>BOTOȘANI</t>
  </si>
  <si>
    <t>CORNI</t>
  </si>
  <si>
    <t>7216</t>
  </si>
  <si>
    <t>ASA4-2125 / 04.07.2023 ora 13:15</t>
  </si>
  <si>
    <t>Modernizare drum de interes local DC 56 A în comuna Corni, judeţul Botoşani</t>
  </si>
  <si>
    <t>132058 / 26.10.2021 ora 15:23</t>
  </si>
  <si>
    <t>2371</t>
  </si>
  <si>
    <t>1195</t>
  </si>
  <si>
    <t>SC NIKON PROIECT SRL</t>
  </si>
  <si>
    <t>ARGEȘ</t>
  </si>
  <si>
    <t>BEREVOEȘTI</t>
  </si>
  <si>
    <t>4459</t>
  </si>
  <si>
    <t>ASA4-2105 / 03.07.2023 ora 15:45</t>
  </si>
  <si>
    <t>Asfaltare drum centură DN 73 C - Primărie, comuna Berevoești, județul Argeș</t>
  </si>
  <si>
    <t>131916 / 26.10.2021 ora 13:56</t>
  </si>
  <si>
    <t>2549</t>
  </si>
  <si>
    <t>352</t>
  </si>
  <si>
    <t>2%</t>
  </si>
  <si>
    <t>ASOCIEREA SC GROUP CONCIF SRL lider SI SC CONTEH BARENGOTT SRL asociat</t>
  </si>
  <si>
    <t>AXENTE SEVER</t>
  </si>
  <si>
    <t>4428</t>
  </si>
  <si>
    <t>ASA4-2102 / 03.07.2023 ora 15:19</t>
  </si>
  <si>
    <t>Modernizare străzi în comuna Axente Sever, județul Sibiu</t>
  </si>
  <si>
    <t>134579 / 29.10.2021 ora 13:31</t>
  </si>
  <si>
    <t>3522</t>
  </si>
  <si>
    <t>96</t>
  </si>
  <si>
    <t>25%</t>
  </si>
  <si>
    <t>80%</t>
  </si>
  <si>
    <t>0%</t>
  </si>
  <si>
    <t>MITROFANI</t>
  </si>
  <si>
    <t>2467</t>
  </si>
  <si>
    <t>ASA4-2106 / 03.07.2023 ora 15:48</t>
  </si>
  <si>
    <t>Extindere rețea de apă și canalizare în satele Racu și Izvorașu din comuna Mitrofani, județul Vâlcea</t>
  </si>
  <si>
    <t>AS-3699 / 14.02.2022 ora 15:01</t>
  </si>
  <si>
    <t>13031</t>
  </si>
  <si>
    <t>360</t>
  </si>
  <si>
    <t>SC SUDSTSDE SRL</t>
  </si>
  <si>
    <t>SC RODIAN INVEST SRL</t>
  </si>
  <si>
    <t>MARAMUREȘ</t>
  </si>
  <si>
    <t>REPEDEA</t>
  </si>
  <si>
    <t>2310</t>
  </si>
  <si>
    <t>ASA4-2107 / 03.07.2023 ora 15:55</t>
  </si>
  <si>
    <t>Modernizarea/reabilitarea drumurilor și străzilor publice din comuna Repedea, județul Maramureș"</t>
  </si>
  <si>
    <t>AS-2888 / 11.02.2022 ora 15:06</t>
  </si>
  <si>
    <t>12296</t>
  </si>
  <si>
    <t>39</t>
  </si>
  <si>
    <t>42,50%</t>
  </si>
  <si>
    <t>SC ALFAVAR HOLDING SRL</t>
  </si>
  <si>
    <t>NORD VEST INFRASTRUCTURĂ SI SERVICII SRL</t>
  </si>
  <si>
    <t>TELEORMAN</t>
  </si>
  <si>
    <t>BUJORU</t>
  </si>
  <si>
    <t>1503</t>
  </si>
  <si>
    <t>ASA4-2109 / 03.07.2023 ora 16:59</t>
  </si>
  <si>
    <t>Sistem de alimentare cu apă și branșamente la gospodării individuale în comuna Bujoru, județul Teleorman</t>
  </si>
  <si>
    <t>AS-637 / 07.02.2022 ora 14:33</t>
  </si>
  <si>
    <t>9990</t>
  </si>
  <si>
    <t>365</t>
  </si>
  <si>
    <t xml:space="preserve">SC PROIECT  INSTAL SRL </t>
  </si>
  <si>
    <t>SC MARA PROD COM SRL</t>
  </si>
  <si>
    <t>CODĂEȘTI</t>
  </si>
  <si>
    <t>7520</t>
  </si>
  <si>
    <t>ASA4-2110 / 03.07.2023 ora 19:19</t>
  </si>
  <si>
    <t>Modernizare prin asfaltare străzi și drumuri sătești în comuna Codăești, județul Vaslui</t>
  </si>
  <si>
    <t>4228</t>
  </si>
  <si>
    <t>425</t>
  </si>
  <si>
    <t>55,42%</t>
  </si>
  <si>
    <t>S.C. JULY EXPERT CONSULTING S.R.L</t>
  </si>
  <si>
    <t>BORDUȘANI</t>
  </si>
  <si>
    <t>3537</t>
  </si>
  <si>
    <t>ASA4-2144 / 04.07.2023 ora 19:42</t>
  </si>
  <si>
    <t>Extindere rețea de canalizare în comuna Bordușani și Cegani</t>
  </si>
  <si>
    <t>AS-1465 / 10.02.2022 ora 11:42</t>
  </si>
  <si>
    <t>11041</t>
  </si>
  <si>
    <t>135</t>
  </si>
  <si>
    <t>41,38%</t>
  </si>
  <si>
    <t>S.C. INFRA&amp;CIVIL DESIGN S.R.L.</t>
  </si>
  <si>
    <t>S.C. CONSIM INVEST S.R.L.</t>
  </si>
  <si>
    <t>PRAHOVA</t>
  </si>
  <si>
    <t>ARICEȘTII ZELETIN</t>
  </si>
  <si>
    <t>1400</t>
  </si>
  <si>
    <t>ASA4-2112 / 04.07.2023 ora 09:12</t>
  </si>
  <si>
    <t>Modernizare drumuri de interes local-Ciocoi, Victor Stan, Berilari, Titila, Dimienari, La Jan Brânză, Pietriș, Dărmonari, Ghiuca Bratu și Jipari, în comuna Ariceștii Zeletin, județul Prahova</t>
  </si>
  <si>
    <t>139705 / 4.11.2021 ora 13:55</t>
  </si>
  <si>
    <t>6330</t>
  </si>
  <si>
    <t>1078</t>
  </si>
  <si>
    <t>11%</t>
  </si>
  <si>
    <t>SC HYDRO DESIGN&amp;ENGINEERING SRL</t>
  </si>
  <si>
    <t>SC PETRO CONSTRUCT SA FLORESTI</t>
  </si>
  <si>
    <t>BISTRIȚA-NĂSĂUD</t>
  </si>
  <si>
    <t>ILVA MICĂ</t>
  </si>
  <si>
    <t>3877</t>
  </si>
  <si>
    <t>ASA4-2117 / 04.07.2023 ora 11:09</t>
  </si>
  <si>
    <t>Modernizare străzi în comuna Ilva Mică, județul Bistrița-Năsăud</t>
  </si>
  <si>
    <t>AS-108 / 31.01.2022 ora 14:46</t>
  </si>
  <si>
    <t>9254</t>
  </si>
  <si>
    <t>720</t>
  </si>
  <si>
    <t>15%</t>
  </si>
  <si>
    <t>S.C. CVB TOP DESIGN S.R.L.</t>
  </si>
  <si>
    <t>S.C. AMICII BUILDING S.R.L.</t>
  </si>
  <si>
    <t>ARDUSAT</t>
  </si>
  <si>
    <t>1925</t>
  </si>
  <si>
    <t>ASA4-2120 / 04.07.2023 ora 11:28</t>
  </si>
  <si>
    <t>Modernizare infrastructură rutieră în comuna Ardusat, județul Maramureș</t>
  </si>
  <si>
    <t>AS-322 / 03.02.2022 ora 10:10</t>
  </si>
  <si>
    <t>9571</t>
  </si>
  <si>
    <t>1059</t>
  </si>
  <si>
    <t>ELCRIROM CONCEPT SRL</t>
  </si>
  <si>
    <t>BUZĂU</t>
  </si>
  <si>
    <t>CHILIILE</t>
  </si>
  <si>
    <t>1489</t>
  </si>
  <si>
    <t>ASA4-2121 / 04.07.2023 ora 11:28</t>
  </si>
  <si>
    <t>Modernizare drumuri comunale și sătești din comuna Chiliile, județul Buzău</t>
  </si>
  <si>
    <t>128708 / 22.10.2021 ora 11:06</t>
  </si>
  <si>
    <t>1991</t>
  </si>
  <si>
    <t>185</t>
  </si>
  <si>
    <t>53,33%</t>
  </si>
  <si>
    <t>S.C. OG DRUM PROIECT S.R.L.</t>
  </si>
  <si>
    <t>S.C. LEU AQUACULTURA S.R.L.</t>
  </si>
  <si>
    <t>GIURGIU</t>
  </si>
  <si>
    <t>CĂLUGĂRENI</t>
  </si>
  <si>
    <t>5807</t>
  </si>
  <si>
    <t>ASA4-2123 / 04.07.2023 ora 12:04</t>
  </si>
  <si>
    <t>Modernizare străzi în comuna Călugăreni, județul Giurgiu</t>
  </si>
  <si>
    <t>AS-1342 / 10.02.2022 ora 09:58</t>
  </si>
  <si>
    <t>10935</t>
  </si>
  <si>
    <t>416</t>
  </si>
  <si>
    <t>82%</t>
  </si>
  <si>
    <t>SC SILURUS MARKET SRL</t>
  </si>
  <si>
    <t>SC KIRLIC GROUP SRL</t>
  </si>
  <si>
    <t>ȚIBUCANI</t>
  </si>
  <si>
    <t>4301</t>
  </si>
  <si>
    <t>ASA4-2174 / 06.07.2023 ora 11:00</t>
  </si>
  <si>
    <t>Modernizare drumuri de interes local în comuna Țibucani, județul Neamț</t>
  </si>
  <si>
    <t>AS-1496 / 10.02.2022 ora 12:08</t>
  </si>
  <si>
    <t>11005</t>
  </si>
  <si>
    <t>1232</t>
  </si>
  <si>
    <t>24%</t>
  </si>
  <si>
    <t>SC GEO MYKE SRL</t>
  </si>
  <si>
    <t>SC DANLIN XXL SRL</t>
  </si>
  <si>
    <t>MEHEDINȚI</t>
  </si>
  <si>
    <t>ȘOVARNA</t>
  </si>
  <si>
    <t>887</t>
  </si>
  <si>
    <t>ASA4-2126 / 04.07.2023 ora 13:23</t>
  </si>
  <si>
    <t>Alimentare cu apă în comuna Șovarna, județul Mehedinți</t>
  </si>
  <si>
    <t>AS-733 / 08.02.2022 ora 10:40</t>
  </si>
  <si>
    <t>10149</t>
  </si>
  <si>
    <t>20</t>
  </si>
  <si>
    <t>81,97% valoare decontata de la bugetul de stat din valoarea totala a proiectului</t>
  </si>
  <si>
    <t>SC PROING 2008 SRL</t>
  </si>
  <si>
    <t xml:space="preserve">SC LIATI CONSTRUCT IMPEX SRL </t>
  </si>
  <si>
    <t>DÂMBOVIȚA</t>
  </si>
  <si>
    <t>COMIȘANI</t>
  </si>
  <si>
    <t>7069</t>
  </si>
  <si>
    <t>ASA4-2130 / 04.07.2023 ora 13:59</t>
  </si>
  <si>
    <t>Reabilitare străzi în comuna Comișani,județul Dâmbovița</t>
  </si>
  <si>
    <t>136726 / 2.11.2021 ora 12:05</t>
  </si>
  <si>
    <t>4558</t>
  </si>
  <si>
    <t>48</t>
  </si>
  <si>
    <t xml:space="preserve">VIANET SRL </t>
  </si>
  <si>
    <t xml:space="preserve">PRAGOSA ROMANIA SRL </t>
  </si>
  <si>
    <t>CRAIOVA</t>
  </si>
  <si>
    <t>229025</t>
  </si>
  <si>
    <t>ASA4-2129 / 04.07.2023 ora 13:54</t>
  </si>
  <si>
    <t>Reabilitare Pasaj rutier Electroputere</t>
  </si>
  <si>
    <t>AS-591 / 07.02.2022 ora 12:48</t>
  </si>
  <si>
    <t>9932</t>
  </si>
  <si>
    <t>14</t>
  </si>
  <si>
    <t>Planexe Design SRL</t>
  </si>
  <si>
    <t>Domarcons SRL</t>
  </si>
  <si>
    <t>ZVORIȘTEA</t>
  </si>
  <si>
    <t>3746</t>
  </si>
  <si>
    <t>ASA4-2133 / 04.07.2023 ora 14:55</t>
  </si>
  <si>
    <t>Reabilitare și modernizare drumuri comunale în satele Zvoriștea și Buda, comuna Zvoriștea, județul Suceava</t>
  </si>
  <si>
    <t>113871 / 24.9.2021 ora 12:51</t>
  </si>
  <si>
    <t>179</t>
  </si>
  <si>
    <t>113</t>
  </si>
  <si>
    <t>2,44%</t>
  </si>
  <si>
    <t>GALAȚI</t>
  </si>
  <si>
    <t>SCHELA</t>
  </si>
  <si>
    <t>4353</t>
  </si>
  <si>
    <t>ASA4-2136 / 04.07.2023 ora 15:31</t>
  </si>
  <si>
    <t>Modernizarea rețelei de drumuri de interes local în comuna Schela, județul Galați</t>
  </si>
  <si>
    <t>125374 / 18.10.2021 ora 10:50</t>
  </si>
  <si>
    <t>1373</t>
  </si>
  <si>
    <t>957</t>
  </si>
  <si>
    <t>Asocierea LEMACONS SRL - TANCRAD SRL - GEBES MPROJECT SRL</t>
  </si>
  <si>
    <t>CHIUIEȘTI</t>
  </si>
  <si>
    <t>3590</t>
  </si>
  <si>
    <t>ASA4-2167 / 06.07.2023 ora 09:33</t>
  </si>
  <si>
    <t>Modernizare uliță Copșoara, sat Chiuiești, comuna Chiuiești, județul Cluj</t>
  </si>
  <si>
    <t>AS-1123 / 09.02.2022 ora 13:38</t>
  </si>
  <si>
    <t>10610</t>
  </si>
  <si>
    <t>611</t>
  </si>
  <si>
    <t>PFA CIOCOI EUGEN</t>
  </si>
  <si>
    <t>Asocierea CATERPILAR TRANSILVANIA SRL-CML.RO SRL</t>
  </si>
  <si>
    <t>GOGOȘU</t>
  </si>
  <si>
    <t>3634</t>
  </si>
  <si>
    <t>ASA4-2143 / 04.07.2023 ora 17:45</t>
  </si>
  <si>
    <t>Modernizare și reabilitare drumuri de interes local în comuna Gogoșu județul Mehedinți</t>
  </si>
  <si>
    <t>AS-245 / 02.02.2022 ora 11:20</t>
  </si>
  <si>
    <t>9468</t>
  </si>
  <si>
    <t>590</t>
  </si>
  <si>
    <t>17,93% procent valoare decontata pana la data prezentei din valoarea totala a proiectului</t>
  </si>
  <si>
    <t xml:space="preserve">LIATI CONSTRUCT IMPEX SRL </t>
  </si>
  <si>
    <t xml:space="preserve">LIATI CONSTRUCT IMPEX SRL CU SUBCONTRACTANT STRABAG SRL </t>
  </si>
  <si>
    <t>ȘUȘANI</t>
  </si>
  <si>
    <t>4271</t>
  </si>
  <si>
    <t>ASA4-2196 / 06.07.2023 ora 19:53</t>
  </si>
  <si>
    <t>Reabilitare, modernizare gospodărie de apă și extindere front de captare apă în comuna Șușani, județul Vâlcea</t>
  </si>
  <si>
    <t>138737 / 3.11.2021 ora 16:19</t>
  </si>
  <si>
    <t>5847</t>
  </si>
  <si>
    <t>475</t>
  </si>
  <si>
    <t xml:space="preserve">	S.C. INFRA&amp;CIVIL DESIGN S.R.L.</t>
  </si>
  <si>
    <t>SC PADRINO  SRL</t>
  </si>
  <si>
    <t>TODIREȘTI</t>
  </si>
  <si>
    <t>4062</t>
  </si>
  <si>
    <t>ASA4-2146 / 05.07.2023 ora 09:07</t>
  </si>
  <si>
    <t>Modernizare  drumuri sătești în comuna Todirești, județul Vaslui</t>
  </si>
  <si>
    <t>135540 / 1.11.2021 ora 11:45</t>
  </si>
  <si>
    <t>3926</t>
  </si>
  <si>
    <t>206</t>
  </si>
  <si>
    <t>SC STANDARD DRUM SRL</t>
  </si>
  <si>
    <t>CĂLĂRAȘI</t>
  </si>
  <si>
    <t>Județul CĂLĂRAȘI prin Consiliul Județean CĂLĂRAȘI</t>
  </si>
  <si>
    <t>12425</t>
  </si>
  <si>
    <t>ASA4-2160 / 05.07.2023 ora 15:12</t>
  </si>
  <si>
    <t>Modernizarea drumului judeţean DJ 311, Arţari km 0+000 - Nicolae Bălcescu km 17+650</t>
  </si>
  <si>
    <t>AS-3729 / 14.02.2022 ora 15:17</t>
  </si>
  <si>
    <t>12707</t>
  </si>
  <si>
    <t>878</t>
  </si>
  <si>
    <t>27,9%</t>
  </si>
  <si>
    <t xml:space="preserve"> SPC ELITE CONSULTING SRL</t>
  </si>
  <si>
    <t>ASOCIEREA MEGA EDIL SRL(LIDER AL ASOCIERII), DIMAR(ASOCIAT 1 )</t>
  </si>
  <si>
    <t>IAȘI</t>
  </si>
  <si>
    <t>MIROSLAVA</t>
  </si>
  <si>
    <t>50992</t>
  </si>
  <si>
    <t>ASA4-2148 / 05.07.2023 ora 10:33</t>
  </si>
  <si>
    <t>Extindere sistem de canalizare în  comuna Miroslava, județul Iași</t>
  </si>
  <si>
    <t>140440 / 5.11.2021 ora 7:42</t>
  </si>
  <si>
    <t>6409</t>
  </si>
  <si>
    <t>612</t>
  </si>
  <si>
    <t>Asocierea Societatea CASREP SRL – Societatea LUCIMAR SRL – Societatea ENVIRO CONSTRUCT SRL – Societatea YDA PROIECT CONSULTING SRL, reprezentată de leader de asociere Societatea CASREP SRL</t>
  </si>
  <si>
    <t>Județul SIBIU prin Consiliul Județean SIBIU</t>
  </si>
  <si>
    <t>14930</t>
  </si>
  <si>
    <t>ASA4-2178 / 06.07.2023 ora 11:47</t>
  </si>
  <si>
    <t>Reabilitare drum județean DJ141C- limită județul Alba – Broșteni – Bogatu Român – intersecție DJ107B</t>
  </si>
  <si>
    <t>137579 / 3.11.2021 ora 9:08</t>
  </si>
  <si>
    <t>4272</t>
  </si>
  <si>
    <t>359</t>
  </si>
  <si>
    <t>SPC Elite Consulting SRL</t>
  </si>
  <si>
    <t>ASOCIEREA SC PRENIS SRL, SC DIMEX 2000 COMPANY SRL si SC TOTAL NSA AG CONSTRUCT SRL</t>
  </si>
  <si>
    <t>RĂDOIEȘTI</t>
  </si>
  <si>
    <t>1241</t>
  </si>
  <si>
    <t>ASA4-2150 / 05.07.2023 ora 12:01</t>
  </si>
  <si>
    <t>Modernizare drumuri de interes local în comuna Rădoiești, județul Teleorman</t>
  </si>
  <si>
    <t>AS-1610 / 10.02.2022 ora 13:32</t>
  </si>
  <si>
    <t>11217</t>
  </si>
  <si>
    <t>1039</t>
  </si>
  <si>
    <t>5,71%</t>
  </si>
  <si>
    <t>SC DANI BUILDING SRL</t>
  </si>
  <si>
    <t>SC E.M. PRIME CONSTRUCT SRL</t>
  </si>
  <si>
    <t>ALBA</t>
  </si>
  <si>
    <t>SÂNCEL</t>
  </si>
  <si>
    <t>3295</t>
  </si>
  <si>
    <t>ASA4-2151 / 05.07.2023 ora 13:09</t>
  </si>
  <si>
    <t>Modernizare străzi în localitatea Sâncel, comuna Sâncel, județul Alba: str. Simion Bărnuțiu, str. Iacob Mureșianu, str. Gheorghe Șincai</t>
  </si>
  <si>
    <t>AS-1888 / 10.02.2022 ora 16:01</t>
  </si>
  <si>
    <t>11325</t>
  </si>
  <si>
    <t>1042</t>
  </si>
  <si>
    <t>PFA TODORAN PAUL SILVIU</t>
  </si>
  <si>
    <t>DRĂGOEȘTI</t>
  </si>
  <si>
    <t>1941</t>
  </si>
  <si>
    <t>ASA4-2153 / 05.07.2023 ora 14:00</t>
  </si>
  <si>
    <t>Modernizare drumuri de interes local în comuna Drăgoești, județul Ialomița</t>
  </si>
  <si>
    <t>137261 / 2.11.2021 ora 15:31</t>
  </si>
  <si>
    <t>1331</t>
  </si>
  <si>
    <t>300</t>
  </si>
  <si>
    <t>88,09%</t>
  </si>
  <si>
    <t>ALMER PROIECT SRL</t>
  </si>
  <si>
    <t>STRABENBAU LOGISTIC SRL</t>
  </si>
  <si>
    <t>ULMENI</t>
  </si>
  <si>
    <t>5015</t>
  </si>
  <si>
    <t>ASA4-2159 / 05.07.2023 ora 15:04</t>
  </si>
  <si>
    <t>Înființare rețea de canalizare apă uzată menajeră și stație de epurare în satele Ulmeni si Vâlcele, comuna Ulmeni, județul Buzău</t>
  </si>
  <si>
    <t>131546 / 26.10.2021 ora 10:18</t>
  </si>
  <si>
    <t>2435</t>
  </si>
  <si>
    <t>312</t>
  </si>
  <si>
    <t>SC STRUCTI PUNCT SRL</t>
  </si>
  <si>
    <t>MEGA EDIL SRL</t>
  </si>
  <si>
    <t>MÂNZĂLEȘTI</t>
  </si>
  <si>
    <t>1995</t>
  </si>
  <si>
    <t>ASA4-2155 / 05.07.2023 ora 14:38</t>
  </si>
  <si>
    <t>Modernizare drumuri locale în comuna Mânzălești, județul Buzău</t>
  </si>
  <si>
    <t>128124 / 21.10.2021 ora 14:28</t>
  </si>
  <si>
    <t>1878</t>
  </si>
  <si>
    <t>51</t>
  </si>
  <si>
    <t xml:space="preserve">SC RUTIER CONEX XXI SRL </t>
  </si>
  <si>
    <t>SC CONFERIC SRL</t>
  </si>
  <si>
    <t>BRĂEȘTI</t>
  </si>
  <si>
    <t>1142</t>
  </si>
  <si>
    <t>ASA4-2162 / 05.07.2023 ora 16:09</t>
  </si>
  <si>
    <t>Ranforsare drum comunal DC  94 km 2+990 - km 7+250, Rediu-Albești-Brăești, în comuna Brăești, județul Iași</t>
  </si>
  <si>
    <t>140131 / 4.11.2021 ora 15:59</t>
  </si>
  <si>
    <t>6262</t>
  </si>
  <si>
    <t>1002</t>
  </si>
  <si>
    <t>SC YDA PROIECT CONSULTING SRL</t>
  </si>
  <si>
    <t>GORJ</t>
  </si>
  <si>
    <t>SAMARINEȘTI</t>
  </si>
  <si>
    <t>2268</t>
  </si>
  <si>
    <t>ASA4-2163 / 05.07.2023 ora 16:43</t>
  </si>
  <si>
    <t>Modernizare drumuri în comuna Samarineşti, judeţul Gorj (DS1 şi DS4)</t>
  </si>
  <si>
    <t>132241 / 26.10.2021 ora 17:36</t>
  </si>
  <si>
    <t>2641</t>
  </si>
  <si>
    <t>351</t>
  </si>
  <si>
    <t>38%</t>
  </si>
  <si>
    <t>SC MGM PROARCONS SRL</t>
  </si>
  <si>
    <t>SC YDAIL CONSTRUCT SRL</t>
  </si>
  <si>
    <t>BRAGADIRU</t>
  </si>
  <si>
    <t>2781</t>
  </si>
  <si>
    <t>ASA4-2164 / 05.07.2023 ora 19:10</t>
  </si>
  <si>
    <t>Modernizare prin asfaltare străzi în comuna Bragadiru, județul Teleorman</t>
  </si>
  <si>
    <t>AS-1005 / 09.02.2022 ora 10:43</t>
  </si>
  <si>
    <t>9740</t>
  </si>
  <si>
    <t>122</t>
  </si>
  <si>
    <t>SC DONAU INFRASTRUCTURA SRL</t>
  </si>
  <si>
    <t>STELNICA</t>
  </si>
  <si>
    <t>2586</t>
  </si>
  <si>
    <t>ASA4-2166 / 06.07.2023 ora 09:29</t>
  </si>
  <si>
    <t>Modernizare drumuri de interes local în comuna Stelnica cu satele componente, județul Ialomița</t>
  </si>
  <si>
    <t>134296 / 29.10.2021 ora 11:14</t>
  </si>
  <si>
    <t>1332</t>
  </si>
  <si>
    <t>267</t>
  </si>
  <si>
    <t>SC EU2020 SOLUTIONS  SRL</t>
  </si>
  <si>
    <t>MIHEȘU DE CÂMPIE</t>
  </si>
  <si>
    <t>4604</t>
  </si>
  <si>
    <t>ASA4-2191 / 06.07.2023 ora 15:06</t>
  </si>
  <si>
    <t>Îmbunătăţirea infrastructurii rutiere sat Răzoare, comuna Miheşu de Câmpie, judeţul Mureş</t>
  </si>
  <si>
    <t>128578 / 22.10.2021 ora 9:57</t>
  </si>
  <si>
    <t>1945</t>
  </si>
  <si>
    <t>473</t>
  </si>
  <si>
    <t>SC THAO INVEST 2017 SRL</t>
  </si>
  <si>
    <t>SĂLAJ</t>
  </si>
  <si>
    <t>SÂG</t>
  </si>
  <si>
    <t>4104</t>
  </si>
  <si>
    <t>ASA4-2168 / 06.07.2023 ora 09:54</t>
  </si>
  <si>
    <t>Extinderea rețelelor de canalizare menajeră și racorduri la consumatori în loc Sâg, Fizeș, Mal și Tușa din comuna Sâg, județul Sălaj</t>
  </si>
  <si>
    <t>132512 / 27.10.2021 ora 11:38</t>
  </si>
  <si>
    <t>2404</t>
  </si>
  <si>
    <t>S.C. RONO AQUA S.R.L.</t>
  </si>
  <si>
    <t>BIHOR</t>
  </si>
  <si>
    <t>COPĂCEL</t>
  </si>
  <si>
    <t>4098</t>
  </si>
  <si>
    <t>ASA4-2184 / 06.07.2023 ora 13:06</t>
  </si>
  <si>
    <t xml:space="preserve">Alimentare cu apă în localitățile Chijic, Copăcel și Surduc, comuna Copăcel </t>
  </si>
  <si>
    <t>AS-2916 / 11.02.2022 ora 15:25</t>
  </si>
  <si>
    <t>11582</t>
  </si>
  <si>
    <t>1045</t>
  </si>
  <si>
    <t>2,70%</t>
  </si>
  <si>
    <t>SC TISOTI EXIM SRL</t>
  </si>
  <si>
    <t>ALEXANDRU I. CUZA</t>
  </si>
  <si>
    <t>2138</t>
  </si>
  <si>
    <t>ASA4-2172 / 06.07.2023 ora 10:52</t>
  </si>
  <si>
    <t>Modernizare drumuri de interes local în comuna Alexandru Ioan Cuza, județul Iași</t>
  </si>
  <si>
    <t>AS-271 / 02.02.2022 ora 13:30</t>
  </si>
  <si>
    <t>9507</t>
  </si>
  <si>
    <t>603</t>
  </si>
  <si>
    <t>2,74%</t>
  </si>
  <si>
    <t>SC SIMPA CONSULT SRL</t>
  </si>
  <si>
    <t>PĂUȘEȘTI-MĂGLAȘI</t>
  </si>
  <si>
    <t>5442</t>
  </si>
  <si>
    <t>ASA4-2173 / 06.07.2023 ora 10:57</t>
  </si>
  <si>
    <t>Reabilitare drumuri de interes local L= 4,9 km în comuna Păușești-Măglași, județul Vâlcea</t>
  </si>
  <si>
    <t>138344 / 3.11.2021 ora 14:19</t>
  </si>
  <si>
    <t>5607</t>
  </si>
  <si>
    <t>497</t>
  </si>
  <si>
    <t>71,56%</t>
  </si>
  <si>
    <t>SC MODDRUM SRL</t>
  </si>
  <si>
    <t>SC BEBE TRANS ROM SRL</t>
  </si>
  <si>
    <t>CĂLINEȘTI</t>
  </si>
  <si>
    <t>4243</t>
  </si>
  <si>
    <t>ASA4-2171 / 06.07.2023 ora 10:40</t>
  </si>
  <si>
    <t>Înființare rețea canalizare în comuna Călinești, județul Maramureș</t>
  </si>
  <si>
    <t>AS-100 / 31.01.2022 ora 14:35</t>
  </si>
  <si>
    <t>9250</t>
  </si>
  <si>
    <t>456</t>
  </si>
  <si>
    <t>0,64%</t>
  </si>
  <si>
    <t>S.C. XALLO TEHNIC S.R.L.</t>
  </si>
  <si>
    <t>S.C. SEBI MARC S.R.L. - LIDER ASOCIERE</t>
  </si>
  <si>
    <t>SATU MARE</t>
  </si>
  <si>
    <t>NEGREȘTI-OAȘ</t>
  </si>
  <si>
    <t>17469</t>
  </si>
  <si>
    <t>ASA4-2179 / 06.07.2023 ora 12:15</t>
  </si>
  <si>
    <t>Modernizare străzi de interes local- Etapa I, Orașul Negresti-Oaș, județul Satu Mare</t>
  </si>
  <si>
    <t>AS-1739 / 10.02.2022 ora 14:43</t>
  </si>
  <si>
    <t>11118</t>
  </si>
  <si>
    <t>317</t>
  </si>
  <si>
    <t>Centrul de Proiectare Judetean Satu Mare Srl</t>
  </si>
  <si>
    <t>Ardelean Company Nord Vest Srl</t>
  </si>
  <si>
    <t>BACĂU</t>
  </si>
  <si>
    <t>ODOBEȘTI</t>
  </si>
  <si>
    <t>3243</t>
  </si>
  <si>
    <t>ASA4-2182 / 06.07.2023 ora 12:47</t>
  </si>
  <si>
    <t>Modernizare drumuri de interes local în comuna Odobeşti, județul Bacău</t>
  </si>
  <si>
    <t>136966 / 2.11.2021 ora 13:58</t>
  </si>
  <si>
    <t>4124</t>
  </si>
  <si>
    <t>897</t>
  </si>
  <si>
    <t>S.C. ULTRA PROIECT S.R.L.</t>
  </si>
  <si>
    <t>BOZIORU</t>
  </si>
  <si>
    <t>1</t>
  </si>
  <si>
    <t>ASA4-2188 / 06.07.2023 ora 13:59</t>
  </si>
  <si>
    <t>Modernizare DC85 și DC89, comuna Bozioru, județul Buzău</t>
  </si>
  <si>
    <t>119273 / 5.10.2021 ora 13:18</t>
  </si>
  <si>
    <t>427</t>
  </si>
  <si>
    <t>276</t>
  </si>
  <si>
    <t>31,12%</t>
  </si>
  <si>
    <t>SC DRUM DESIGN SRL Focsani</t>
  </si>
  <si>
    <t>SC CONFERIC SRL Buzau</t>
  </si>
  <si>
    <t>DRAGALINA</t>
  </si>
  <si>
    <t>12941</t>
  </si>
  <si>
    <t>ASA4-2185 / 06.07.2023 ora 13:52</t>
  </si>
  <si>
    <t>Extindere rețea de canalizare menajeră şi extindere stație de epurare în sat Dragalina, comuna Dragalina, județul Călărași</t>
  </si>
  <si>
    <t>120095 / 6.10.2021 ora 15:04</t>
  </si>
  <si>
    <t>399</t>
  </si>
  <si>
    <t>964</t>
  </si>
  <si>
    <t>SC VEST INSTAL SRL</t>
  </si>
  <si>
    <t>SC CONSIM INVEST SRL</t>
  </si>
  <si>
    <t>MURGEȘTI</t>
  </si>
  <si>
    <t>4</t>
  </si>
  <si>
    <t>ASA4-2195 / 06.07.2023 ora 19:50</t>
  </si>
  <si>
    <t>Modernizare drumuri locale în comuna Murgești, județul Buzău</t>
  </si>
  <si>
    <t>125275 / 18.10.2021 ora 9:28</t>
  </si>
  <si>
    <t>1353</t>
  </si>
  <si>
    <t>52</t>
  </si>
  <si>
    <t>SC CREATIVE ROAD DESIGN SRL Bucuresti</t>
  </si>
  <si>
    <t>POPEȘTI</t>
  </si>
  <si>
    <t>2358</t>
  </si>
  <si>
    <t>ASA4-2192 / 06.07.2023 ora 15:10</t>
  </si>
  <si>
    <t>Modernizare drumuri în comuna Popești, județul Argeș</t>
  </si>
  <si>
    <t>125562 / 18.10.2021 ora 12:58</t>
  </si>
  <si>
    <t>1405</t>
  </si>
  <si>
    <t>465</t>
  </si>
  <si>
    <t>SC CENTRUL DE PROIECTARE SI CONSULTANTA RUTIERA SRL</t>
  </si>
  <si>
    <t>BĂTARCI</t>
  </si>
  <si>
    <t>2969</t>
  </si>
  <si>
    <t>ASA4-2208 / 07.07.2023 ora 12:29</t>
  </si>
  <si>
    <t>Modernizare drumuri în Comuna Bătarci, județul Satu Mare</t>
  </si>
  <si>
    <t>AS-1878 / 10.02.2022 ora 15:55</t>
  </si>
  <si>
    <t>11354</t>
  </si>
  <si>
    <t>830</t>
  </si>
  <si>
    <t>3%</t>
  </si>
  <si>
    <t>ROAD MOND SRL</t>
  </si>
  <si>
    <t>DOMNEȘTI</t>
  </si>
  <si>
    <t>4270</t>
  </si>
  <si>
    <t>ASA4-2197 / 07.07.2023 ora 09:32</t>
  </si>
  <si>
    <t>Reabilitare și modernizare străzi în comuna Domnești, lot I, județul Argeș</t>
  </si>
  <si>
    <t>AS-1574 / 10.02.2022 ora 13:05</t>
  </si>
  <si>
    <t>10424</t>
  </si>
  <si>
    <t>211</t>
  </si>
  <si>
    <t>PFA DINIAS I. IONEL</t>
  </si>
  <si>
    <t>DRUM CONSTRUCT LOGISTIK SRL</t>
  </si>
  <si>
    <t>DUMBRĂVIȚA</t>
  </si>
  <si>
    <t>5638</t>
  </si>
  <si>
    <t>ASA4-2198 / 07.07.2023 ora 09:47</t>
  </si>
  <si>
    <t>Modernizare drumuri comunale și străzi în comuna Dumbrăvița, județul Maramureș</t>
  </si>
  <si>
    <t>139139 / 4.11.2021 ora 10:19</t>
  </si>
  <si>
    <t>6139</t>
  </si>
  <si>
    <t>1250</t>
  </si>
  <si>
    <t>SC CONSTRUCT CDP SRL</t>
  </si>
  <si>
    <t>SC CHILIA SRL</t>
  </si>
  <si>
    <t>OLT</t>
  </si>
  <si>
    <t>TIA MARE</t>
  </si>
  <si>
    <t>4112</t>
  </si>
  <si>
    <t>ASA4-2204 / 07.07.2023 ora 10:46</t>
  </si>
  <si>
    <t>Extindere rețea de alimentare cu apă si branșamente în comuna Tia Mare, județul Olt</t>
  </si>
  <si>
    <t>AS-1970 / 10.02.2022 ora 16:56</t>
  </si>
  <si>
    <t>11530</t>
  </si>
  <si>
    <t>714</t>
  </si>
  <si>
    <t xml:space="preserve">	 S.C ALFAVAR HOLDING SRL</t>
  </si>
  <si>
    <t>S.C. OVEX TRANS SRL</t>
  </si>
  <si>
    <t>GÂRCENI</t>
  </si>
  <si>
    <t>3304</t>
  </si>
  <si>
    <t>ASA4-2201 / 07.07.2023 ora 10:19</t>
  </si>
  <si>
    <t>Modernizare drum comunal și străzi de interes local din comuna Gârceni, județul Vaslui</t>
  </si>
  <si>
    <t>133304 / 28.10.2021 ora 10:48</t>
  </si>
  <si>
    <t>3012</t>
  </si>
  <si>
    <t>1217</t>
  </si>
  <si>
    <t>2,40%</t>
  </si>
  <si>
    <t>I&amp;G ROAD PROJECT SRL</t>
  </si>
  <si>
    <t>POSEȘTI</t>
  </si>
  <si>
    <t>3750</t>
  </si>
  <si>
    <t>ASA4-2215 / 07.07.2023 ora 14:31</t>
  </si>
  <si>
    <t>Asfaltare și modernizare drumuri de interes local în comuna Posești, județul Prahova-8 km</t>
  </si>
  <si>
    <t>AS-2980 / 11.02.2022 ora 15:55</t>
  </si>
  <si>
    <t>12385</t>
  </si>
  <si>
    <t>441</t>
  </si>
  <si>
    <t>SC PIKANORE SRL</t>
  </si>
  <si>
    <t>BÂRCA</t>
  </si>
  <si>
    <t>4135</t>
  </si>
  <si>
    <t>ASA4-2211 / 07.07.2023 ora 13:54</t>
  </si>
  <si>
    <t>Modernizare străzi de interes local în comuna Bârca, judeţul Dolj</t>
  </si>
  <si>
    <t>139878 / 4.11.2021 ora 14:48</t>
  </si>
  <si>
    <t>6589</t>
  </si>
  <si>
    <t>583</t>
  </si>
  <si>
    <t>8%</t>
  </si>
  <si>
    <t>SC ALMER PROIECT SRL</t>
  </si>
  <si>
    <t>SC SED IMPEX SRL</t>
  </si>
  <si>
    <t>UNIREA</t>
  </si>
  <si>
    <t>2602</t>
  </si>
  <si>
    <t>ASA4-2216 / 07.07.2023 ora 15:12</t>
  </si>
  <si>
    <t>Modernizare drumuri de interes local în comuna Unirea, județul Călărași</t>
  </si>
  <si>
    <t>AS-2586 / 11.02.2022 ora 13:18</t>
  </si>
  <si>
    <t>12084</t>
  </si>
  <si>
    <t>73</t>
  </si>
  <si>
    <t>88%</t>
  </si>
  <si>
    <t>SC ANDERSSEN SRL</t>
  </si>
  <si>
    <t>POROSCHIA</t>
  </si>
  <si>
    <t>3453</t>
  </si>
  <si>
    <t>ASA4-2217 / 07.07.2023 ora 16:06</t>
  </si>
  <si>
    <t>Modernizare drumuri de interes local, sat Poroschia, comuna Poroschia, județul Teleorman</t>
  </si>
  <si>
    <t>AS-3589 / 14.02.2022 ora 13:26</t>
  </si>
  <si>
    <t>12943</t>
  </si>
  <si>
    <t>1407</t>
  </si>
  <si>
    <t>23%</t>
  </si>
  <si>
    <t>SC ROAD PROJECT SRL</t>
  </si>
  <si>
    <t>ASOCIEREA SC KIRLIC GROUP SRL SI SC G&amp;M ROAD BUILDING ENGINEERING SRL</t>
  </si>
  <si>
    <t>PIANU</t>
  </si>
  <si>
    <t>ASA4-2219 / 09.07.2023 ora 17:56</t>
  </si>
  <si>
    <t>Extindere rețele de apă-canalizare în comuna Pianu, județul Alba</t>
  </si>
  <si>
    <t>AS-634 / 07.02.2022 ora 14:25</t>
  </si>
  <si>
    <t>9996</t>
  </si>
  <si>
    <t>33</t>
  </si>
  <si>
    <t>SC ALPHA INSTAL PROIECT SRL</t>
  </si>
  <si>
    <t>Asocierea dintre SC BENY-TRAIAN CONSTRUCT SRL - lider de asociere si SC GEVIS PROTEAM SRL - asociat</t>
  </si>
  <si>
    <t>Row Labels</t>
  </si>
  <si>
    <t>Grand Total</t>
  </si>
  <si>
    <t>Sum of Valoarea solicitata ptr decontare</t>
  </si>
  <si>
    <t>Nr. crt.</t>
  </si>
  <si>
    <t>Județ</t>
  </si>
  <si>
    <t>66,56%</t>
  </si>
  <si>
    <t>28%</t>
  </si>
  <si>
    <t>4,48%</t>
  </si>
  <si>
    <t>2,6%</t>
  </si>
  <si>
    <t>64,49%</t>
  </si>
  <si>
    <t>78,9%</t>
  </si>
  <si>
    <t>14,29%</t>
  </si>
  <si>
    <t>1,04%</t>
  </si>
  <si>
    <t>18,33%</t>
  </si>
  <si>
    <t>17,89%</t>
  </si>
  <si>
    <t>6,70%</t>
  </si>
  <si>
    <t>4,95%</t>
  </si>
  <si>
    <t>3,53%</t>
  </si>
  <si>
    <t>11,67%</t>
  </si>
  <si>
    <t>16,05%</t>
  </si>
  <si>
    <t>51,54%</t>
  </si>
  <si>
    <t>47,94%</t>
  </si>
  <si>
    <t>1,29%</t>
  </si>
  <si>
    <t>15,5%</t>
  </si>
  <si>
    <t>3,15%</t>
  </si>
  <si>
    <t>19,34%</t>
  </si>
  <si>
    <t>5,79%</t>
  </si>
  <si>
    <t>63,68%</t>
  </si>
  <si>
    <t>12,05%</t>
  </si>
  <si>
    <t>4,38%</t>
  </si>
  <si>
    <t>TOTAL</t>
  </si>
  <si>
    <t>136152 / 01.11.2021 ora 16:19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</si>
</sst>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NumberFormat="1"/>
    <xf numFmtId="4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4" fontId="1" fillId="0" borderId="0" xfId="0" applyNumberFormat="1" applyFont="1"/>
    <xf numFmtId="4" fontId="2" fillId="0" borderId="0" xfId="0" applyNumberFormat="1" applyFont="1"/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5" xfId="0" applyNumberFormat="1" applyFont="1" applyBorder="1" applyAlignment="1">
      <alignment vertical="center" wrapText="1"/>
    </xf>
    <xf numFmtId="14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cebal Ionita" refreshedDate="45118.667528819446" createdVersion="6" refreshedVersion="6" minRefreshableVersion="3" recordCount="73">
  <cacheSource type="worksheet">
    <worksheetSource ref="B1:N70" sheet="Sheet1"/>
  </cacheSource>
  <cacheFields count="14">
    <cacheField name="Judet" numFmtId="0">
      <sharedItems count="30">
        <s v="ALBA"/>
        <s v="ARGEȘ"/>
        <s v="BACĂU"/>
        <s v="BIHOR"/>
        <s v="BISTRIȚA-NĂSĂUD"/>
        <s v="BOTOȘANI"/>
        <s v="BUZĂU"/>
        <s v="CĂLĂRAȘI"/>
        <s v="CLUJ"/>
        <s v="DÂMBOVIȚA"/>
        <s v="DOLJ"/>
        <s v="GALAȚI"/>
        <s v="GIURGIU"/>
        <s v="GORJ"/>
        <s v="IALOMIȚA"/>
        <s v="IAȘI"/>
        <s v="MARAMUREȘ"/>
        <s v="MEHEDINȚI"/>
        <s v="MUREȘ"/>
        <s v="NEAMȚ"/>
        <s v="OLT"/>
        <s v="PRAHOVA"/>
        <s v="SATU MARE"/>
        <s v="SĂLAJ"/>
        <s v="SIBIU"/>
        <s v="SUCEAVA"/>
        <s v="TELEORMAN"/>
        <s v="VASLUI"/>
        <s v="VÂLCEA"/>
        <s v="VRANCEA"/>
      </sharedItems>
    </cacheField>
    <cacheField name="UAT" numFmtId="0">
      <sharedItems/>
    </cacheField>
    <cacheField name="Numar Anexa 4 Beneficiar" numFmtId="0">
      <sharedItems/>
    </cacheField>
    <cacheField name="Data Anexa 4 Beneficiar" numFmtId="14">
      <sharedItems containsSemiMixedTypes="0" containsNonDate="0" containsDate="1" containsString="0" minDate="2023-06-29T00:00:24" maxDate="2023-07-07T00:00:24"/>
    </cacheField>
    <cacheField name="Nr. Data Anexa 4 MDLPA" numFmtId="0">
      <sharedItems/>
    </cacheField>
    <cacheField name="Nr. Anexa 4 MDLPA" numFmtId="0">
      <sharedItems/>
    </cacheField>
    <cacheField name="Denumirea obiectivului de investiții cf Ordin" numFmtId="0">
      <sharedItems/>
    </cacheField>
    <cacheField name="Nr MDLPA cerere finanțare" numFmtId="0">
      <sharedItems/>
    </cacheField>
    <cacheField name="ID Proiect" numFmtId="0">
      <sharedItems/>
    </cacheField>
    <cacheField name="Nr contract MDLPA" numFmtId="0">
      <sharedItems/>
    </cacheField>
    <cacheField name="Data contract MDLPA" numFmtId="14">
      <sharedItems containsSemiMixedTypes="0" containsNonDate="0" containsDate="1" containsString="0" minDate="2022-09-21T00:00:24" maxDate="2023-05-29T00:00:24"/>
    </cacheField>
    <cacheField name="Valoarea totala a investitiei din DG" numFmtId="4">
      <sharedItems containsSemiMixedTypes="0" containsString="0" containsNumber="1" minValue="2198251" maxValue="106144113.84999999"/>
    </cacheField>
    <cacheField name="Valoarea de la bugetul de stat din DG" numFmtId="4">
      <sharedItems containsSemiMixedTypes="0" containsString="0" containsNumber="1" minValue="2082821" maxValue="102514735.15000001"/>
    </cacheField>
    <cacheField name="Valoarea solicitata ptr decontare" numFmtId="4">
      <sharedItems containsSemiMixedTypes="0" containsString="0" containsNumber="1" minValue="18000" maxValue="10310503.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  <s v="PIANU"/>
    <s v="4215"/>
    <d v="2023-07-07T00:00:24"/>
    <s v="ASA4-2219 / 09.07.2023 ora 17:56"/>
    <s v="2219"/>
    <s v="Extindere rețele de apă-canalizare în comuna Pianu, județul Alba"/>
    <s v="AS-634 / 07.02.2022 ora 14:25"/>
    <s v="9996"/>
    <s v="33"/>
    <d v="2022-10-17T00:00:24"/>
    <n v="4394528.57"/>
    <n v="4273034.63"/>
    <n v="1299640.8600000001"/>
  </r>
  <r>
    <x v="0"/>
    <s v="SÂNCEL"/>
    <s v="3295"/>
    <d v="2023-07-05T00:00:24"/>
    <s v="ASA4-2151 / 05.07.2023 ora 13:09"/>
    <s v="2151"/>
    <s v="Modernizare străzi în localitatea Sâncel, comuna Sâncel, județul Alba: str. Simion Bărnuțiu, str. Iacob Mureșianu, str. Gheorghe Șincai"/>
    <s v="AS-1888 / 10.02.2022 ora 16:01"/>
    <s v="11325"/>
    <s v="1042"/>
    <d v="2023-04-18T00:00:24"/>
    <n v="4214134.75"/>
    <n v="4051134.75"/>
    <n v="18000"/>
  </r>
  <r>
    <x v="1"/>
    <s v="BEREVOEȘTI"/>
    <s v="4459"/>
    <d v="2023-07-03T00:00:24"/>
    <s v="ASA4-2105 / 03.07.2023 ora 15:45"/>
    <s v="2105"/>
    <s v="Asfaltare drum centură DN 73 C - Primărie, comuna Berevoești, județul Argeș"/>
    <s v="131916 / 26.10.2021 ora 13:56"/>
    <s v="2549"/>
    <s v="352"/>
    <d v="2023-01-19T00:00:24"/>
    <n v="2985300.44"/>
    <n v="2851972.44"/>
    <n v="2069356.16"/>
  </r>
  <r>
    <x v="1"/>
    <s v="DOMNEȘTI"/>
    <s v="4270"/>
    <d v="2023-07-07T00:00:24"/>
    <s v="ASA4-2197 / 07.07.2023 ora 09:32"/>
    <s v="2197"/>
    <s v="Reabilitare și modernizare străzi în comuna Domnești, lot I, județul Argeș"/>
    <s v="AS-1574 / 10.02.2022 ora 13:05"/>
    <s v="10424"/>
    <s v="211"/>
    <d v="2022-12-15T00:00:24"/>
    <n v="5273174.13"/>
    <n v="4000000"/>
    <n v="1475420.62"/>
  </r>
  <r>
    <x v="1"/>
    <s v="POPEȘTI"/>
    <s v="2358"/>
    <d v="2023-07-06T00:00:24"/>
    <s v="ASA4-2192 / 06.07.2023 ora 15:10"/>
    <s v="2192"/>
    <s v="Modernizare drumuri în comuna Popești, județul Argeș"/>
    <s v="125562 / 18.10.2021 ora 12:58"/>
    <s v="1405"/>
    <s v="465"/>
    <d v="2023-02-08T00:00:24"/>
    <n v="5137533.96"/>
    <n v="3995297.82"/>
    <n v="85680"/>
  </r>
  <r>
    <x v="2"/>
    <s v="ODOBEȘTI"/>
    <s v="3243"/>
    <d v="2023-07-06T00:00:24"/>
    <s v="ASA4-2182 / 06.07.2023 ora 12:47"/>
    <s v="2182"/>
    <s v="Modernizare drumuri de interes local în comuna Odobeşti, județul Bacău"/>
    <s v="136966 / 2.11.2021 ora 13:58"/>
    <s v="4124"/>
    <s v="897"/>
    <d v="2023-03-30T00:00:24"/>
    <n v="5794660.7599999998"/>
    <n v="5501325.7599999998"/>
    <n v="182500"/>
  </r>
  <r>
    <x v="3"/>
    <s v="COPĂCEL"/>
    <s v="4098"/>
    <d v="2023-07-06T00:00:24"/>
    <s v="ASA4-2184 / 06.07.2023 ora 13:06"/>
    <s v="2184"/>
    <s v="Alimentare cu apă în localitățile Chijic, Copăcel și Surduc, comuna Copăcel "/>
    <s v="AS-2916 / 11.02.2022 ora 15:25"/>
    <s v="11582"/>
    <s v="1045"/>
    <d v="2023-04-18T01:00:24"/>
    <n v="10182264.25"/>
    <n v="9787109.3000000007"/>
    <n v="276080"/>
  </r>
  <r>
    <x v="4"/>
    <s v="ILVA MICĂ"/>
    <s v="3877"/>
    <d v="2023-07-04T00:00:24"/>
    <s v="ASA4-2117 / 04.07.2023 ora 11:09"/>
    <s v="2117"/>
    <s v="Modernizare străzi în comuna Ilva Mică, județul Bistrița-Năsăud"/>
    <s v="AS-108 / 31.01.2022 ora 14:46"/>
    <s v="9254"/>
    <s v="720"/>
    <d v="2023-03-09T00:00:24"/>
    <n v="14468068.470000001"/>
    <n v="13974218.470000001"/>
    <n v="1128275.77"/>
  </r>
  <r>
    <x v="5"/>
    <s v="CORNI"/>
    <s v="7216"/>
    <d v="2023-07-04T00:00:24"/>
    <s v="ASA4-2125 / 04.07.2023 ora 13:15"/>
    <s v="2125"/>
    <s v="Modernizare drum de interes local DC 56 A în comuna Corni, judeţul Botoşani"/>
    <s v="132058 / 26.10.2021 ora 15:23"/>
    <s v="2371"/>
    <s v="1195"/>
    <d v="2023-05-08T00:00:24"/>
    <n v="10040443.359999999"/>
    <n v="9731993.3599999994"/>
    <n v="190400"/>
  </r>
  <r>
    <x v="6"/>
    <s v="BOZIORU"/>
    <s v="1"/>
    <d v="2023-07-06T00:00:24"/>
    <s v="ASA4-2188 / 06.07.2023 ora 13:59"/>
    <s v="2188"/>
    <s v="Modernizare DC85 și DC89, comuna Bozioru, județul Buzău"/>
    <s v="119273 / 5.10.2021 ora 13:18"/>
    <s v="427"/>
    <s v="276"/>
    <d v="2023-01-03T00:00:24"/>
    <n v="13804810.93"/>
    <n v="8000000"/>
    <n v="3898755.66"/>
  </r>
  <r>
    <x v="6"/>
    <s v="CHILIILE"/>
    <s v="1489"/>
    <d v="2023-07-04T00:00:24"/>
    <s v="ASA4-2121 / 04.07.2023 ora 11:28"/>
    <s v="2121"/>
    <s v="Modernizare drumuri comunale și sătești din comuna Chiliile, județul Buzău"/>
    <s v="128708 / 22.10.2021 ora 11:06"/>
    <s v="1991"/>
    <s v="185"/>
    <d v="2022-12-12T00:00:24"/>
    <n v="10755380.449999999"/>
    <n v="7350000"/>
    <n v="4843632.84"/>
  </r>
  <r>
    <x v="6"/>
    <s v="MÂNZĂLEȘTI"/>
    <s v="1995"/>
    <d v="2023-07-05T00:00:24"/>
    <s v="ASA4-2155 / 05.07.2023 ora 14:38"/>
    <s v="2155"/>
    <s v="Modernizare drumuri locale în comuna Mânzălești, județul Buzău"/>
    <s v="128124 / 21.10.2021 ora 14:28"/>
    <s v="1878"/>
    <s v="51"/>
    <d v="2022-10-26T00:00:24"/>
    <n v="10029882.960000001"/>
    <n v="9499259.1300000008"/>
    <n v="1467750.77"/>
  </r>
  <r>
    <x v="6"/>
    <s v="MURGEȘTI"/>
    <s v="4"/>
    <d v="2023-07-06T00:00:24"/>
    <s v="ASA4-2195 / 06.07.2023 ora 19:50"/>
    <s v="2195"/>
    <s v="Modernizare drumuri locale în comuna Murgești, județul Buzău"/>
    <s v="125275 / 18.10.2021 ora 9:28"/>
    <s v="1353"/>
    <s v="52"/>
    <d v="2022-10-26T00:00:24"/>
    <n v="11342363.710000001"/>
    <n v="8000000"/>
    <n v="1831438.85"/>
  </r>
  <r>
    <x v="6"/>
    <s v="ULMENI"/>
    <s v="5015"/>
    <d v="2023-07-05T00:00:24"/>
    <s v="ASA4-2159 / 05.07.2023 ora 15:04"/>
    <s v="2159"/>
    <s v="Înființare rețea de canalizare apă uzată menajeră și stație de epurare în satele Ulmeni si Vâlcele, comuna Ulmeni, județul Buzău"/>
    <s v="131546 / 26.10.2021 ora 10:18"/>
    <s v="2435"/>
    <s v="312"/>
    <d v="2023-01-13T00:00:24"/>
    <n v="21832500.239999998"/>
    <n v="21193930.239999998"/>
    <n v="953837.22"/>
  </r>
  <r>
    <x v="7"/>
    <s v="DRAGALINA"/>
    <s v="12941"/>
    <d v="2023-07-06T00:00:24"/>
    <s v="ASA4-2185 / 06.07.2023 ora 13:52"/>
    <s v="2185"/>
    <s v="Extindere rețea de canalizare menajeră şi extindere stație de epurare în sat Dragalina, comuna Dragalina, județul Călărași"/>
    <s v="120095 / 6.10.2021 ora 15:04"/>
    <s v="399"/>
    <s v="964"/>
    <d v="2023-04-05T00:00:24"/>
    <n v="9102416.8800000008"/>
    <n v="8762190.4199999999"/>
    <n v="268841.23"/>
  </r>
  <r>
    <x v="7"/>
    <s v="Județul CĂLĂRAȘI prin Consiliul Județean CĂLĂRAȘI"/>
    <s v="12425"/>
    <d v="2023-07-05T00:00:24"/>
    <s v="ASA4-2160 / 05.07.2023 ora 15:12"/>
    <s v="2160"/>
    <s v="Modernizarea drumului judeţean DJ 311, Arţari km 0+000 - Nicolae Bălcescu km 17+650"/>
    <s v="AS-3729 / 14.02.2022 ora 15:17"/>
    <s v="12707"/>
    <s v="878"/>
    <d v="2023-03-28T00:00:24"/>
    <n v="106144113.84999999"/>
    <n v="102514735.15000001"/>
    <n v="10310503.52"/>
  </r>
  <r>
    <x v="7"/>
    <s v="UNIREA"/>
    <s v="2602"/>
    <d v="2023-07-07T00:00:24"/>
    <s v="ASA4-2216 / 07.07.2023 ora 15:12"/>
    <s v="2216"/>
    <s v="Modernizare drumuri de interes local în comuna Unirea, județul Călărași"/>
    <s v="AS-2586 / 11.02.2022 ora 13:18"/>
    <s v="12084"/>
    <s v="73"/>
    <d v="2022-11-07T00:00:24"/>
    <n v="16388022.83"/>
    <n v="16000000"/>
    <n v="1798426.61"/>
  </r>
  <r>
    <x v="8"/>
    <s v="CHIUIEȘTI"/>
    <s v="3590"/>
    <d v="2023-07-03T00:00:24"/>
    <s v="ASA4-2167 / 06.07.2023 ora 09:33"/>
    <s v="2167"/>
    <s v="Modernizare uliță Copșoara, sat Chiuiești, comuna Chiuiești, județul Cluj"/>
    <s v="AS-1123 / 09.02.2022 ora 13:38"/>
    <s v="10610"/>
    <s v="611"/>
    <d v="2023-02-28T00:00:24"/>
    <n v="2198251"/>
    <n v="2082821"/>
    <n v="421088.63"/>
  </r>
  <r>
    <x v="8"/>
    <s v="PANTICEU"/>
    <s v="3891"/>
    <d v="2023-06-29T00:00:24"/>
    <s v="ASA4-2091 / 03.07.2023 ora 13:03"/>
    <s v="2091"/>
    <s v="Înființare rețea de canalizare și stație de epurare în comuna Panticeu, județul Cluj"/>
    <s v="129092 / 22.10.2021 ora 13:48"/>
    <s v="2066"/>
    <s v="1207"/>
    <d v="2023-05-08T00:00:24"/>
    <n v="14631656.529999999"/>
    <n v="14312770.41"/>
    <n v="140420"/>
  </r>
  <r>
    <x v="9"/>
    <s v="COMIȘANI"/>
    <s v="7069"/>
    <d v="2023-07-04T00:00:24"/>
    <s v="ASA4-2130 / 04.07.2023 ora 13:59"/>
    <s v="2130"/>
    <s v="Reabilitare străzi în comuna Comișani,județul Dâmbovița"/>
    <s v="136726 / 2.11.2021 ora 12:05"/>
    <s v="4558"/>
    <s v="48"/>
    <d v="2022-10-25T00:00:24"/>
    <n v="12350654.59"/>
    <n v="12156684.59"/>
    <n v="1099995.69"/>
  </r>
  <r>
    <x v="10"/>
    <s v="BÂRCA"/>
    <s v="4135"/>
    <d v="2023-07-07T00:00:24"/>
    <s v="ASA4-2211 / 07.07.2023 ora 13:54"/>
    <s v="2211"/>
    <s v="Modernizare străzi de interes local în comuna Bârca, judeţul Dolj"/>
    <s v="139878 / 4.11.2021 ora 14:48"/>
    <s v="6589"/>
    <s v="583"/>
    <d v="2023-02-27T00:00:24"/>
    <n v="15812527.310000001"/>
    <n v="15500000"/>
    <n v="249900"/>
  </r>
  <r>
    <x v="10"/>
    <s v="CRAIOVA"/>
    <s v="229025"/>
    <d v="2023-07-04T00:00:24"/>
    <s v="ASA4-2129 / 04.07.2023 ora 13:54"/>
    <s v="2129"/>
    <s v="Reabilitare Pasaj rutier Electroputere"/>
    <s v="AS-591 / 07.02.2022 ora 12:48"/>
    <s v="9932"/>
    <s v="14"/>
    <d v="2022-09-21T00:00:24"/>
    <n v="6190150.0800000001"/>
    <n v="6129405.8899999997"/>
    <n v="1034607.47"/>
  </r>
  <r>
    <x v="10"/>
    <s v="RAST"/>
    <s v="3316"/>
    <d v="2023-07-03T00:00:24"/>
    <s v="ASA4-2089 / 03.07.2023 ora 11:44"/>
    <s v="2089"/>
    <s v="Modernizare străzi în satul Rastu Nou, comuna Rast, județul Dolj"/>
    <s v="119456 / 5.10.2021 ora 15:06"/>
    <s v="532"/>
    <s v="550"/>
    <d v="2023-02-21T00:00:24"/>
    <n v="9171999.5500000007"/>
    <n v="8830000"/>
    <n v="2374168.9700000002"/>
  </r>
  <r>
    <x v="11"/>
    <s v="SCHELA"/>
    <s v="4353"/>
    <d v="2023-07-04T00:00:24"/>
    <s v="ASA4-2136 / 04.07.2023 ora 15:31"/>
    <s v="2136"/>
    <s v="Modernizarea rețelei de drumuri de interes local în comuna Schela, județul Galați"/>
    <s v="125374 / 18.10.2021 ora 10:50"/>
    <s v="1373"/>
    <s v="957"/>
    <d v="2023-04-05T00:00:24"/>
    <n v="26938616.309999999"/>
    <n v="8300000"/>
    <n v="968176.95"/>
  </r>
  <r>
    <x v="11"/>
    <s v="VÂNĂTORI"/>
    <s v="10165"/>
    <d v="2023-07-06T00:00:24"/>
    <s v="ASA4-2180 / 06.07.2023 ora 12:40"/>
    <s v="2180"/>
    <s v="Modernizare și reabilitare străzi în comuna Vânători,  județul Galați"/>
    <s v="AS-1070 / 09.02.2022 ora 12:08"/>
    <s v="10545"/>
    <s v="1007"/>
    <d v="2023-04-11T00:00:24"/>
    <n v="19463417.75"/>
    <n v="11000000"/>
    <n v="3844216.52"/>
  </r>
  <r>
    <x v="11"/>
    <s v="VÂNĂTORI"/>
    <s v="10168"/>
    <d v="2023-07-06T00:00:24"/>
    <s v="ASA4-2181 / 06.07.2023 ora 12:43"/>
    <s v="2181"/>
    <s v="Modernizare și reabilitare străzi în comuna Vânători,  județul Galați"/>
    <s v="AS-1070 / 09.02.2022 ora 12:08"/>
    <s v="10545"/>
    <s v="1007"/>
    <d v="2023-04-11T00:00:24"/>
    <n v="19463417.75"/>
    <n v="11000000"/>
    <n v="142800"/>
  </r>
  <r>
    <x v="12"/>
    <s v="CĂLUGĂRENI"/>
    <s v="5807"/>
    <d v="2023-07-04T00:00:24"/>
    <s v="ASA4-2123 / 04.07.2023 ora 12:04"/>
    <s v="2123"/>
    <s v="Modernizare străzi în comuna Călugăreni, județul Giurgiu"/>
    <s v="AS-1342 / 10.02.2022 ora 09:58"/>
    <s v="10935"/>
    <s v="416"/>
    <d v="2023-02-01T00:00:24"/>
    <n v="16390931.02"/>
    <n v="15475145.23"/>
    <n v="1286092.8799999999"/>
  </r>
  <r>
    <x v="13"/>
    <s v="SAMARINEȘTI"/>
    <s v="2268"/>
    <d v="2023-07-05T00:00:24"/>
    <s v="ASA4-2163 / 05.07.2023 ora 16:43"/>
    <s v="2163"/>
    <s v="Modernizare drumuri în comuna Samarineşti, judeţul Gorj (DS1 şi DS4)"/>
    <s v="132241 / 26.10.2021 ora 17:36"/>
    <s v="2641"/>
    <s v="351"/>
    <d v="2023-01-19T00:00:24"/>
    <n v="5469746.4900000002"/>
    <n v="3997803.4"/>
    <n v="1853849.14"/>
  </r>
  <r>
    <x v="14"/>
    <s v="BORDUȘANI"/>
    <s v="3537"/>
    <d v="2023-07-04T00:00:24"/>
    <s v="ASA4-2144 / 04.07.2023 ora 19:42"/>
    <s v="2144"/>
    <s v="Extindere rețea de canalizare în comuna Bordușani și Cegani"/>
    <s v="AS-1465 / 10.02.2022 ora 11:42"/>
    <s v="11041"/>
    <s v="135"/>
    <d v="2022-11-23T00:00:24"/>
    <n v="19209147.399999999"/>
    <n v="18644968.399999999"/>
    <n v="3778156.82"/>
  </r>
  <r>
    <x v="14"/>
    <s v="DRĂGOEȘTI"/>
    <s v="1941"/>
    <d v="2023-07-05T00:00:24"/>
    <s v="ASA4-2153 / 05.07.2023 ora 14:00"/>
    <s v="2153"/>
    <s v="Modernizare drumuri de interes local în comuna Drăgoești, județul Ialomița"/>
    <s v="137261 / 2.11.2021 ora 15:31"/>
    <s v="1331"/>
    <s v="300"/>
    <d v="2023-01-11T00:00:24"/>
    <n v="11415559.289999999"/>
    <n v="11115322.289999999"/>
    <n v="1559017.01"/>
  </r>
  <r>
    <x v="14"/>
    <s v="SINEȘTI"/>
    <s v="3281"/>
    <d v="2023-07-03T00:00:24"/>
    <s v="ASA4-2114 / 04.07.2023 ora 09:22"/>
    <s v="2114"/>
    <s v="Modernizare drumuri de interes local în comuna Sinești, județul Ialomița"/>
    <s v="139627 / 4.11.2021 ora 13:31"/>
    <s v="6398"/>
    <s v="1299"/>
    <d v="2023-05-16T00:00:24"/>
    <n v="17231564.600000001"/>
    <n v="13510934.130000001"/>
    <n v="329400"/>
  </r>
  <r>
    <x v="14"/>
    <s v="STELNICA"/>
    <s v="2586"/>
    <d v="2023-07-06T00:00:24"/>
    <s v="ASA4-2166 / 06.07.2023 ora 09:29"/>
    <s v="2166"/>
    <s v="Modernizare drumuri de interes local în comuna Stelnica cu satele componente, județul Ialomița"/>
    <s v="134296 / 29.10.2021 ora 11:14"/>
    <s v="1332"/>
    <s v="267"/>
    <d v="2023-01-03T00:00:24"/>
    <n v="7860462.6100000003"/>
    <n v="7459592.0099999998"/>
    <n v="95200"/>
  </r>
  <r>
    <x v="15"/>
    <s v="ALEXANDRU I. CUZA"/>
    <s v="2138"/>
    <d v="2023-07-06T00:00:24"/>
    <s v="ASA4-2172 / 06.07.2023 ora 10:52"/>
    <s v="2172"/>
    <s v="Modernizare drumuri de interes local în comuna Alexandru Ioan Cuza, județul Iași"/>
    <s v="AS-271 / 02.02.2022 ora 13:30"/>
    <s v="9507"/>
    <s v="603"/>
    <d v="2023-02-27T00:00:24"/>
    <n v="4521508.9000000004"/>
    <n v="3989910.51"/>
    <n v="123760"/>
  </r>
  <r>
    <x v="15"/>
    <s v="BRĂEȘTI"/>
    <s v="1142"/>
    <d v="2023-07-05T00:00:24"/>
    <s v="ASA4-2162 / 05.07.2023 ora 16:09"/>
    <s v="2162"/>
    <s v="Ranforsare drum comunal DC  94 km 2+990 - km 7+250, Rediu-Albești-Brăești, în comuna Brăești, județul Iași"/>
    <s v="140131 / 4.11.2021 ora 15:59"/>
    <s v="6262"/>
    <s v="1002"/>
    <d v="2023-04-11T00:00:24"/>
    <n v="3914460.67"/>
    <n v="3669743.62"/>
    <n v="168980"/>
  </r>
  <r>
    <x v="15"/>
    <s v="MIROSLAVA"/>
    <s v="50992"/>
    <d v="2023-07-05T00:00:24"/>
    <s v="ASA4-2148 / 05.07.2023 ora 10:33"/>
    <s v="2148"/>
    <s v="Extindere sistem de canalizare în  comuna Miroslava, județul Iași"/>
    <s v="140440 / 5.11.2021 ora 7:42"/>
    <s v="6409"/>
    <s v="612"/>
    <d v="2023-02-28T00:00:24"/>
    <n v="38643214.270000003"/>
    <n v="38000000"/>
    <n v="1069274.5"/>
  </r>
  <r>
    <x v="16"/>
    <s v="ARDUSAT"/>
    <s v="1925"/>
    <d v="2023-07-04T00:00:24"/>
    <s v="ASA4-2120 / 04.07.2023 ora 11:28"/>
    <s v="2120"/>
    <s v="Modernizare infrastructură rutieră în comuna Ardusat, județul Maramureș"/>
    <s v="AS-322 / 03.02.2022 ora 10:10"/>
    <s v="9571"/>
    <s v="1059"/>
    <d v="2023-04-19T00:00:24"/>
    <n v="14551464.449999999"/>
    <n v="10850000"/>
    <n v="243950"/>
  </r>
  <r>
    <x v="16"/>
    <s v="CĂLINEȘTI"/>
    <s v="4243"/>
    <d v="2023-07-06T00:00:24"/>
    <s v="ASA4-2171 / 06.07.2023 ora 10:40"/>
    <s v="2171"/>
    <s v="Înființare rețea canalizare în comuna Călinești, județul Maramureș"/>
    <s v="AS-100 / 31.01.2022 ora 14:35"/>
    <s v="9250"/>
    <s v="456"/>
    <d v="2023-02-07T00:00:24"/>
    <n v="25056372.59"/>
    <n v="22000000"/>
    <n v="138040"/>
  </r>
  <r>
    <x v="16"/>
    <s v="DUMBRĂVIȚA"/>
    <s v="5638"/>
    <d v="2023-07-07T00:00:24"/>
    <s v="ASA4-2198 / 07.07.2023 ora 09:47"/>
    <s v="2198"/>
    <s v="Modernizare drumuri comunale și străzi în comuna Dumbrăvița, județul Maramureș"/>
    <s v="139139 / 4.11.2021 ora 10:19"/>
    <s v="6139"/>
    <s v="1250"/>
    <d v="2023-05-11T00:00:24"/>
    <n v="23640680.48"/>
    <n v="10850000"/>
    <n v="741132.1"/>
  </r>
  <r>
    <x v="16"/>
    <s v="REPEDEA"/>
    <s v="2310"/>
    <d v="2023-07-03T00:00:24"/>
    <s v="ASA4-2107 / 03.07.2023 ora 15:55"/>
    <s v="2107"/>
    <s v="Modernizarea/reabilitarea drumurilor și străzilor publice din comuna Repedea, județul Maramureș&quot;"/>
    <s v="AS-2888 / 11.02.2022 ora 15:06"/>
    <s v="12296"/>
    <s v="39"/>
    <d v="2022-10-19T00:00:24"/>
    <n v="14730519.560000001"/>
    <n v="14000000"/>
    <n v="2377786.46"/>
  </r>
  <r>
    <x v="17"/>
    <s v="GOGOȘU"/>
    <s v="3634"/>
    <d v="2023-07-04T00:00:24"/>
    <s v="ASA4-2143 / 04.07.2023 ora 17:45"/>
    <s v="2143"/>
    <s v="Modernizare și reabilitare drumuri de interes local în comuna Gogoșu județul Mehedinți"/>
    <s v="AS-245 / 02.02.2022 ora 11:20"/>
    <s v="9468"/>
    <s v="590"/>
    <d v="2023-02-27T00:00:24"/>
    <n v="56494587.840000004"/>
    <n v="16000000"/>
    <n v="3045776.49"/>
  </r>
  <r>
    <x v="17"/>
    <s v="ȘOVARNA"/>
    <s v="887"/>
    <d v="2023-07-04T00:00:24"/>
    <s v="ASA4-2126 / 04.07.2023 ora 13:23"/>
    <s v="2126"/>
    <s v="Alimentare cu apă în comuna Șovarna, județul Mehedinți"/>
    <s v="AS-733 / 08.02.2022 ora 10:40"/>
    <s v="10149"/>
    <s v="20"/>
    <d v="2022-10-04T00:00:24"/>
    <n v="8834857.5099999998"/>
    <n v="8670962.0299999993"/>
    <n v="504571.9"/>
  </r>
  <r>
    <x v="18"/>
    <s v="GORNEȘTI"/>
    <s v="3322"/>
    <d v="2023-07-05T00:00:24"/>
    <s v="ASA4-2157 / 05.07.2023 ora 14:53"/>
    <s v="2157"/>
    <s v="Îmbunătățirea infrastructurii rutiere - DC16 (Periș-Iara de Mureș)  în comuna Gornești, județul Mureș"/>
    <s v="134290 / 29.10.2021 ora 11:13"/>
    <s v="3381"/>
    <s v="555"/>
    <d v="2023-02-21T00:00:24"/>
    <n v="7852879.6500000004"/>
    <n v="7386420.8300000001"/>
    <n v="320478.14"/>
  </r>
  <r>
    <x v="18"/>
    <s v="MIHEȘU DE CÂMPIE"/>
    <s v="4604"/>
    <d v="2023-07-06T00:00:24"/>
    <s v="ASA4-2191 / 06.07.2023 ora 15:06"/>
    <s v="2191"/>
    <s v="Îmbunătăţirea infrastructurii rutiere sat Răzoare, comuna Miheşu de Câmpie, judeţul Mureş"/>
    <s v="128578 / 22.10.2021 ora 9:57"/>
    <s v="1945"/>
    <s v="473"/>
    <d v="2023-02-09T00:00:24"/>
    <n v="8428144.4499999993"/>
    <n v="8000000"/>
    <n v="297500"/>
  </r>
  <r>
    <x v="19"/>
    <s v="BAHNA"/>
    <s v="1704"/>
    <d v="2023-07-03T00:00:24"/>
    <s v="ASA4-2085 / 03.07.2023 ora 11:03"/>
    <s v="2085"/>
    <s v="Modernizare drumuri de interes local în comuna Bahna, județul Neamț"/>
    <s v="125281 / 18.10.2021 ora 9:32"/>
    <s v="1351"/>
    <s v="302"/>
    <d v="2023-01-11T00:00:24"/>
    <n v="13819954.09"/>
    <n v="13300000"/>
    <n v="3062780.1"/>
  </r>
  <r>
    <x v="19"/>
    <s v="CÂNDEȘTI"/>
    <s v="2812"/>
    <d v="2023-07-03T00:00:24"/>
    <s v="ASA4-2087 / 03.07.2023 ora 11:20"/>
    <s v="2087"/>
    <s v="Modernizare  drumuri de interes local în comuna  Cândeşti, județul Neamț – rest de executat"/>
    <s v="AS-1073 / 09.02.2022 ora 12:15"/>
    <s v="10496"/>
    <s v="593"/>
    <d v="2023-02-27T00:00:24"/>
    <n v="17837950.93"/>
    <n v="13300000"/>
    <n v="1671307.43"/>
  </r>
  <r>
    <x v="19"/>
    <s v="ȚIBUCANI"/>
    <s v="4301"/>
    <d v="2023-07-05T00:00:24"/>
    <s v="ASA4-2174 / 06.07.2023 ora 11:00"/>
    <s v="2174"/>
    <s v="Modernizare drumuri de interes local în comuna Țibucani, județul Neamț"/>
    <s v="AS-1496 / 10.02.2022 ora 12:08"/>
    <s v="11005"/>
    <s v="1232"/>
    <d v="2023-05-10T00:00:24"/>
    <n v="13963566.189999999"/>
    <n v="13300000"/>
    <n v="2787367.75"/>
  </r>
  <r>
    <x v="20"/>
    <s v="TIA MARE"/>
    <s v="4112"/>
    <d v="2023-07-07T00:00:24"/>
    <s v="ASA4-2204 / 07.07.2023 ora 10:46"/>
    <s v="2204"/>
    <s v="Extindere rețea de alimentare cu apă si branșamente în comuna Tia Mare, județul Olt"/>
    <s v="AS-1970 / 10.02.2022 ora 16:56"/>
    <s v="11530"/>
    <s v="714"/>
    <d v="2023-03-07T00:00:24"/>
    <n v="11637027.470000001"/>
    <n v="11092017.66"/>
    <n v="783428.41"/>
  </r>
  <r>
    <x v="21"/>
    <s v="ARICEȘTII ZELETIN"/>
    <s v="1400"/>
    <d v="2023-07-04T00:00:24"/>
    <s v="ASA4-2112 / 04.07.2023 ora 09:12"/>
    <s v="2112"/>
    <s v="Modernizare drumuri de interes local-Ciocoi, Victor Stan, Berilari, Titila, Dimienari, La Jan Brânză, Pietriș, Dărmonari, Ghiuca Bratu și Jipari, în comuna Ariceștii Zeletin, județul Prahova"/>
    <s v="139705 / 4.11.2021 ora 13:55"/>
    <s v="6330"/>
    <s v="1078"/>
    <d v="2023-04-20T00:00:24"/>
    <n v="3579064.34"/>
    <n v="3461447.71"/>
    <n v="332947.71999999997"/>
  </r>
  <r>
    <x v="21"/>
    <s v="POSEȘTI"/>
    <s v="3750"/>
    <d v="2023-07-07T00:00:24"/>
    <s v="ASA4-2215 / 07.07.2023 ora 14:31"/>
    <s v="2215"/>
    <s v="Asfaltare și modernizare drumuri de interes local în comuna Posești, județul Prahova-8 km"/>
    <s v="AS-2980 / 11.02.2022 ora 15:55"/>
    <s v="12385"/>
    <s v="441"/>
    <d v="2023-02-06T00:00:24"/>
    <n v="7569883.2699999996"/>
    <n v="6600000"/>
    <n v="826721.26"/>
  </r>
  <r>
    <x v="21"/>
    <s v="URLAȚI"/>
    <s v="13279"/>
    <d v="2023-07-04T00:00:24"/>
    <s v="ASA4-2122 / 04.07.2023 ora 11:42"/>
    <s v="2122"/>
    <s v="Reabilitare și modernizare străzi, faza a III-a, străzile Arioneștii Noi, Liliacului, Lalelelor, Macului, Viorelelor, Măceșului, Fundătura Crizantemelor, Crizantemelor (bretea), Mihai Viteazu și Socului, orașul Urlați, județul Prahova"/>
    <s v="134232 / 29.10.2021 ora 10:48"/>
    <s v="2968"/>
    <s v="534"/>
    <d v="2023-03-16T00:00:24"/>
    <n v="11403146.02"/>
    <n v="11179949.619999999"/>
    <n v="160650"/>
  </r>
  <r>
    <x v="22"/>
    <s v="BĂTARCI"/>
    <s v="2969"/>
    <d v="2023-07-06T00:00:24"/>
    <s v="ASA4-2208 / 07.07.2023 ora 12:29"/>
    <s v="2208"/>
    <s v="Modernizare drumuri în Comuna Bătarci, județul Satu Mare"/>
    <s v="AS-1878 / 10.02.2022 ora 15:55"/>
    <s v="11354"/>
    <s v="830"/>
    <d v="2023-03-23T00:00:24"/>
    <n v="11813417.01"/>
    <n v="11235506.43"/>
    <n v="53550"/>
  </r>
  <r>
    <x v="22"/>
    <s v="DOROLȚ"/>
    <s v="3133"/>
    <d v="2023-07-06T00:00:24"/>
    <s v="ASA4-2186 / 06.07.2023 ora 13:52"/>
    <s v="2186"/>
    <s v="Canalizare menajeră în localitatea Atea, comuna Dorolț, județul Satu Mare"/>
    <s v="123839 / 14.10.2021 ora 10:24"/>
    <s v="1058"/>
    <s v="293"/>
    <d v="2023-01-03T00:00:24"/>
    <n v="4830445.03"/>
    <n v="4646851.83"/>
    <n v="1003288.43"/>
  </r>
  <r>
    <x v="22"/>
    <s v="NEGREȘTI-OAȘ"/>
    <s v="17469"/>
    <d v="2023-07-06T00:00:24"/>
    <s v="ASA4-2179 / 06.07.2023 ora 12:15"/>
    <s v="2179"/>
    <s v="Modernizare străzi de interes local- Etapa I, Orașul Negresti-Oaș, județul Satu Mare"/>
    <s v="AS-1739 / 10.02.2022 ora 14:43"/>
    <s v="11118"/>
    <s v="317"/>
    <d v="2023-01-16T00:00:24"/>
    <n v="13516952.529999999"/>
    <n v="13368495.359999999"/>
    <n v="1901302.97"/>
  </r>
  <r>
    <x v="23"/>
    <s v="SÂG"/>
    <s v="4104"/>
    <d v="2023-07-06T00:00:24"/>
    <s v="ASA4-2168 / 06.07.2023 ora 09:54"/>
    <s v="2168"/>
    <s v="Extinderea rețelelor de canalizare menajeră și racorduri la consumatori în loc Sâg, Fizeș, Mal și Tușa din comuna Sâg, județul Sălaj"/>
    <s v="132512 / 27.10.2021 ora 11:38"/>
    <s v="2404"/>
    <s v="1400"/>
    <d v="2023-05-26T00:00:24"/>
    <n v="23396290.219999999"/>
    <n v="22500000"/>
    <n v="303860"/>
  </r>
  <r>
    <x v="24"/>
    <s v="AXENTE SEVER"/>
    <s v="4428"/>
    <d v="2023-07-03T00:00:24"/>
    <s v="ASA4-2102 / 03.07.2023 ora 15:19"/>
    <s v="2102"/>
    <s v="Modernizare străzi în comuna Axente Sever, județul Sibiu"/>
    <s v="134579 / 29.10.2021 ora 13:31"/>
    <s v="3522"/>
    <s v="96"/>
    <d v="2022-11-14T00:00:24"/>
    <n v="9312193.3100000005"/>
    <n v="7559440"/>
    <n v="1030250.55"/>
  </r>
  <r>
    <x v="24"/>
    <s v="Județul SIBIU prin Consiliul Județean SIBIU"/>
    <s v="14930"/>
    <d v="2023-07-05T00:00:24"/>
    <s v="ASA4-2178 / 06.07.2023 ora 11:47"/>
    <s v="2178"/>
    <s v="Reabilitare drum județean DJ141C- limită județul Alba – Broșteni – Bogatu Român – intersecție DJ107B"/>
    <s v="137579 / 3.11.2021 ora 9:08"/>
    <s v="4272"/>
    <s v="359"/>
    <d v="2023-01-20T00:00:24"/>
    <n v="37358291.329999998"/>
    <n v="37108198.920000002"/>
    <n v="3225077.8"/>
  </r>
  <r>
    <x v="24"/>
    <s v="LOAMNEȘ"/>
    <s v="4101"/>
    <d v="2023-07-03T00:00:24"/>
    <s v="ASA4-2099 / 03.07.2023 ora 14:33"/>
    <s v="2099"/>
    <s v="Modernizare drumuri de interes local în localitatea Armeni, comuna Loamneș, județul Sibiu"/>
    <s v="141020 / 5.11.2021 ora 11:33"/>
    <s v="7339"/>
    <s v="60"/>
    <d v="2022-11-01T00:00:24"/>
    <n v="16207553.1"/>
    <n v="10500000"/>
    <n v="2067905.15"/>
  </r>
  <r>
    <x v="24"/>
    <s v="OCNA SIBIULUI"/>
    <s v="4298"/>
    <d v="2023-07-03T00:00:24"/>
    <s v="ASA4-2097 / 03.07.2023 ora 14:22"/>
    <s v="2097"/>
    <s v="Modernizare străzi în orașul Ocna Sibiului"/>
    <s v="133624 / 28.10.2021 ora 13:53"/>
    <s v="3145"/>
    <s v="505"/>
    <d v="2023-02-14T00:00:24"/>
    <n v="6175672.9500000002"/>
    <n v="5681465.9500000002"/>
    <n v="595874.81000000006"/>
  </r>
  <r>
    <x v="25"/>
    <s v="CAPU CÂMPULUI"/>
    <s v="3393"/>
    <d v="2023-07-03T00:00:24"/>
    <s v="ASA4-2083 / 03.07.2023 ora 09:58"/>
    <s v="2083"/>
    <s v="Reabilitare și modernizare drumuri comunale în comuna Capu Câmpului, județul Suceava"/>
    <s v="126023 / 19.10.2021 ora 9:00"/>
    <s v="1428"/>
    <s v="462"/>
    <d v="2023-02-08T00:00:24"/>
    <n v="10811684.08"/>
    <n v="10000000"/>
    <n v="29264.080000000002"/>
  </r>
  <r>
    <x v="25"/>
    <s v="ZVORIȘTEA"/>
    <s v="3746"/>
    <d v="2023-07-04T00:00:24"/>
    <s v="ASA4-2133 / 04.07.2023 ora 14:55"/>
    <s v="2133"/>
    <s v="Reabilitare și modernizare drumuri comunale în satele Zvoriștea și Buda, comuna Zvoriștea, județul Suceava"/>
    <s v="113871 / 24.9.2021 ora 12:51"/>
    <s v="179"/>
    <s v="113"/>
    <d v="2022-11-17T00:00:24"/>
    <n v="12206048.6"/>
    <n v="11780682.109999999"/>
    <n v="42721.17"/>
  </r>
  <r>
    <x v="26"/>
    <s v="BRAGADIRU"/>
    <s v="2781"/>
    <d v="2023-07-05T00:00:24"/>
    <s v="ASA4-2164 / 05.07.2023 ora 19:10"/>
    <s v="2164"/>
    <s v="Modernizare prin asfaltare străzi în comuna Bragadiru, județul Teleorman"/>
    <s v="AS-1005 / 09.02.2022 ora 10:43"/>
    <s v="9740"/>
    <s v="122"/>
    <d v="2022-11-21T00:00:24"/>
    <n v="25308366.670000002"/>
    <n v="14000000"/>
    <n v="2373858.54"/>
  </r>
  <r>
    <x v="26"/>
    <s v="BUJORU"/>
    <s v="1503"/>
    <d v="2023-07-03T00:00:24"/>
    <s v="ASA4-2109 / 03.07.2023 ora 16:59"/>
    <s v="2109"/>
    <s v="Sistem de alimentare cu apă și branșamente la gospodării individuale în comuna Bujoru, județul Teleorman"/>
    <s v="AS-637 / 07.02.2022 ora 14:33"/>
    <s v="9990"/>
    <s v="365"/>
    <d v="2023-01-25T00:00:24"/>
    <n v="13153466.529999999"/>
    <n v="12733396.529999999"/>
    <n v="2350615.34"/>
  </r>
  <r>
    <x v="26"/>
    <s v="POROSCHIA"/>
    <s v="3453"/>
    <d v="2023-07-07T00:00:24"/>
    <s v="ASA4-2217 / 07.07.2023 ora 16:06"/>
    <s v="2217"/>
    <s v="Modernizare drumuri de interes local, sat Poroschia, comuna Poroschia, județul Teleorman"/>
    <s v="AS-3589 / 14.02.2022 ora 13:26"/>
    <s v="12943"/>
    <s v="1407"/>
    <d v="2023-05-26T00:00:24"/>
    <n v="23479487.27"/>
    <n v="14000000"/>
    <n v="518431.9"/>
  </r>
  <r>
    <x v="26"/>
    <s v="RĂDOIEȘTI"/>
    <s v="1241"/>
    <d v="2023-07-05T00:00:24"/>
    <s v="ASA4-2150 / 05.07.2023 ora 12:01"/>
    <s v="2150"/>
    <s v="Modernizare drumuri de interes local în comuna Rădoiești, județul Teleorman"/>
    <s v="AS-1610 / 10.02.2022 ora 13:32"/>
    <s v="11217"/>
    <s v="1039"/>
    <d v="2023-04-18T00:00:24"/>
    <n v="18883456.149999999"/>
    <n v="12000000"/>
    <n v="760467.27"/>
  </r>
  <r>
    <x v="27"/>
    <s v="CODĂEȘTI"/>
    <s v="7520"/>
    <d v="2023-07-03T00:00:24"/>
    <s v="ASA4-2110 / 03.07.2023 ora 19:19"/>
    <s v="2110"/>
    <s v="Modernizare prin asfaltare străzi și drumuri sătești în comuna Codăești, județul Vaslui"/>
    <s v="136152 / 1.11.2021 ora 16:19"/>
    <s v="4228"/>
    <s v="425"/>
    <d v="2023-02-02T00:00:24"/>
    <n v="20828016.039999999"/>
    <n v="10950000"/>
    <n v="3405922.46"/>
  </r>
  <r>
    <x v="27"/>
    <s v="GÂRCENI"/>
    <s v="3304"/>
    <d v="2023-07-07T00:00:24"/>
    <s v="ASA4-2201 / 07.07.2023 ora 10:19"/>
    <s v="2201"/>
    <s v="Modernizare drum comunal și străzi de interes local din comuna Gârceni, județul Vaslui"/>
    <s v="133304 / 28.10.2021 ora 10:48"/>
    <s v="3012"/>
    <s v="1217"/>
    <d v="2023-05-09T00:00:24"/>
    <n v="9570563.6400000006"/>
    <n v="8462168.0099999998"/>
    <n v="238000"/>
  </r>
  <r>
    <x v="27"/>
    <s v="LUNCA BANULUI"/>
    <s v="3884"/>
    <d v="2023-07-03T00:00:24"/>
    <s v="ASA4-2093 / 03.07.2023 ora 13:15"/>
    <s v="2093"/>
    <s v="Modernizare DC 34A și străzile 2B, 3C, 4D din satul Lunca Banului, comuna Lunca Banului, județul Vaslui"/>
    <s v="136431 / 2.11.2021 ora 9:55"/>
    <s v="4265"/>
    <s v="320"/>
    <d v="2023-01-16T00:00:24"/>
    <n v="13064107.67"/>
    <n v="10950000"/>
    <n v="5651056.0300000003"/>
  </r>
  <r>
    <x v="27"/>
    <s v="TODIREȘTI"/>
    <s v="4062"/>
    <d v="2023-07-05T00:00:24"/>
    <s v="ASA4-2146 / 05.07.2023 ora 09:07"/>
    <s v="2146"/>
    <s v="Modernizare  drumuri sătești în comuna Todirești, județul Vaslui"/>
    <s v="135540 / 1.11.2021 ora 11:45"/>
    <s v="3926"/>
    <s v="206"/>
    <d v="2022-12-15T00:00:24"/>
    <n v="6240270.3200000003"/>
    <n v="6068315.3200000003"/>
    <n v="1976593.21"/>
  </r>
  <r>
    <x v="28"/>
    <s v="MITROFANI"/>
    <s v="2467"/>
    <d v="2023-07-03T00:00:24"/>
    <s v="ASA4-2106 / 03.07.2023 ora 15:48"/>
    <s v="2106"/>
    <s v="Extindere rețea de apă și canalizare în satele Racu și Izvorașu din comuna Mitrofani, județul Vâlcea"/>
    <s v="AS-3699 / 14.02.2022 ora 15:01"/>
    <s v="13031"/>
    <s v="360"/>
    <d v="2023-01-20T00:00:24"/>
    <n v="7505520.1600000001"/>
    <n v="7257226.6600000001"/>
    <n v="433355.9"/>
  </r>
  <r>
    <x v="28"/>
    <s v="PĂUȘEȘTI-MĂGLAȘI"/>
    <s v="5442"/>
    <d v="2023-07-06T00:00:24"/>
    <s v="ASA4-2173 / 06.07.2023 ora 10:57"/>
    <s v="2173"/>
    <s v="Reabilitare drumuri de interes local L= 4,9 km în comuna Păușești-Măglași, județul Vâlcea"/>
    <s v="138344 / 3.11.2021 ora 14:19"/>
    <s v="5607"/>
    <s v="497"/>
    <d v="2023-02-13T00:00:24"/>
    <n v="6439995.3300000001"/>
    <n v="3997132.16"/>
    <n v="1178907.5"/>
  </r>
  <r>
    <x v="28"/>
    <s v="STOILEȘTI"/>
    <s v="5047"/>
    <d v="2023-07-03T00:00:24"/>
    <s v="ASA4-2082 / 03.07.2023 ora 08:41"/>
    <s v="2082"/>
    <s v="Modernizare drumuri publice în comuna Stoilești, județul Vâlcea"/>
    <s v="139720 / 4.11.2021 ora 14:01"/>
    <s v="6291"/>
    <s v="410"/>
    <d v="2023-02-01T00:00:24"/>
    <n v="19023971.789999999"/>
    <n v="14500000"/>
    <n v="857887.29"/>
  </r>
  <r>
    <x v="28"/>
    <s v="ȘUȘANI"/>
    <s v="4271"/>
    <d v="2023-07-03T00:00:24"/>
    <s v="ASA4-2196 / 06.07.2023 ora 19:53"/>
    <s v="2196"/>
    <s v="Reabilitare, modernizare gospodărie de apă și extindere front de captare apă în comuna Șușani, județul Vâlcea"/>
    <s v="138737 / 3.11.2021 ora 16:19"/>
    <s v="5847"/>
    <s v="475"/>
    <d v="2023-02-09T00:00:24"/>
    <n v="11537090.98"/>
    <n v="11144896.73"/>
    <n v="2414643.64"/>
  </r>
  <r>
    <x v="29"/>
    <s v="VÂRTEȘCOIU"/>
    <s v="4856"/>
    <d v="2023-06-29T00:00:24"/>
    <s v="ASA4-2189 / 06.07.2023 ora 14:13"/>
    <s v="2189"/>
    <s v="Reabilitare și modernizare DC 142 și străzi în comuna Vârteșcoiu, județul Vrancea"/>
    <s v="AS-928 / 08.02.2022 ora 15:58"/>
    <s v="10379"/>
    <s v="1415"/>
    <d v="2023-05-29T00:00:24"/>
    <n v="4770263.45"/>
    <n v="4582838.45"/>
    <n v="142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4" firstHeaderRow="1" firstDataRow="1" firstDataCol="1"/>
  <pivotFields count="14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14" showAll="0"/>
    <pivotField numFmtId="4" showAll="0"/>
    <pivotField numFmtId="4" showAll="0"/>
    <pivotField dataField="1" numFmtId="4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um of Valoarea solicitata ptr decontare" fld="13" baseField="0" baseItem="0" numFmtId="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55" zoomScale="85" zoomScaleNormal="85" workbookViewId="0">
      <selection activeCell="G63" sqref="G63"/>
    </sheetView>
  </sheetViews>
  <sheetFormatPr defaultRowHeight="18" x14ac:dyDescent="0.25"/>
  <cols>
    <col min="1" max="1" width="9.125" style="10" bestFit="1" customWidth="1"/>
    <col min="2" max="2" width="17.125" style="6" customWidth="1"/>
    <col min="3" max="3" width="15.5" style="6" customWidth="1"/>
    <col min="4" max="4" width="14.875" style="10" bestFit="1" customWidth="1"/>
    <col min="5" max="5" width="16.625" style="10" bestFit="1" customWidth="1"/>
    <col min="6" max="6" width="19.5" style="6" bestFit="1" customWidth="1"/>
    <col min="7" max="7" width="49.125" style="6" customWidth="1"/>
    <col min="8" max="8" width="24.125" style="6" customWidth="1"/>
    <col min="9" max="10" width="9" style="10"/>
    <col min="11" max="11" width="13.25" style="6" bestFit="1" customWidth="1"/>
    <col min="12" max="12" width="21.625" style="6" bestFit="1" customWidth="1"/>
    <col min="13" max="13" width="22.75" style="6" bestFit="1" customWidth="1"/>
    <col min="14" max="14" width="17.375" style="6" bestFit="1" customWidth="1"/>
    <col min="15" max="15" width="22.25" style="12" customWidth="1"/>
    <col min="16" max="16" width="26.125" style="6" customWidth="1"/>
    <col min="17" max="17" width="22.125" style="6" customWidth="1"/>
    <col min="18" max="16384" width="9" style="6"/>
  </cols>
  <sheetData>
    <row r="1" spans="1:17" s="10" customFormat="1" ht="54.75" thickBot="1" x14ac:dyDescent="0.3">
      <c r="A1" s="26" t="s">
        <v>673</v>
      </c>
      <c r="B1" s="27" t="s">
        <v>674</v>
      </c>
      <c r="C1" s="28" t="s">
        <v>0</v>
      </c>
      <c r="D1" s="28" t="s">
        <v>1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  <c r="L1" s="28" t="s">
        <v>9</v>
      </c>
      <c r="M1" s="28" t="s">
        <v>10</v>
      </c>
      <c r="N1" s="28" t="s">
        <v>11</v>
      </c>
      <c r="O1" s="29" t="s">
        <v>12</v>
      </c>
      <c r="P1" s="28" t="s">
        <v>13</v>
      </c>
      <c r="Q1" s="30" t="s">
        <v>14</v>
      </c>
    </row>
    <row r="2" spans="1:17" ht="108" x14ac:dyDescent="0.25">
      <c r="A2" s="23">
        <v>1</v>
      </c>
      <c r="B2" s="7" t="s">
        <v>398</v>
      </c>
      <c r="C2" s="7" t="s">
        <v>662</v>
      </c>
      <c r="D2" s="19">
        <v>4215</v>
      </c>
      <c r="E2" s="20">
        <v>45114.000277777777</v>
      </c>
      <c r="F2" s="7" t="s">
        <v>663</v>
      </c>
      <c r="G2" s="24" t="s">
        <v>664</v>
      </c>
      <c r="H2" s="7" t="s">
        <v>665</v>
      </c>
      <c r="I2" s="19" t="s">
        <v>666</v>
      </c>
      <c r="J2" s="19" t="s">
        <v>667</v>
      </c>
      <c r="K2" s="8">
        <v>44851.000277777777</v>
      </c>
      <c r="L2" s="9">
        <v>4394528.57</v>
      </c>
      <c r="M2" s="9">
        <v>4273034.63</v>
      </c>
      <c r="N2" s="9">
        <v>1299640.8600000001</v>
      </c>
      <c r="O2" s="11" t="s">
        <v>675</v>
      </c>
      <c r="P2" s="7" t="s">
        <v>668</v>
      </c>
      <c r="Q2" s="7" t="s">
        <v>669</v>
      </c>
    </row>
    <row r="3" spans="1:17" ht="54" x14ac:dyDescent="0.25">
      <c r="A3" s="23">
        <v>2</v>
      </c>
      <c r="B3" s="7" t="s">
        <v>398</v>
      </c>
      <c r="C3" s="7" t="s">
        <v>399</v>
      </c>
      <c r="D3" s="19" t="s">
        <v>400</v>
      </c>
      <c r="E3" s="20">
        <v>45112.000277777777</v>
      </c>
      <c r="F3" s="7" t="s">
        <v>401</v>
      </c>
      <c r="G3" s="24" t="s">
        <v>402</v>
      </c>
      <c r="H3" s="7" t="s">
        <v>403</v>
      </c>
      <c r="I3" s="19" t="s">
        <v>404</v>
      </c>
      <c r="J3" s="19" t="s">
        <v>405</v>
      </c>
      <c r="K3" s="8">
        <v>45034.000277777777</v>
      </c>
      <c r="L3" s="9">
        <v>4214134.75</v>
      </c>
      <c r="M3" s="9">
        <v>4051134.75</v>
      </c>
      <c r="N3" s="9">
        <v>18000</v>
      </c>
      <c r="O3" s="11"/>
      <c r="P3" s="7" t="s">
        <v>406</v>
      </c>
      <c r="Q3" s="7"/>
    </row>
    <row r="4" spans="1:17" ht="72" x14ac:dyDescent="0.25">
      <c r="A4" s="23">
        <v>3</v>
      </c>
      <c r="B4" s="7" t="s">
        <v>146</v>
      </c>
      <c r="C4" s="7" t="s">
        <v>147</v>
      </c>
      <c r="D4" s="19" t="s">
        <v>148</v>
      </c>
      <c r="E4" s="20">
        <v>45110.000277777777</v>
      </c>
      <c r="F4" s="7" t="s">
        <v>149</v>
      </c>
      <c r="G4" s="24" t="s">
        <v>150</v>
      </c>
      <c r="H4" s="7" t="s">
        <v>151</v>
      </c>
      <c r="I4" s="19" t="s">
        <v>152</v>
      </c>
      <c r="J4" s="19" t="s">
        <v>153</v>
      </c>
      <c r="K4" s="8">
        <v>44945.000277777777</v>
      </c>
      <c r="L4" s="9">
        <v>2985300.44</v>
      </c>
      <c r="M4" s="9">
        <v>2851972.44</v>
      </c>
      <c r="N4" s="9">
        <v>2069356.16</v>
      </c>
      <c r="O4" s="11" t="s">
        <v>154</v>
      </c>
      <c r="P4" s="7" t="s">
        <v>155</v>
      </c>
      <c r="Q4" s="7" t="s">
        <v>155</v>
      </c>
    </row>
    <row r="5" spans="1:17" ht="54" x14ac:dyDescent="0.25">
      <c r="A5" s="23">
        <v>4</v>
      </c>
      <c r="B5" s="7" t="s">
        <v>146</v>
      </c>
      <c r="C5" s="7" t="s">
        <v>588</v>
      </c>
      <c r="D5" s="19" t="s">
        <v>589</v>
      </c>
      <c r="E5" s="20">
        <v>45114.000277777777</v>
      </c>
      <c r="F5" s="7" t="s">
        <v>590</v>
      </c>
      <c r="G5" s="24" t="s">
        <v>591</v>
      </c>
      <c r="H5" s="7" t="s">
        <v>592</v>
      </c>
      <c r="I5" s="19" t="s">
        <v>593</v>
      </c>
      <c r="J5" s="19" t="s">
        <v>594</v>
      </c>
      <c r="K5" s="8">
        <v>44910.000277777777</v>
      </c>
      <c r="L5" s="9">
        <v>5273174.13</v>
      </c>
      <c r="M5" s="9">
        <v>4000000</v>
      </c>
      <c r="N5" s="9">
        <v>1475420.62</v>
      </c>
      <c r="O5" s="11" t="s">
        <v>676</v>
      </c>
      <c r="P5" s="7" t="s">
        <v>595</v>
      </c>
      <c r="Q5" s="7" t="s">
        <v>596</v>
      </c>
    </row>
    <row r="6" spans="1:17" ht="54" x14ac:dyDescent="0.25">
      <c r="A6" s="23">
        <v>5</v>
      </c>
      <c r="B6" s="7" t="s">
        <v>146</v>
      </c>
      <c r="C6" s="7" t="s">
        <v>571</v>
      </c>
      <c r="D6" s="19" t="s">
        <v>572</v>
      </c>
      <c r="E6" s="20">
        <v>45113.000277777777</v>
      </c>
      <c r="F6" s="7" t="s">
        <v>573</v>
      </c>
      <c r="G6" s="24" t="s">
        <v>574</v>
      </c>
      <c r="H6" s="7" t="s">
        <v>575</v>
      </c>
      <c r="I6" s="19" t="s">
        <v>576</v>
      </c>
      <c r="J6" s="19" t="s">
        <v>577</v>
      </c>
      <c r="K6" s="8">
        <v>44965.000277777777</v>
      </c>
      <c r="L6" s="9">
        <v>5137533.96</v>
      </c>
      <c r="M6" s="9">
        <v>3995297.82</v>
      </c>
      <c r="N6" s="9">
        <v>85680</v>
      </c>
      <c r="O6" s="11" t="s">
        <v>154</v>
      </c>
      <c r="P6" s="7" t="s">
        <v>578</v>
      </c>
      <c r="Q6" s="7" t="s">
        <v>45</v>
      </c>
    </row>
    <row r="7" spans="1:17" ht="54" x14ac:dyDescent="0.25">
      <c r="A7" s="23">
        <v>6</v>
      </c>
      <c r="B7" s="7" t="s">
        <v>535</v>
      </c>
      <c r="C7" s="7" t="s">
        <v>536</v>
      </c>
      <c r="D7" s="19" t="s">
        <v>537</v>
      </c>
      <c r="E7" s="20">
        <v>45113.000277777777</v>
      </c>
      <c r="F7" s="7" t="s">
        <v>538</v>
      </c>
      <c r="G7" s="24" t="s">
        <v>539</v>
      </c>
      <c r="H7" s="7" t="s">
        <v>540</v>
      </c>
      <c r="I7" s="19" t="s">
        <v>541</v>
      </c>
      <c r="J7" s="19" t="s">
        <v>542</v>
      </c>
      <c r="K7" s="8">
        <v>45015.000277777777</v>
      </c>
      <c r="L7" s="9">
        <v>5794660.7599999998</v>
      </c>
      <c r="M7" s="9">
        <v>5501325.7599999998</v>
      </c>
      <c r="N7" s="9">
        <v>182500</v>
      </c>
      <c r="O7" s="11" t="s">
        <v>677</v>
      </c>
      <c r="P7" s="7" t="s">
        <v>543</v>
      </c>
      <c r="Q7" s="7"/>
    </row>
    <row r="8" spans="1:17" ht="54" x14ac:dyDescent="0.25">
      <c r="A8" s="23">
        <v>7</v>
      </c>
      <c r="B8" s="7" t="s">
        <v>486</v>
      </c>
      <c r="C8" s="7" t="s">
        <v>487</v>
      </c>
      <c r="D8" s="19" t="s">
        <v>488</v>
      </c>
      <c r="E8" s="20">
        <v>45113.000277777777</v>
      </c>
      <c r="F8" s="7" t="s">
        <v>489</v>
      </c>
      <c r="G8" s="24" t="s">
        <v>490</v>
      </c>
      <c r="H8" s="7" t="s">
        <v>491</v>
      </c>
      <c r="I8" s="19" t="s">
        <v>492</v>
      </c>
      <c r="J8" s="19" t="s">
        <v>493</v>
      </c>
      <c r="K8" s="8">
        <v>45034.041944444441</v>
      </c>
      <c r="L8" s="9">
        <v>10182264.25</v>
      </c>
      <c r="M8" s="9">
        <v>9787109.3000000007</v>
      </c>
      <c r="N8" s="9">
        <v>276080</v>
      </c>
      <c r="O8" s="11" t="s">
        <v>494</v>
      </c>
      <c r="P8" s="7" t="s">
        <v>495</v>
      </c>
      <c r="Q8" s="7"/>
    </row>
    <row r="9" spans="1:17" ht="54" x14ac:dyDescent="0.25">
      <c r="A9" s="23">
        <v>8</v>
      </c>
      <c r="B9" s="7" t="s">
        <v>225</v>
      </c>
      <c r="C9" s="7" t="s">
        <v>226</v>
      </c>
      <c r="D9" s="19" t="s">
        <v>227</v>
      </c>
      <c r="E9" s="20">
        <v>45111.000277777777</v>
      </c>
      <c r="F9" s="7" t="s">
        <v>228</v>
      </c>
      <c r="G9" s="24" t="s">
        <v>229</v>
      </c>
      <c r="H9" s="7" t="s">
        <v>230</v>
      </c>
      <c r="I9" s="19" t="s">
        <v>231</v>
      </c>
      <c r="J9" s="19" t="s">
        <v>232</v>
      </c>
      <c r="K9" s="8">
        <v>44994.000277777777</v>
      </c>
      <c r="L9" s="9">
        <v>14468068.470000001</v>
      </c>
      <c r="M9" s="9">
        <v>13974218.470000001</v>
      </c>
      <c r="N9" s="9">
        <v>1128275.77</v>
      </c>
      <c r="O9" s="11" t="s">
        <v>233</v>
      </c>
      <c r="P9" s="7" t="s">
        <v>234</v>
      </c>
      <c r="Q9" s="7" t="s">
        <v>235</v>
      </c>
    </row>
    <row r="10" spans="1:17" ht="54" x14ac:dyDescent="0.25">
      <c r="A10" s="23">
        <v>9</v>
      </c>
      <c r="B10" s="7" t="s">
        <v>137</v>
      </c>
      <c r="C10" s="7" t="s">
        <v>138</v>
      </c>
      <c r="D10" s="19" t="s">
        <v>139</v>
      </c>
      <c r="E10" s="20">
        <v>45111.000277777777</v>
      </c>
      <c r="F10" s="7" t="s">
        <v>140</v>
      </c>
      <c r="G10" s="24" t="s">
        <v>141</v>
      </c>
      <c r="H10" s="7" t="s">
        <v>142</v>
      </c>
      <c r="I10" s="19" t="s">
        <v>143</v>
      </c>
      <c r="J10" s="19" t="s">
        <v>144</v>
      </c>
      <c r="K10" s="8">
        <v>45054.000277777777</v>
      </c>
      <c r="L10" s="9">
        <v>10040443.359999999</v>
      </c>
      <c r="M10" s="9">
        <v>9731993.3599999994</v>
      </c>
      <c r="N10" s="9">
        <v>190400</v>
      </c>
      <c r="O10" s="11" t="s">
        <v>678</v>
      </c>
      <c r="P10" s="7" t="s">
        <v>145</v>
      </c>
      <c r="Q10" s="7"/>
    </row>
    <row r="11" spans="1:17" ht="54" x14ac:dyDescent="0.25">
      <c r="A11" s="23">
        <v>10</v>
      </c>
      <c r="B11" s="7" t="s">
        <v>244</v>
      </c>
      <c r="C11" s="7" t="s">
        <v>544</v>
      </c>
      <c r="D11" s="19" t="s">
        <v>545</v>
      </c>
      <c r="E11" s="20">
        <v>45113.000277777777</v>
      </c>
      <c r="F11" s="7" t="s">
        <v>546</v>
      </c>
      <c r="G11" s="24" t="s">
        <v>547</v>
      </c>
      <c r="H11" s="7" t="s">
        <v>548</v>
      </c>
      <c r="I11" s="19" t="s">
        <v>549</v>
      </c>
      <c r="J11" s="19" t="s">
        <v>550</v>
      </c>
      <c r="K11" s="8">
        <v>44929.000277777777</v>
      </c>
      <c r="L11" s="9">
        <v>13804810.93</v>
      </c>
      <c r="M11" s="9">
        <v>8000000</v>
      </c>
      <c r="N11" s="9">
        <v>3898755.66</v>
      </c>
      <c r="O11" s="11" t="s">
        <v>551</v>
      </c>
      <c r="P11" s="7" t="s">
        <v>552</v>
      </c>
      <c r="Q11" s="7" t="s">
        <v>553</v>
      </c>
    </row>
    <row r="12" spans="1:17" ht="54" x14ac:dyDescent="0.25">
      <c r="A12" s="23">
        <v>11</v>
      </c>
      <c r="B12" s="7" t="s">
        <v>244</v>
      </c>
      <c r="C12" s="7" t="s">
        <v>245</v>
      </c>
      <c r="D12" s="19" t="s">
        <v>246</v>
      </c>
      <c r="E12" s="20">
        <v>45111.000277777777</v>
      </c>
      <c r="F12" s="7" t="s">
        <v>247</v>
      </c>
      <c r="G12" s="24" t="s">
        <v>248</v>
      </c>
      <c r="H12" s="7" t="s">
        <v>249</v>
      </c>
      <c r="I12" s="19" t="s">
        <v>250</v>
      </c>
      <c r="J12" s="19" t="s">
        <v>251</v>
      </c>
      <c r="K12" s="8">
        <v>44907.000277777777</v>
      </c>
      <c r="L12" s="9">
        <v>10755380.449999999</v>
      </c>
      <c r="M12" s="9">
        <v>7350000</v>
      </c>
      <c r="N12" s="9">
        <v>4843632.84</v>
      </c>
      <c r="O12" s="11" t="s">
        <v>252</v>
      </c>
      <c r="P12" s="7" t="s">
        <v>253</v>
      </c>
      <c r="Q12" s="7" t="s">
        <v>254</v>
      </c>
    </row>
    <row r="13" spans="1:17" ht="54" x14ac:dyDescent="0.25">
      <c r="A13" s="23">
        <v>12</v>
      </c>
      <c r="B13" s="7" t="s">
        <v>244</v>
      </c>
      <c r="C13" s="7" t="s">
        <v>426</v>
      </c>
      <c r="D13" s="19" t="s">
        <v>427</v>
      </c>
      <c r="E13" s="20">
        <v>45112.000277777777</v>
      </c>
      <c r="F13" s="7" t="s">
        <v>428</v>
      </c>
      <c r="G13" s="24" t="s">
        <v>429</v>
      </c>
      <c r="H13" s="7" t="s">
        <v>430</v>
      </c>
      <c r="I13" s="19" t="s">
        <v>431</v>
      </c>
      <c r="J13" s="19" t="s">
        <v>432</v>
      </c>
      <c r="K13" s="8">
        <v>44860.000277777777</v>
      </c>
      <c r="L13" s="9">
        <v>10029882.960000001</v>
      </c>
      <c r="M13" s="9">
        <v>9499259.1300000008</v>
      </c>
      <c r="N13" s="9">
        <v>1467750.77</v>
      </c>
      <c r="O13" s="11" t="s">
        <v>679</v>
      </c>
      <c r="P13" s="7" t="s">
        <v>433</v>
      </c>
      <c r="Q13" s="7" t="s">
        <v>434</v>
      </c>
    </row>
    <row r="14" spans="1:17" ht="54" x14ac:dyDescent="0.25">
      <c r="A14" s="23">
        <v>13</v>
      </c>
      <c r="B14" s="7" t="s">
        <v>244</v>
      </c>
      <c r="C14" s="7" t="s">
        <v>563</v>
      </c>
      <c r="D14" s="19" t="s">
        <v>564</v>
      </c>
      <c r="E14" s="20">
        <v>45113.000277777777</v>
      </c>
      <c r="F14" s="7" t="s">
        <v>565</v>
      </c>
      <c r="G14" s="24" t="s">
        <v>566</v>
      </c>
      <c r="H14" s="7" t="s">
        <v>567</v>
      </c>
      <c r="I14" s="19" t="s">
        <v>568</v>
      </c>
      <c r="J14" s="19" t="s">
        <v>569</v>
      </c>
      <c r="K14" s="8">
        <v>44860.000277777777</v>
      </c>
      <c r="L14" s="9">
        <v>11342363.710000001</v>
      </c>
      <c r="M14" s="9">
        <v>8000000</v>
      </c>
      <c r="N14" s="9">
        <v>1831438.85</v>
      </c>
      <c r="O14" s="11" t="s">
        <v>680</v>
      </c>
      <c r="P14" s="7" t="s">
        <v>570</v>
      </c>
      <c r="Q14" s="7" t="s">
        <v>553</v>
      </c>
    </row>
    <row r="15" spans="1:17" ht="54" x14ac:dyDescent="0.25">
      <c r="A15" s="23">
        <v>14</v>
      </c>
      <c r="B15" s="7" t="s">
        <v>244</v>
      </c>
      <c r="C15" s="7" t="s">
        <v>417</v>
      </c>
      <c r="D15" s="19" t="s">
        <v>418</v>
      </c>
      <c r="E15" s="20">
        <v>45112.000277777777</v>
      </c>
      <c r="F15" s="7" t="s">
        <v>419</v>
      </c>
      <c r="G15" s="24" t="s">
        <v>420</v>
      </c>
      <c r="H15" s="7" t="s">
        <v>421</v>
      </c>
      <c r="I15" s="19" t="s">
        <v>422</v>
      </c>
      <c r="J15" s="19" t="s">
        <v>423</v>
      </c>
      <c r="K15" s="8">
        <v>44939.000277777777</v>
      </c>
      <c r="L15" s="9">
        <v>21832500.239999998</v>
      </c>
      <c r="M15" s="9">
        <v>21193930.239999998</v>
      </c>
      <c r="N15" s="9">
        <v>953837.22</v>
      </c>
      <c r="O15" s="11" t="s">
        <v>681</v>
      </c>
      <c r="P15" s="7" t="s">
        <v>424</v>
      </c>
      <c r="Q15" s="7" t="s">
        <v>425</v>
      </c>
    </row>
    <row r="16" spans="1:17" ht="54" x14ac:dyDescent="0.25">
      <c r="A16" s="23">
        <v>15</v>
      </c>
      <c r="B16" s="7" t="s">
        <v>359</v>
      </c>
      <c r="C16" s="7" t="s">
        <v>554</v>
      </c>
      <c r="D16" s="19" t="s">
        <v>555</v>
      </c>
      <c r="E16" s="20">
        <v>45113.000277777777</v>
      </c>
      <c r="F16" s="7" t="s">
        <v>556</v>
      </c>
      <c r="G16" s="24" t="s">
        <v>557</v>
      </c>
      <c r="H16" s="7" t="s">
        <v>558</v>
      </c>
      <c r="I16" s="19" t="s">
        <v>559</v>
      </c>
      <c r="J16" s="19" t="s">
        <v>560</v>
      </c>
      <c r="K16" s="8">
        <v>45021.000277777777</v>
      </c>
      <c r="L16" s="9">
        <v>9102416.8800000008</v>
      </c>
      <c r="M16" s="9">
        <v>8762190.4199999999</v>
      </c>
      <c r="N16" s="9">
        <v>268841.23</v>
      </c>
      <c r="O16" s="11"/>
      <c r="P16" s="7" t="s">
        <v>561</v>
      </c>
      <c r="Q16" s="7" t="s">
        <v>562</v>
      </c>
    </row>
    <row r="17" spans="1:17" ht="90" x14ac:dyDescent="0.25">
      <c r="A17" s="23">
        <v>16</v>
      </c>
      <c r="B17" s="7" t="s">
        <v>359</v>
      </c>
      <c r="C17" s="7" t="s">
        <v>360</v>
      </c>
      <c r="D17" s="19" t="s">
        <v>361</v>
      </c>
      <c r="E17" s="20">
        <v>45112.000277777777</v>
      </c>
      <c r="F17" s="7" t="s">
        <v>362</v>
      </c>
      <c r="G17" s="24" t="s">
        <v>363</v>
      </c>
      <c r="H17" s="7" t="s">
        <v>364</v>
      </c>
      <c r="I17" s="19" t="s">
        <v>365</v>
      </c>
      <c r="J17" s="19" t="s">
        <v>366</v>
      </c>
      <c r="K17" s="8">
        <v>45013.000277777777</v>
      </c>
      <c r="L17" s="9">
        <v>106144113.84999999</v>
      </c>
      <c r="M17" s="9">
        <v>102514735.15000001</v>
      </c>
      <c r="N17" s="9">
        <v>10310503.52</v>
      </c>
      <c r="O17" s="11" t="s">
        <v>367</v>
      </c>
      <c r="P17" s="7" t="s">
        <v>368</v>
      </c>
      <c r="Q17" s="7" t="s">
        <v>369</v>
      </c>
    </row>
    <row r="18" spans="1:17" ht="54" x14ac:dyDescent="0.25">
      <c r="A18" s="23">
        <v>17</v>
      </c>
      <c r="B18" s="7" t="s">
        <v>359</v>
      </c>
      <c r="C18" s="7" t="s">
        <v>643</v>
      </c>
      <c r="D18" s="19" t="s">
        <v>644</v>
      </c>
      <c r="E18" s="20">
        <v>45114.000277777777</v>
      </c>
      <c r="F18" s="7" t="s">
        <v>645</v>
      </c>
      <c r="G18" s="24" t="s">
        <v>646</v>
      </c>
      <c r="H18" s="7" t="s">
        <v>647</v>
      </c>
      <c r="I18" s="19" t="s">
        <v>648</v>
      </c>
      <c r="J18" s="19" t="s">
        <v>649</v>
      </c>
      <c r="K18" s="8">
        <v>44872.000277777777</v>
      </c>
      <c r="L18" s="9">
        <v>16388022.83</v>
      </c>
      <c r="M18" s="9">
        <v>16000000</v>
      </c>
      <c r="N18" s="9">
        <v>1798426.61</v>
      </c>
      <c r="O18" s="11" t="s">
        <v>650</v>
      </c>
      <c r="P18" s="7" t="s">
        <v>651</v>
      </c>
      <c r="Q18" s="7" t="s">
        <v>265</v>
      </c>
    </row>
    <row r="19" spans="1:17" ht="54" x14ac:dyDescent="0.25">
      <c r="A19" s="23">
        <v>18</v>
      </c>
      <c r="B19" s="7" t="s">
        <v>86</v>
      </c>
      <c r="C19" s="7" t="s">
        <v>323</v>
      </c>
      <c r="D19" s="19" t="s">
        <v>324</v>
      </c>
      <c r="E19" s="20">
        <v>45110.000277777777</v>
      </c>
      <c r="F19" s="7" t="s">
        <v>325</v>
      </c>
      <c r="G19" s="24" t="s">
        <v>326</v>
      </c>
      <c r="H19" s="7" t="s">
        <v>327</v>
      </c>
      <c r="I19" s="19" t="s">
        <v>328</v>
      </c>
      <c r="J19" s="19" t="s">
        <v>329</v>
      </c>
      <c r="K19" s="8">
        <v>44985.000277777777</v>
      </c>
      <c r="L19" s="9">
        <v>2198251</v>
      </c>
      <c r="M19" s="9">
        <v>2082821</v>
      </c>
      <c r="N19" s="9">
        <v>421088.63</v>
      </c>
      <c r="O19" s="11" t="s">
        <v>83</v>
      </c>
      <c r="P19" s="7" t="s">
        <v>330</v>
      </c>
      <c r="Q19" s="7" t="s">
        <v>331</v>
      </c>
    </row>
    <row r="20" spans="1:17" ht="54" x14ac:dyDescent="0.25">
      <c r="A20" s="23">
        <v>19</v>
      </c>
      <c r="B20" s="7" t="s">
        <v>86</v>
      </c>
      <c r="C20" s="7" t="s">
        <v>87</v>
      </c>
      <c r="D20" s="19" t="s">
        <v>88</v>
      </c>
      <c r="E20" s="20">
        <v>45106.000277777777</v>
      </c>
      <c r="F20" s="7" t="s">
        <v>89</v>
      </c>
      <c r="G20" s="24" t="s">
        <v>90</v>
      </c>
      <c r="H20" s="7" t="s">
        <v>91</v>
      </c>
      <c r="I20" s="19" t="s">
        <v>92</v>
      </c>
      <c r="J20" s="19" t="s">
        <v>93</v>
      </c>
      <c r="K20" s="8">
        <v>45054.000277777777</v>
      </c>
      <c r="L20" s="9">
        <v>14631656.529999999</v>
      </c>
      <c r="M20" s="9">
        <v>14312770.41</v>
      </c>
      <c r="N20" s="9">
        <v>140420</v>
      </c>
      <c r="O20" s="11" t="s">
        <v>682</v>
      </c>
      <c r="P20" s="7" t="s">
        <v>94</v>
      </c>
      <c r="Q20" s="7" t="s">
        <v>95</v>
      </c>
    </row>
    <row r="21" spans="1:17" ht="54" x14ac:dyDescent="0.25">
      <c r="A21" s="23">
        <v>20</v>
      </c>
      <c r="B21" s="7" t="s">
        <v>287</v>
      </c>
      <c r="C21" s="7" t="s">
        <v>288</v>
      </c>
      <c r="D21" s="19" t="s">
        <v>289</v>
      </c>
      <c r="E21" s="20">
        <v>45111.000277777777</v>
      </c>
      <c r="F21" s="7" t="s">
        <v>290</v>
      </c>
      <c r="G21" s="24" t="s">
        <v>291</v>
      </c>
      <c r="H21" s="7" t="s">
        <v>292</v>
      </c>
      <c r="I21" s="19" t="s">
        <v>293</v>
      </c>
      <c r="J21" s="19" t="s">
        <v>294</v>
      </c>
      <c r="K21" s="8">
        <v>44859.000277777777</v>
      </c>
      <c r="L21" s="9">
        <v>12350654.59</v>
      </c>
      <c r="M21" s="9">
        <v>12156684.59</v>
      </c>
      <c r="N21" s="9">
        <v>1099995.69</v>
      </c>
      <c r="O21" s="11" t="s">
        <v>683</v>
      </c>
      <c r="P21" s="7" t="s">
        <v>295</v>
      </c>
      <c r="Q21" s="7" t="s">
        <v>296</v>
      </c>
    </row>
    <row r="22" spans="1:17" ht="54" x14ac:dyDescent="0.25">
      <c r="A22" s="23">
        <v>21</v>
      </c>
      <c r="B22" s="7" t="s">
        <v>75</v>
      </c>
      <c r="C22" s="7" t="s">
        <v>633</v>
      </c>
      <c r="D22" s="19" t="s">
        <v>634</v>
      </c>
      <c r="E22" s="20">
        <v>45114.000277777777</v>
      </c>
      <c r="F22" s="7" t="s">
        <v>635</v>
      </c>
      <c r="G22" s="24" t="s">
        <v>636</v>
      </c>
      <c r="H22" s="7" t="s">
        <v>637</v>
      </c>
      <c r="I22" s="19" t="s">
        <v>638</v>
      </c>
      <c r="J22" s="19" t="s">
        <v>639</v>
      </c>
      <c r="K22" s="8">
        <v>44984.000277777777</v>
      </c>
      <c r="L22" s="9">
        <v>15812527.310000001</v>
      </c>
      <c r="M22" s="9">
        <v>15500000</v>
      </c>
      <c r="N22" s="9">
        <v>249900</v>
      </c>
      <c r="O22" s="11" t="s">
        <v>640</v>
      </c>
      <c r="P22" s="7" t="s">
        <v>641</v>
      </c>
      <c r="Q22" s="7" t="s">
        <v>642</v>
      </c>
    </row>
    <row r="23" spans="1:17" ht="54" x14ac:dyDescent="0.25">
      <c r="A23" s="23">
        <v>22</v>
      </c>
      <c r="B23" s="7" t="s">
        <v>75</v>
      </c>
      <c r="C23" s="7" t="s">
        <v>297</v>
      </c>
      <c r="D23" s="19" t="s">
        <v>298</v>
      </c>
      <c r="E23" s="20">
        <v>45111.000277777777</v>
      </c>
      <c r="F23" s="7" t="s">
        <v>299</v>
      </c>
      <c r="G23" s="24" t="s">
        <v>300</v>
      </c>
      <c r="H23" s="7" t="s">
        <v>301</v>
      </c>
      <c r="I23" s="19" t="s">
        <v>302</v>
      </c>
      <c r="J23" s="19" t="s">
        <v>303</v>
      </c>
      <c r="K23" s="8">
        <v>44825.000277777777</v>
      </c>
      <c r="L23" s="9">
        <v>6190150.0800000001</v>
      </c>
      <c r="M23" s="9">
        <v>6129405.8899999997</v>
      </c>
      <c r="N23" s="9">
        <v>1034607.47</v>
      </c>
      <c r="O23" s="11" t="s">
        <v>684</v>
      </c>
      <c r="P23" s="7" t="s">
        <v>304</v>
      </c>
      <c r="Q23" s="7" t="s">
        <v>305</v>
      </c>
    </row>
    <row r="24" spans="1:17" ht="54" x14ac:dyDescent="0.25">
      <c r="A24" s="23">
        <v>23</v>
      </c>
      <c r="B24" s="7" t="s">
        <v>75</v>
      </c>
      <c r="C24" s="7" t="s">
        <v>76</v>
      </c>
      <c r="D24" s="19" t="s">
        <v>77</v>
      </c>
      <c r="E24" s="20">
        <v>45110.000277777777</v>
      </c>
      <c r="F24" s="7" t="s">
        <v>78</v>
      </c>
      <c r="G24" s="24" t="s">
        <v>79</v>
      </c>
      <c r="H24" s="7" t="s">
        <v>80</v>
      </c>
      <c r="I24" s="19" t="s">
        <v>81</v>
      </c>
      <c r="J24" s="19" t="s">
        <v>82</v>
      </c>
      <c r="K24" s="8">
        <v>44978.000277777777</v>
      </c>
      <c r="L24" s="9">
        <v>9171999.5500000007</v>
      </c>
      <c r="M24" s="9">
        <v>8830000</v>
      </c>
      <c r="N24" s="9">
        <v>2374168.9700000002</v>
      </c>
      <c r="O24" s="11" t="s">
        <v>83</v>
      </c>
      <c r="P24" s="7" t="s">
        <v>84</v>
      </c>
      <c r="Q24" s="7" t="s">
        <v>85</v>
      </c>
    </row>
    <row r="25" spans="1:17" ht="54" x14ac:dyDescent="0.25">
      <c r="A25" s="23">
        <v>24</v>
      </c>
      <c r="B25" s="7" t="s">
        <v>314</v>
      </c>
      <c r="C25" s="7" t="s">
        <v>315</v>
      </c>
      <c r="D25" s="19" t="s">
        <v>316</v>
      </c>
      <c r="E25" s="20">
        <v>45111.000277777777</v>
      </c>
      <c r="F25" s="7" t="s">
        <v>317</v>
      </c>
      <c r="G25" s="24" t="s">
        <v>318</v>
      </c>
      <c r="H25" s="7" t="s">
        <v>319</v>
      </c>
      <c r="I25" s="19" t="s">
        <v>320</v>
      </c>
      <c r="J25" s="19" t="s">
        <v>321</v>
      </c>
      <c r="K25" s="8">
        <v>45021.000277777777</v>
      </c>
      <c r="L25" s="9">
        <v>26938616.309999999</v>
      </c>
      <c r="M25" s="9">
        <v>8300000</v>
      </c>
      <c r="N25" s="9">
        <v>968176.95</v>
      </c>
      <c r="O25" s="11" t="s">
        <v>685</v>
      </c>
      <c r="P25" s="7" t="s">
        <v>322</v>
      </c>
      <c r="Q25" s="7" t="s">
        <v>322</v>
      </c>
    </row>
    <row r="26" spans="1:17" ht="54" x14ac:dyDescent="0.25">
      <c r="A26" s="23">
        <v>25</v>
      </c>
      <c r="B26" s="7" t="s">
        <v>255</v>
      </c>
      <c r="C26" s="7" t="s">
        <v>256</v>
      </c>
      <c r="D26" s="19" t="s">
        <v>257</v>
      </c>
      <c r="E26" s="20">
        <v>45111.000277777777</v>
      </c>
      <c r="F26" s="7" t="s">
        <v>258</v>
      </c>
      <c r="G26" s="24" t="s">
        <v>259</v>
      </c>
      <c r="H26" s="7" t="s">
        <v>260</v>
      </c>
      <c r="I26" s="19" t="s">
        <v>261</v>
      </c>
      <c r="J26" s="19" t="s">
        <v>262</v>
      </c>
      <c r="K26" s="8">
        <v>44958.000277777777</v>
      </c>
      <c r="L26" s="9">
        <v>16390931.02</v>
      </c>
      <c r="M26" s="9">
        <v>15475145.23</v>
      </c>
      <c r="N26" s="9">
        <v>1286092.8799999999</v>
      </c>
      <c r="O26" s="11" t="s">
        <v>263</v>
      </c>
      <c r="P26" s="7" t="s">
        <v>264</v>
      </c>
      <c r="Q26" s="7" t="s">
        <v>265</v>
      </c>
    </row>
    <row r="27" spans="1:17" ht="54" x14ac:dyDescent="0.25">
      <c r="A27" s="23">
        <v>26</v>
      </c>
      <c r="B27" s="7" t="s">
        <v>443</v>
      </c>
      <c r="C27" s="7" t="s">
        <v>444</v>
      </c>
      <c r="D27" s="19" t="s">
        <v>445</v>
      </c>
      <c r="E27" s="20">
        <v>45112.000277777777</v>
      </c>
      <c r="F27" s="7" t="s">
        <v>446</v>
      </c>
      <c r="G27" s="24" t="s">
        <v>447</v>
      </c>
      <c r="H27" s="7" t="s">
        <v>448</v>
      </c>
      <c r="I27" s="19" t="s">
        <v>449</v>
      </c>
      <c r="J27" s="19" t="s">
        <v>450</v>
      </c>
      <c r="K27" s="8">
        <v>44945.000277777777</v>
      </c>
      <c r="L27" s="9">
        <v>5469746.4900000002</v>
      </c>
      <c r="M27" s="9">
        <v>3997803.4</v>
      </c>
      <c r="N27" s="9">
        <v>1853849.14</v>
      </c>
      <c r="O27" s="11" t="s">
        <v>451</v>
      </c>
      <c r="P27" s="7" t="s">
        <v>452</v>
      </c>
      <c r="Q27" s="7" t="s">
        <v>453</v>
      </c>
    </row>
    <row r="28" spans="1:17" ht="54" x14ac:dyDescent="0.25">
      <c r="A28" s="23">
        <v>27</v>
      </c>
      <c r="B28" s="7" t="s">
        <v>118</v>
      </c>
      <c r="C28" s="7" t="s">
        <v>204</v>
      </c>
      <c r="D28" s="19" t="s">
        <v>205</v>
      </c>
      <c r="E28" s="20">
        <v>45111.000277777777</v>
      </c>
      <c r="F28" s="7" t="s">
        <v>206</v>
      </c>
      <c r="G28" s="24" t="s">
        <v>207</v>
      </c>
      <c r="H28" s="7" t="s">
        <v>208</v>
      </c>
      <c r="I28" s="19" t="s">
        <v>209</v>
      </c>
      <c r="J28" s="19" t="s">
        <v>210</v>
      </c>
      <c r="K28" s="8">
        <v>44888.000277777777</v>
      </c>
      <c r="L28" s="9">
        <v>19209147.399999999</v>
      </c>
      <c r="M28" s="9">
        <v>18644968.399999999</v>
      </c>
      <c r="N28" s="9">
        <v>3778156.82</v>
      </c>
      <c r="O28" s="11" t="s">
        <v>211</v>
      </c>
      <c r="P28" s="7" t="s">
        <v>212</v>
      </c>
      <c r="Q28" s="7" t="s">
        <v>213</v>
      </c>
    </row>
    <row r="29" spans="1:17" ht="54" x14ac:dyDescent="0.25">
      <c r="A29" s="23">
        <v>28</v>
      </c>
      <c r="B29" s="7" t="s">
        <v>118</v>
      </c>
      <c r="C29" s="7" t="s">
        <v>407</v>
      </c>
      <c r="D29" s="19" t="s">
        <v>408</v>
      </c>
      <c r="E29" s="20">
        <v>45112.000277777777</v>
      </c>
      <c r="F29" s="7" t="s">
        <v>409</v>
      </c>
      <c r="G29" s="24" t="s">
        <v>410</v>
      </c>
      <c r="H29" s="7" t="s">
        <v>411</v>
      </c>
      <c r="I29" s="19" t="s">
        <v>412</v>
      </c>
      <c r="J29" s="19" t="s">
        <v>413</v>
      </c>
      <c r="K29" s="8">
        <v>44937.000277777777</v>
      </c>
      <c r="L29" s="9">
        <v>11415559.289999999</v>
      </c>
      <c r="M29" s="9">
        <v>11115322.289999999</v>
      </c>
      <c r="N29" s="9">
        <v>1559017.01</v>
      </c>
      <c r="O29" s="11" t="s">
        <v>414</v>
      </c>
      <c r="P29" s="7" t="s">
        <v>415</v>
      </c>
      <c r="Q29" s="7" t="s">
        <v>416</v>
      </c>
    </row>
    <row r="30" spans="1:17" ht="54" x14ac:dyDescent="0.25">
      <c r="A30" s="23">
        <v>29</v>
      </c>
      <c r="B30" s="7" t="s">
        <v>118</v>
      </c>
      <c r="C30" s="7" t="s">
        <v>119</v>
      </c>
      <c r="D30" s="19" t="s">
        <v>120</v>
      </c>
      <c r="E30" s="20">
        <v>45110.000277777777</v>
      </c>
      <c r="F30" s="7" t="s">
        <v>121</v>
      </c>
      <c r="G30" s="24" t="s">
        <v>122</v>
      </c>
      <c r="H30" s="7" t="s">
        <v>123</v>
      </c>
      <c r="I30" s="19" t="s">
        <v>124</v>
      </c>
      <c r="J30" s="19" t="s">
        <v>125</v>
      </c>
      <c r="K30" s="8">
        <v>45062.000277777777</v>
      </c>
      <c r="L30" s="9">
        <v>17231564.600000001</v>
      </c>
      <c r="M30" s="9">
        <v>13510934.130000001</v>
      </c>
      <c r="N30" s="9">
        <v>329400</v>
      </c>
      <c r="O30" s="11" t="s">
        <v>126</v>
      </c>
      <c r="P30" s="7" t="s">
        <v>127</v>
      </c>
      <c r="Q30" s="7"/>
    </row>
    <row r="31" spans="1:17" ht="54" x14ac:dyDescent="0.25">
      <c r="A31" s="23">
        <v>30</v>
      </c>
      <c r="B31" s="7" t="s">
        <v>118</v>
      </c>
      <c r="C31" s="7" t="s">
        <v>462</v>
      </c>
      <c r="D31" s="19" t="s">
        <v>463</v>
      </c>
      <c r="E31" s="20">
        <v>45113.000277777777</v>
      </c>
      <c r="F31" s="7" t="s">
        <v>464</v>
      </c>
      <c r="G31" s="24" t="s">
        <v>465</v>
      </c>
      <c r="H31" s="7" t="s">
        <v>466</v>
      </c>
      <c r="I31" s="19" t="s">
        <v>467</v>
      </c>
      <c r="J31" s="19" t="s">
        <v>468</v>
      </c>
      <c r="K31" s="8">
        <v>44929.000277777777</v>
      </c>
      <c r="L31" s="9">
        <v>7860462.6100000003</v>
      </c>
      <c r="M31" s="9">
        <v>7459592.0099999998</v>
      </c>
      <c r="N31" s="9">
        <v>95200</v>
      </c>
      <c r="O31" s="11"/>
      <c r="P31" s="7" t="s">
        <v>469</v>
      </c>
      <c r="Q31" s="7"/>
    </row>
    <row r="32" spans="1:17" ht="54" x14ac:dyDescent="0.25">
      <c r="A32" s="23">
        <v>31</v>
      </c>
      <c r="B32" s="7" t="s">
        <v>370</v>
      </c>
      <c r="C32" s="7" t="s">
        <v>496</v>
      </c>
      <c r="D32" s="19" t="s">
        <v>497</v>
      </c>
      <c r="E32" s="20">
        <v>45113.000277777777</v>
      </c>
      <c r="F32" s="7" t="s">
        <v>498</v>
      </c>
      <c r="G32" s="24" t="s">
        <v>499</v>
      </c>
      <c r="H32" s="7" t="s">
        <v>500</v>
      </c>
      <c r="I32" s="19" t="s">
        <v>501</v>
      </c>
      <c r="J32" s="19" t="s">
        <v>502</v>
      </c>
      <c r="K32" s="8">
        <v>44984.000277777777</v>
      </c>
      <c r="L32" s="9">
        <v>4521508.9000000004</v>
      </c>
      <c r="M32" s="9">
        <v>3989910.51</v>
      </c>
      <c r="N32" s="9">
        <v>123760</v>
      </c>
      <c r="O32" s="11" t="s">
        <v>503</v>
      </c>
      <c r="P32" s="7" t="s">
        <v>504</v>
      </c>
      <c r="Q32" s="7"/>
    </row>
    <row r="33" spans="1:17" ht="54" x14ac:dyDescent="0.25">
      <c r="A33" s="23">
        <v>32</v>
      </c>
      <c r="B33" s="7" t="s">
        <v>370</v>
      </c>
      <c r="C33" s="7" t="s">
        <v>435</v>
      </c>
      <c r="D33" s="19" t="s">
        <v>436</v>
      </c>
      <c r="E33" s="20">
        <v>45112.000277777777</v>
      </c>
      <c r="F33" s="7" t="s">
        <v>437</v>
      </c>
      <c r="G33" s="24" t="s">
        <v>438</v>
      </c>
      <c r="H33" s="7" t="s">
        <v>439</v>
      </c>
      <c r="I33" s="19" t="s">
        <v>440</v>
      </c>
      <c r="J33" s="19" t="s">
        <v>441</v>
      </c>
      <c r="K33" s="8">
        <v>45027.000277777777</v>
      </c>
      <c r="L33" s="9">
        <v>3914460.67</v>
      </c>
      <c r="M33" s="9">
        <v>3669743.62</v>
      </c>
      <c r="N33" s="9">
        <v>168980</v>
      </c>
      <c r="O33" s="11" t="s">
        <v>154</v>
      </c>
      <c r="P33" s="7" t="s">
        <v>442</v>
      </c>
      <c r="Q33" s="7"/>
    </row>
    <row r="34" spans="1:17" ht="180" x14ac:dyDescent="0.25">
      <c r="A34" s="23">
        <v>33</v>
      </c>
      <c r="B34" s="7" t="s">
        <v>370</v>
      </c>
      <c r="C34" s="7" t="s">
        <v>371</v>
      </c>
      <c r="D34" s="19" t="s">
        <v>372</v>
      </c>
      <c r="E34" s="20">
        <v>45112.000277777777</v>
      </c>
      <c r="F34" s="7" t="s">
        <v>373</v>
      </c>
      <c r="G34" s="24" t="s">
        <v>374</v>
      </c>
      <c r="H34" s="7" t="s">
        <v>375</v>
      </c>
      <c r="I34" s="19" t="s">
        <v>376</v>
      </c>
      <c r="J34" s="19" t="s">
        <v>377</v>
      </c>
      <c r="K34" s="8">
        <v>44985.000277777777</v>
      </c>
      <c r="L34" s="9">
        <v>38643214.270000003</v>
      </c>
      <c r="M34" s="9">
        <v>38000000</v>
      </c>
      <c r="N34" s="9">
        <v>1069274.5</v>
      </c>
      <c r="O34" s="11" t="s">
        <v>126</v>
      </c>
      <c r="P34" s="7" t="s">
        <v>378</v>
      </c>
      <c r="Q34" s="7" t="s">
        <v>378</v>
      </c>
    </row>
    <row r="35" spans="1:17" ht="54" x14ac:dyDescent="0.25">
      <c r="A35" s="23">
        <v>34</v>
      </c>
      <c r="B35" s="7" t="s">
        <v>175</v>
      </c>
      <c r="C35" s="7" t="s">
        <v>236</v>
      </c>
      <c r="D35" s="19" t="s">
        <v>237</v>
      </c>
      <c r="E35" s="20">
        <v>45111.000277777777</v>
      </c>
      <c r="F35" s="7" t="s">
        <v>238</v>
      </c>
      <c r="G35" s="24" t="s">
        <v>239</v>
      </c>
      <c r="H35" s="7" t="s">
        <v>240</v>
      </c>
      <c r="I35" s="19" t="s">
        <v>241</v>
      </c>
      <c r="J35" s="19" t="s">
        <v>242</v>
      </c>
      <c r="K35" s="8">
        <v>45035.000277777777</v>
      </c>
      <c r="L35" s="9">
        <v>14551464.449999999</v>
      </c>
      <c r="M35" s="9">
        <v>10850000</v>
      </c>
      <c r="N35" s="9">
        <v>243950</v>
      </c>
      <c r="O35" s="11" t="s">
        <v>154</v>
      </c>
      <c r="P35" s="7" t="s">
        <v>243</v>
      </c>
      <c r="Q35" s="7"/>
    </row>
    <row r="36" spans="1:17" ht="54" x14ac:dyDescent="0.25">
      <c r="A36" s="23">
        <v>35</v>
      </c>
      <c r="B36" s="7" t="s">
        <v>175</v>
      </c>
      <c r="C36" s="7" t="s">
        <v>515</v>
      </c>
      <c r="D36" s="19" t="s">
        <v>516</v>
      </c>
      <c r="E36" s="20">
        <v>45113.000277777777</v>
      </c>
      <c r="F36" s="7" t="s">
        <v>517</v>
      </c>
      <c r="G36" s="24" t="s">
        <v>518</v>
      </c>
      <c r="H36" s="7" t="s">
        <v>519</v>
      </c>
      <c r="I36" s="19" t="s">
        <v>520</v>
      </c>
      <c r="J36" s="19" t="s">
        <v>521</v>
      </c>
      <c r="K36" s="8">
        <v>44964.000277777777</v>
      </c>
      <c r="L36" s="9">
        <v>25056372.59</v>
      </c>
      <c r="M36" s="9">
        <v>22000000</v>
      </c>
      <c r="N36" s="9">
        <v>138040</v>
      </c>
      <c r="O36" s="11" t="s">
        <v>522</v>
      </c>
      <c r="P36" s="7" t="s">
        <v>523</v>
      </c>
      <c r="Q36" s="7" t="s">
        <v>524</v>
      </c>
    </row>
    <row r="37" spans="1:17" ht="54" x14ac:dyDescent="0.25">
      <c r="A37" s="23">
        <v>36</v>
      </c>
      <c r="B37" s="7" t="s">
        <v>175</v>
      </c>
      <c r="C37" s="7" t="s">
        <v>597</v>
      </c>
      <c r="D37" s="19" t="s">
        <v>598</v>
      </c>
      <c r="E37" s="20">
        <v>45114.000277777777</v>
      </c>
      <c r="F37" s="7" t="s">
        <v>599</v>
      </c>
      <c r="G37" s="24" t="s">
        <v>600</v>
      </c>
      <c r="H37" s="7" t="s">
        <v>601</v>
      </c>
      <c r="I37" s="19" t="s">
        <v>602</v>
      </c>
      <c r="J37" s="19" t="s">
        <v>603</v>
      </c>
      <c r="K37" s="8">
        <v>45057.000277777777</v>
      </c>
      <c r="L37" s="9">
        <v>23640680.48</v>
      </c>
      <c r="M37" s="9">
        <v>10850000</v>
      </c>
      <c r="N37" s="9">
        <v>741132.1</v>
      </c>
      <c r="O37" s="11"/>
      <c r="P37" s="7" t="s">
        <v>604</v>
      </c>
      <c r="Q37" s="7" t="s">
        <v>605</v>
      </c>
    </row>
    <row r="38" spans="1:17" ht="54" x14ac:dyDescent="0.25">
      <c r="A38" s="23">
        <v>37</v>
      </c>
      <c r="B38" s="7" t="s">
        <v>175</v>
      </c>
      <c r="C38" s="7" t="s">
        <v>176</v>
      </c>
      <c r="D38" s="19" t="s">
        <v>177</v>
      </c>
      <c r="E38" s="20">
        <v>45110.000277777777</v>
      </c>
      <c r="F38" s="7" t="s">
        <v>178</v>
      </c>
      <c r="G38" s="24" t="s">
        <v>179</v>
      </c>
      <c r="H38" s="7" t="s">
        <v>180</v>
      </c>
      <c r="I38" s="19" t="s">
        <v>181</v>
      </c>
      <c r="J38" s="19" t="s">
        <v>182</v>
      </c>
      <c r="K38" s="8">
        <v>44853.000277777777</v>
      </c>
      <c r="L38" s="9">
        <v>14730519.560000001</v>
      </c>
      <c r="M38" s="9">
        <v>14000000</v>
      </c>
      <c r="N38" s="9">
        <v>2377786.46</v>
      </c>
      <c r="O38" s="11" t="s">
        <v>183</v>
      </c>
      <c r="P38" s="7" t="s">
        <v>184</v>
      </c>
      <c r="Q38" s="7" t="s">
        <v>185</v>
      </c>
    </row>
    <row r="39" spans="1:17" ht="72" x14ac:dyDescent="0.25">
      <c r="A39" s="23">
        <v>38</v>
      </c>
      <c r="B39" s="7" t="s">
        <v>276</v>
      </c>
      <c r="C39" s="7" t="s">
        <v>332</v>
      </c>
      <c r="D39" s="19" t="s">
        <v>333</v>
      </c>
      <c r="E39" s="20">
        <v>45111.000277777777</v>
      </c>
      <c r="F39" s="7" t="s">
        <v>334</v>
      </c>
      <c r="G39" s="24" t="s">
        <v>335</v>
      </c>
      <c r="H39" s="7" t="s">
        <v>336</v>
      </c>
      <c r="I39" s="19" t="s">
        <v>337</v>
      </c>
      <c r="J39" s="19" t="s">
        <v>338</v>
      </c>
      <c r="K39" s="8">
        <v>44984.000277777777</v>
      </c>
      <c r="L39" s="9">
        <v>56494587.840000004</v>
      </c>
      <c r="M39" s="9">
        <v>16000000</v>
      </c>
      <c r="N39" s="9">
        <v>3045776.49</v>
      </c>
      <c r="O39" s="11" t="s">
        <v>339</v>
      </c>
      <c r="P39" s="7" t="s">
        <v>340</v>
      </c>
      <c r="Q39" s="7" t="s">
        <v>341</v>
      </c>
    </row>
    <row r="40" spans="1:17" ht="72" x14ac:dyDescent="0.25">
      <c r="A40" s="23">
        <v>39</v>
      </c>
      <c r="B40" s="7" t="s">
        <v>276</v>
      </c>
      <c r="C40" s="7" t="s">
        <v>277</v>
      </c>
      <c r="D40" s="19" t="s">
        <v>278</v>
      </c>
      <c r="E40" s="20">
        <v>45111.000277777777</v>
      </c>
      <c r="F40" s="7" t="s">
        <v>279</v>
      </c>
      <c r="G40" s="24" t="s">
        <v>280</v>
      </c>
      <c r="H40" s="7" t="s">
        <v>281</v>
      </c>
      <c r="I40" s="19" t="s">
        <v>282</v>
      </c>
      <c r="J40" s="19" t="s">
        <v>283</v>
      </c>
      <c r="K40" s="8">
        <v>44838.000277777777</v>
      </c>
      <c r="L40" s="9">
        <v>8834857.5099999998</v>
      </c>
      <c r="M40" s="9">
        <v>8670962.0299999993</v>
      </c>
      <c r="N40" s="9">
        <v>504571.9</v>
      </c>
      <c r="O40" s="11" t="s">
        <v>284</v>
      </c>
      <c r="P40" s="7" t="s">
        <v>285</v>
      </c>
      <c r="Q40" s="7" t="s">
        <v>286</v>
      </c>
    </row>
    <row r="41" spans="1:17" ht="54" x14ac:dyDescent="0.25">
      <c r="A41" s="23">
        <v>40</v>
      </c>
      <c r="B41" s="7" t="s">
        <v>15</v>
      </c>
      <c r="C41" s="7" t="s">
        <v>16</v>
      </c>
      <c r="D41" s="19" t="s">
        <v>17</v>
      </c>
      <c r="E41" s="20">
        <v>45112.000277777777</v>
      </c>
      <c r="F41" s="7" t="s">
        <v>18</v>
      </c>
      <c r="G41" s="24" t="s">
        <v>19</v>
      </c>
      <c r="H41" s="7" t="s">
        <v>20</v>
      </c>
      <c r="I41" s="19" t="s">
        <v>21</v>
      </c>
      <c r="J41" s="19" t="s">
        <v>22</v>
      </c>
      <c r="K41" s="8">
        <v>44978.000277777777</v>
      </c>
      <c r="L41" s="9">
        <v>7852879.6500000004</v>
      </c>
      <c r="M41" s="9">
        <v>7386420.8300000001</v>
      </c>
      <c r="N41" s="9">
        <v>320478.14</v>
      </c>
      <c r="O41" s="11" t="s">
        <v>686</v>
      </c>
      <c r="P41" s="7" t="s">
        <v>23</v>
      </c>
      <c r="Q41" s="7" t="s">
        <v>24</v>
      </c>
    </row>
    <row r="42" spans="1:17" ht="54" x14ac:dyDescent="0.25">
      <c r="A42" s="23">
        <v>41</v>
      </c>
      <c r="B42" s="7" t="s">
        <v>15</v>
      </c>
      <c r="C42" s="7" t="s">
        <v>470</v>
      </c>
      <c r="D42" s="19" t="s">
        <v>471</v>
      </c>
      <c r="E42" s="20">
        <v>45113.000277777777</v>
      </c>
      <c r="F42" s="7" t="s">
        <v>472</v>
      </c>
      <c r="G42" s="24" t="s">
        <v>473</v>
      </c>
      <c r="H42" s="7" t="s">
        <v>474</v>
      </c>
      <c r="I42" s="19" t="s">
        <v>475</v>
      </c>
      <c r="J42" s="19" t="s">
        <v>476</v>
      </c>
      <c r="K42" s="8">
        <v>44966.000277777777</v>
      </c>
      <c r="L42" s="9">
        <v>8428144.4499999993</v>
      </c>
      <c r="M42" s="9">
        <v>8000000</v>
      </c>
      <c r="N42" s="9">
        <v>297500</v>
      </c>
      <c r="O42" s="11" t="s">
        <v>687</v>
      </c>
      <c r="P42" s="7" t="s">
        <v>477</v>
      </c>
      <c r="Q42" s="7"/>
    </row>
    <row r="43" spans="1:17" ht="72" x14ac:dyDescent="0.25">
      <c r="A43" s="23">
        <v>42</v>
      </c>
      <c r="B43" s="7" t="s">
        <v>56</v>
      </c>
      <c r="C43" s="7" t="s">
        <v>57</v>
      </c>
      <c r="D43" s="19" t="s">
        <v>58</v>
      </c>
      <c r="E43" s="20">
        <v>45110.000277777777</v>
      </c>
      <c r="F43" s="7" t="s">
        <v>59</v>
      </c>
      <c r="G43" s="24" t="s">
        <v>60</v>
      </c>
      <c r="H43" s="7" t="s">
        <v>61</v>
      </c>
      <c r="I43" s="19" t="s">
        <v>62</v>
      </c>
      <c r="J43" s="19" t="s">
        <v>63</v>
      </c>
      <c r="K43" s="8">
        <v>44937.000277777777</v>
      </c>
      <c r="L43" s="9">
        <v>13819954.09</v>
      </c>
      <c r="M43" s="9">
        <v>13300000</v>
      </c>
      <c r="N43" s="9">
        <v>3062780.1</v>
      </c>
      <c r="O43" s="11" t="s">
        <v>64</v>
      </c>
      <c r="P43" s="7" t="s">
        <v>65</v>
      </c>
      <c r="Q43" s="7" t="s">
        <v>65</v>
      </c>
    </row>
    <row r="44" spans="1:17" ht="162" x14ac:dyDescent="0.25">
      <c r="A44" s="23">
        <v>43</v>
      </c>
      <c r="B44" s="7" t="s">
        <v>56</v>
      </c>
      <c r="C44" s="7" t="s">
        <v>66</v>
      </c>
      <c r="D44" s="19" t="s">
        <v>67</v>
      </c>
      <c r="E44" s="20">
        <v>45110.000277777777</v>
      </c>
      <c r="F44" s="7" t="s">
        <v>68</v>
      </c>
      <c r="G44" s="24" t="s">
        <v>69</v>
      </c>
      <c r="H44" s="7" t="s">
        <v>70</v>
      </c>
      <c r="I44" s="19" t="s">
        <v>71</v>
      </c>
      <c r="J44" s="19" t="s">
        <v>72</v>
      </c>
      <c r="K44" s="8">
        <v>44984.000277777777</v>
      </c>
      <c r="L44" s="9">
        <v>17837950.93</v>
      </c>
      <c r="M44" s="9">
        <v>13300000</v>
      </c>
      <c r="N44" s="9">
        <v>1671307.43</v>
      </c>
      <c r="O44" s="11" t="s">
        <v>688</v>
      </c>
      <c r="P44" s="7" t="s">
        <v>73</v>
      </c>
      <c r="Q44" s="7" t="s">
        <v>74</v>
      </c>
    </row>
    <row r="45" spans="1:17" ht="54" x14ac:dyDescent="0.25">
      <c r="A45" s="23">
        <v>44</v>
      </c>
      <c r="B45" s="7" t="s">
        <v>56</v>
      </c>
      <c r="C45" s="7" t="s">
        <v>266</v>
      </c>
      <c r="D45" s="19" t="s">
        <v>267</v>
      </c>
      <c r="E45" s="20">
        <v>45112.000277777777</v>
      </c>
      <c r="F45" s="7" t="s">
        <v>268</v>
      </c>
      <c r="G45" s="24" t="s">
        <v>269</v>
      </c>
      <c r="H45" s="7" t="s">
        <v>270</v>
      </c>
      <c r="I45" s="19" t="s">
        <v>271</v>
      </c>
      <c r="J45" s="19" t="s">
        <v>272</v>
      </c>
      <c r="K45" s="8">
        <v>45056.000277777777</v>
      </c>
      <c r="L45" s="9">
        <v>13963566.189999999</v>
      </c>
      <c r="M45" s="9">
        <v>13300000</v>
      </c>
      <c r="N45" s="9">
        <v>2787367.75</v>
      </c>
      <c r="O45" s="11" t="s">
        <v>273</v>
      </c>
      <c r="P45" s="7" t="s">
        <v>274</v>
      </c>
      <c r="Q45" s="7" t="s">
        <v>275</v>
      </c>
    </row>
    <row r="46" spans="1:17" ht="54" x14ac:dyDescent="0.25">
      <c r="A46" s="23">
        <v>45</v>
      </c>
      <c r="B46" s="7" t="s">
        <v>606</v>
      </c>
      <c r="C46" s="7" t="s">
        <v>607</v>
      </c>
      <c r="D46" s="19" t="s">
        <v>608</v>
      </c>
      <c r="E46" s="20">
        <v>45114.000277777777</v>
      </c>
      <c r="F46" s="7" t="s">
        <v>609</v>
      </c>
      <c r="G46" s="24" t="s">
        <v>610</v>
      </c>
      <c r="H46" s="7" t="s">
        <v>611</v>
      </c>
      <c r="I46" s="19" t="s">
        <v>612</v>
      </c>
      <c r="J46" s="19" t="s">
        <v>613</v>
      </c>
      <c r="K46" s="8">
        <v>44992.000277777777</v>
      </c>
      <c r="L46" s="9">
        <v>11637027.470000001</v>
      </c>
      <c r="M46" s="9">
        <v>11092017.66</v>
      </c>
      <c r="N46" s="9">
        <v>783428.41</v>
      </c>
      <c r="O46" s="11" t="s">
        <v>689</v>
      </c>
      <c r="P46" s="7" t="s">
        <v>614</v>
      </c>
      <c r="Q46" s="7" t="s">
        <v>615</v>
      </c>
    </row>
    <row r="47" spans="1:17" ht="72" x14ac:dyDescent="0.25">
      <c r="A47" s="23">
        <v>46</v>
      </c>
      <c r="B47" s="7" t="s">
        <v>214</v>
      </c>
      <c r="C47" s="7" t="s">
        <v>215</v>
      </c>
      <c r="D47" s="19" t="s">
        <v>216</v>
      </c>
      <c r="E47" s="20">
        <v>45111.000277777777</v>
      </c>
      <c r="F47" s="7" t="s">
        <v>217</v>
      </c>
      <c r="G47" s="24" t="s">
        <v>218</v>
      </c>
      <c r="H47" s="7" t="s">
        <v>219</v>
      </c>
      <c r="I47" s="19" t="s">
        <v>220</v>
      </c>
      <c r="J47" s="19" t="s">
        <v>221</v>
      </c>
      <c r="K47" s="8">
        <v>45036.000277777777</v>
      </c>
      <c r="L47" s="9">
        <v>3579064.34</v>
      </c>
      <c r="M47" s="9">
        <v>3461447.71</v>
      </c>
      <c r="N47" s="9">
        <v>332947.71999999997</v>
      </c>
      <c r="O47" s="11" t="s">
        <v>222</v>
      </c>
      <c r="P47" s="7" t="s">
        <v>223</v>
      </c>
      <c r="Q47" s="7" t="s">
        <v>224</v>
      </c>
    </row>
    <row r="48" spans="1:17" ht="54" x14ac:dyDescent="0.25">
      <c r="A48" s="23">
        <v>47</v>
      </c>
      <c r="B48" s="7" t="s">
        <v>214</v>
      </c>
      <c r="C48" s="7" t="s">
        <v>625</v>
      </c>
      <c r="D48" s="19" t="s">
        <v>626</v>
      </c>
      <c r="E48" s="20">
        <v>45114.000277777777</v>
      </c>
      <c r="F48" s="7" t="s">
        <v>627</v>
      </c>
      <c r="G48" s="24" t="s">
        <v>628</v>
      </c>
      <c r="H48" s="7" t="s">
        <v>629</v>
      </c>
      <c r="I48" s="19" t="s">
        <v>630</v>
      </c>
      <c r="J48" s="19" t="s">
        <v>631</v>
      </c>
      <c r="K48" s="8">
        <v>44963.000277777777</v>
      </c>
      <c r="L48" s="9">
        <v>7569883.2699999996</v>
      </c>
      <c r="M48" s="9">
        <v>6600000</v>
      </c>
      <c r="N48" s="9">
        <v>826721.26</v>
      </c>
      <c r="O48" s="11" t="s">
        <v>690</v>
      </c>
      <c r="P48" s="7"/>
      <c r="Q48" s="7" t="s">
        <v>632</v>
      </c>
    </row>
    <row r="49" spans="1:17" ht="54" x14ac:dyDescent="0.25">
      <c r="A49" s="23">
        <v>48</v>
      </c>
      <c r="B49" s="7" t="s">
        <v>525</v>
      </c>
      <c r="C49" s="7" t="s">
        <v>579</v>
      </c>
      <c r="D49" s="19" t="s">
        <v>580</v>
      </c>
      <c r="E49" s="20">
        <v>45113.000277777777</v>
      </c>
      <c r="F49" s="7" t="s">
        <v>581</v>
      </c>
      <c r="G49" s="24" t="s">
        <v>582</v>
      </c>
      <c r="H49" s="7" t="s">
        <v>583</v>
      </c>
      <c r="I49" s="19" t="s">
        <v>584</v>
      </c>
      <c r="J49" s="19" t="s">
        <v>585</v>
      </c>
      <c r="K49" s="8">
        <v>45008.000277777777</v>
      </c>
      <c r="L49" s="9">
        <v>11813417.01</v>
      </c>
      <c r="M49" s="9">
        <v>11235506.43</v>
      </c>
      <c r="N49" s="9">
        <v>53550</v>
      </c>
      <c r="O49" s="11" t="s">
        <v>586</v>
      </c>
      <c r="P49" s="7" t="s">
        <v>587</v>
      </c>
      <c r="Q49" s="7"/>
    </row>
    <row r="50" spans="1:17" ht="54" x14ac:dyDescent="0.25">
      <c r="A50" s="23">
        <v>49</v>
      </c>
      <c r="B50" s="7" t="s">
        <v>525</v>
      </c>
      <c r="C50" s="7" t="s">
        <v>526</v>
      </c>
      <c r="D50" s="19" t="s">
        <v>527</v>
      </c>
      <c r="E50" s="20">
        <v>45113.000277777777</v>
      </c>
      <c r="F50" s="7" t="s">
        <v>528</v>
      </c>
      <c r="G50" s="24" t="s">
        <v>529</v>
      </c>
      <c r="H50" s="7" t="s">
        <v>530</v>
      </c>
      <c r="I50" s="19" t="s">
        <v>531</v>
      </c>
      <c r="J50" s="19" t="s">
        <v>532</v>
      </c>
      <c r="K50" s="8">
        <v>44942.000277777777</v>
      </c>
      <c r="L50" s="9">
        <v>13516952.529999999</v>
      </c>
      <c r="M50" s="9">
        <v>13368495.359999999</v>
      </c>
      <c r="N50" s="9">
        <v>1901302.97</v>
      </c>
      <c r="O50" s="11" t="s">
        <v>691</v>
      </c>
      <c r="P50" s="7" t="s">
        <v>533</v>
      </c>
      <c r="Q50" s="7" t="s">
        <v>534</v>
      </c>
    </row>
    <row r="51" spans="1:17" ht="54" x14ac:dyDescent="0.25">
      <c r="A51" s="23">
        <v>50</v>
      </c>
      <c r="B51" s="7" t="s">
        <v>478</v>
      </c>
      <c r="C51" s="7" t="s">
        <v>479</v>
      </c>
      <c r="D51" s="19" t="s">
        <v>480</v>
      </c>
      <c r="E51" s="20">
        <v>45113.000277777777</v>
      </c>
      <c r="F51" s="7" t="s">
        <v>481</v>
      </c>
      <c r="G51" s="24" t="s">
        <v>482</v>
      </c>
      <c r="H51" s="7" t="s">
        <v>483</v>
      </c>
      <c r="I51" s="19" t="s">
        <v>484</v>
      </c>
      <c r="J51" s="19" t="s">
        <v>216</v>
      </c>
      <c r="K51" s="8">
        <v>45072.000277777777</v>
      </c>
      <c r="L51" s="9">
        <v>23396290.219999999</v>
      </c>
      <c r="M51" s="9">
        <v>22500000</v>
      </c>
      <c r="N51" s="9">
        <v>303860</v>
      </c>
      <c r="O51" s="11" t="s">
        <v>692</v>
      </c>
      <c r="P51" s="7" t="s">
        <v>485</v>
      </c>
      <c r="Q51" s="7"/>
    </row>
    <row r="52" spans="1:17" ht="54" x14ac:dyDescent="0.25">
      <c r="A52" s="23">
        <v>51</v>
      </c>
      <c r="B52" s="7" t="s">
        <v>96</v>
      </c>
      <c r="C52" s="7" t="s">
        <v>156</v>
      </c>
      <c r="D52" s="19" t="s">
        <v>157</v>
      </c>
      <c r="E52" s="20">
        <v>45110.000277777777</v>
      </c>
      <c r="F52" s="7" t="s">
        <v>158</v>
      </c>
      <c r="G52" s="24" t="s">
        <v>159</v>
      </c>
      <c r="H52" s="7" t="s">
        <v>160</v>
      </c>
      <c r="I52" s="19" t="s">
        <v>161</v>
      </c>
      <c r="J52" s="19" t="s">
        <v>162</v>
      </c>
      <c r="K52" s="8">
        <v>44879.000277777777</v>
      </c>
      <c r="L52" s="9">
        <v>9312193.3100000005</v>
      </c>
      <c r="M52" s="9">
        <v>7559440</v>
      </c>
      <c r="N52" s="9">
        <v>1030250.55</v>
      </c>
      <c r="O52" s="11" t="s">
        <v>163</v>
      </c>
      <c r="P52" s="7" t="s">
        <v>164</v>
      </c>
      <c r="Q52" s="7" t="s">
        <v>165</v>
      </c>
    </row>
    <row r="53" spans="1:17" ht="90" x14ac:dyDescent="0.25">
      <c r="A53" s="23">
        <v>52</v>
      </c>
      <c r="B53" s="7" t="s">
        <v>96</v>
      </c>
      <c r="C53" s="7" t="s">
        <v>379</v>
      </c>
      <c r="D53" s="19" t="s">
        <v>380</v>
      </c>
      <c r="E53" s="20">
        <v>45112.000277777777</v>
      </c>
      <c r="F53" s="7" t="s">
        <v>381</v>
      </c>
      <c r="G53" s="24" t="s">
        <v>382</v>
      </c>
      <c r="H53" s="7" t="s">
        <v>383</v>
      </c>
      <c r="I53" s="19" t="s">
        <v>384</v>
      </c>
      <c r="J53" s="19" t="s">
        <v>385</v>
      </c>
      <c r="K53" s="8">
        <v>44946.000277777777</v>
      </c>
      <c r="L53" s="9">
        <v>37358291.329999998</v>
      </c>
      <c r="M53" s="9">
        <v>37108198.920000002</v>
      </c>
      <c r="N53" s="9">
        <v>3225077.8</v>
      </c>
      <c r="O53" s="11" t="s">
        <v>693</v>
      </c>
      <c r="P53" s="7" t="s">
        <v>386</v>
      </c>
      <c r="Q53" s="7" t="s">
        <v>387</v>
      </c>
    </row>
    <row r="54" spans="1:17" ht="54" x14ac:dyDescent="0.25">
      <c r="A54" s="23">
        <v>53</v>
      </c>
      <c r="B54" s="7" t="s">
        <v>96</v>
      </c>
      <c r="C54" s="7" t="s">
        <v>128</v>
      </c>
      <c r="D54" s="19" t="s">
        <v>129</v>
      </c>
      <c r="E54" s="20">
        <v>45110.000277777777</v>
      </c>
      <c r="F54" s="7" t="s">
        <v>130</v>
      </c>
      <c r="G54" s="24" t="s">
        <v>131</v>
      </c>
      <c r="H54" s="7" t="s">
        <v>132</v>
      </c>
      <c r="I54" s="19" t="s">
        <v>133</v>
      </c>
      <c r="J54" s="19" t="s">
        <v>134</v>
      </c>
      <c r="K54" s="8">
        <v>44866.000277777777</v>
      </c>
      <c r="L54" s="9">
        <v>16207553.1</v>
      </c>
      <c r="M54" s="9">
        <v>10500000</v>
      </c>
      <c r="N54" s="9">
        <v>2067905.15</v>
      </c>
      <c r="O54" s="11" t="s">
        <v>690</v>
      </c>
      <c r="P54" s="7" t="s">
        <v>135</v>
      </c>
      <c r="Q54" s="7" t="s">
        <v>136</v>
      </c>
    </row>
    <row r="55" spans="1:17" ht="54" x14ac:dyDescent="0.25">
      <c r="A55" s="23">
        <v>54</v>
      </c>
      <c r="B55" s="7" t="s">
        <v>96</v>
      </c>
      <c r="C55" s="7" t="s">
        <v>97</v>
      </c>
      <c r="D55" s="19" t="s">
        <v>98</v>
      </c>
      <c r="E55" s="20">
        <v>45110.000277777777</v>
      </c>
      <c r="F55" s="7" t="s">
        <v>99</v>
      </c>
      <c r="G55" s="24" t="s">
        <v>100</v>
      </c>
      <c r="H55" s="7" t="s">
        <v>101</v>
      </c>
      <c r="I55" s="19" t="s">
        <v>102</v>
      </c>
      <c r="J55" s="19" t="s">
        <v>103</v>
      </c>
      <c r="K55" s="8">
        <v>44971.000277777777</v>
      </c>
      <c r="L55" s="9">
        <v>6175672.9500000002</v>
      </c>
      <c r="M55" s="9">
        <v>5681465.9500000002</v>
      </c>
      <c r="N55" s="9">
        <v>595874.81000000006</v>
      </c>
      <c r="O55" s="11" t="s">
        <v>104</v>
      </c>
      <c r="P55" s="7" t="s">
        <v>105</v>
      </c>
      <c r="Q55" s="7" t="s">
        <v>106</v>
      </c>
    </row>
    <row r="56" spans="1:17" ht="54" x14ac:dyDescent="0.25">
      <c r="A56" s="23">
        <v>55</v>
      </c>
      <c r="B56" s="7" t="s">
        <v>35</v>
      </c>
      <c r="C56" s="7" t="s">
        <v>36</v>
      </c>
      <c r="D56" s="19" t="s">
        <v>37</v>
      </c>
      <c r="E56" s="20">
        <v>45110.000277777777</v>
      </c>
      <c r="F56" s="7" t="s">
        <v>38</v>
      </c>
      <c r="G56" s="24" t="s">
        <v>39</v>
      </c>
      <c r="H56" s="7" t="s">
        <v>40</v>
      </c>
      <c r="I56" s="19" t="s">
        <v>41</v>
      </c>
      <c r="J56" s="19" t="s">
        <v>42</v>
      </c>
      <c r="K56" s="8">
        <v>44965.000277777777</v>
      </c>
      <c r="L56" s="9">
        <v>10811684.08</v>
      </c>
      <c r="M56" s="9">
        <v>10000000</v>
      </c>
      <c r="N56" s="9">
        <v>29264.080000000002</v>
      </c>
      <c r="O56" s="11" t="s">
        <v>43</v>
      </c>
      <c r="P56" s="7" t="s">
        <v>44</v>
      </c>
      <c r="Q56" s="7" t="s">
        <v>45</v>
      </c>
    </row>
    <row r="57" spans="1:17" ht="54" x14ac:dyDescent="0.25">
      <c r="A57" s="23">
        <v>56</v>
      </c>
      <c r="B57" s="7" t="s">
        <v>35</v>
      </c>
      <c r="C57" s="7" t="s">
        <v>306</v>
      </c>
      <c r="D57" s="19" t="s">
        <v>307</v>
      </c>
      <c r="E57" s="20">
        <v>45111.000277777777</v>
      </c>
      <c r="F57" s="7" t="s">
        <v>308</v>
      </c>
      <c r="G57" s="24" t="s">
        <v>309</v>
      </c>
      <c r="H57" s="7" t="s">
        <v>310</v>
      </c>
      <c r="I57" s="19" t="s">
        <v>311</v>
      </c>
      <c r="J57" s="19" t="s">
        <v>312</v>
      </c>
      <c r="K57" s="8">
        <v>44882.000277777777</v>
      </c>
      <c r="L57" s="9">
        <v>12206048.6</v>
      </c>
      <c r="M57" s="9">
        <v>11780682.109999999</v>
      </c>
      <c r="N57" s="9">
        <v>42721.17</v>
      </c>
      <c r="O57" s="11" t="s">
        <v>313</v>
      </c>
      <c r="P57" s="7" t="s">
        <v>44</v>
      </c>
      <c r="Q57" s="7" t="s">
        <v>45</v>
      </c>
    </row>
    <row r="58" spans="1:17" ht="54" x14ac:dyDescent="0.25">
      <c r="A58" s="23">
        <v>57</v>
      </c>
      <c r="B58" s="7" t="s">
        <v>186</v>
      </c>
      <c r="C58" s="7" t="s">
        <v>454</v>
      </c>
      <c r="D58" s="19" t="s">
        <v>455</v>
      </c>
      <c r="E58" s="20">
        <v>45112.000277777777</v>
      </c>
      <c r="F58" s="7" t="s">
        <v>456</v>
      </c>
      <c r="G58" s="24" t="s">
        <v>457</v>
      </c>
      <c r="H58" s="7" t="s">
        <v>458</v>
      </c>
      <c r="I58" s="19" t="s">
        <v>459</v>
      </c>
      <c r="J58" s="19" t="s">
        <v>460</v>
      </c>
      <c r="K58" s="8">
        <v>44886.000277777777</v>
      </c>
      <c r="L58" s="9">
        <v>25308366.670000002</v>
      </c>
      <c r="M58" s="9">
        <v>14000000</v>
      </c>
      <c r="N58" s="9">
        <v>2373858.54</v>
      </c>
      <c r="O58" s="11" t="s">
        <v>694</v>
      </c>
      <c r="P58" s="7" t="s">
        <v>461</v>
      </c>
      <c r="Q58" s="7" t="s">
        <v>195</v>
      </c>
    </row>
    <row r="59" spans="1:17" ht="54" x14ac:dyDescent="0.25">
      <c r="A59" s="23">
        <v>58</v>
      </c>
      <c r="B59" s="7" t="s">
        <v>186</v>
      </c>
      <c r="C59" s="7" t="s">
        <v>187</v>
      </c>
      <c r="D59" s="19" t="s">
        <v>188</v>
      </c>
      <c r="E59" s="20">
        <v>45110.000277777777</v>
      </c>
      <c r="F59" s="7" t="s">
        <v>189</v>
      </c>
      <c r="G59" s="24" t="s">
        <v>190</v>
      </c>
      <c r="H59" s="7" t="s">
        <v>191</v>
      </c>
      <c r="I59" s="19" t="s">
        <v>192</v>
      </c>
      <c r="J59" s="19" t="s">
        <v>193</v>
      </c>
      <c r="K59" s="8">
        <v>44951.000277777777</v>
      </c>
      <c r="L59" s="9">
        <v>13153466.529999999</v>
      </c>
      <c r="M59" s="9">
        <v>12733396.529999999</v>
      </c>
      <c r="N59" s="9">
        <v>2350615.34</v>
      </c>
      <c r="O59" s="11" t="s">
        <v>695</v>
      </c>
      <c r="P59" s="7" t="s">
        <v>194</v>
      </c>
      <c r="Q59" s="7" t="s">
        <v>195</v>
      </c>
    </row>
    <row r="60" spans="1:17" ht="72" x14ac:dyDescent="0.25">
      <c r="A60" s="23">
        <v>59</v>
      </c>
      <c r="B60" s="7" t="s">
        <v>186</v>
      </c>
      <c r="C60" s="7" t="s">
        <v>652</v>
      </c>
      <c r="D60" s="19" t="s">
        <v>653</v>
      </c>
      <c r="E60" s="20">
        <v>45114.000277777777</v>
      </c>
      <c r="F60" s="7" t="s">
        <v>654</v>
      </c>
      <c r="G60" s="24" t="s">
        <v>655</v>
      </c>
      <c r="H60" s="7" t="s">
        <v>656</v>
      </c>
      <c r="I60" s="19" t="s">
        <v>657</v>
      </c>
      <c r="J60" s="19" t="s">
        <v>658</v>
      </c>
      <c r="K60" s="8">
        <v>45072.000277777777</v>
      </c>
      <c r="L60" s="9">
        <v>23479487.27</v>
      </c>
      <c r="M60" s="9">
        <v>14000000</v>
      </c>
      <c r="N60" s="9">
        <v>518431.9</v>
      </c>
      <c r="O60" s="11" t="s">
        <v>659</v>
      </c>
      <c r="P60" s="7" t="s">
        <v>660</v>
      </c>
      <c r="Q60" s="7" t="s">
        <v>661</v>
      </c>
    </row>
    <row r="61" spans="1:17" ht="54" x14ac:dyDescent="0.25">
      <c r="A61" s="23">
        <v>60</v>
      </c>
      <c r="B61" s="7" t="s">
        <v>186</v>
      </c>
      <c r="C61" s="7" t="s">
        <v>388</v>
      </c>
      <c r="D61" s="19" t="s">
        <v>389</v>
      </c>
      <c r="E61" s="20">
        <v>45112.000277777777</v>
      </c>
      <c r="F61" s="7" t="s">
        <v>390</v>
      </c>
      <c r="G61" s="24" t="s">
        <v>391</v>
      </c>
      <c r="H61" s="7" t="s">
        <v>392</v>
      </c>
      <c r="I61" s="19" t="s">
        <v>393</v>
      </c>
      <c r="J61" s="19" t="s">
        <v>394</v>
      </c>
      <c r="K61" s="8">
        <v>45034.000277777777</v>
      </c>
      <c r="L61" s="9">
        <v>18883456.149999999</v>
      </c>
      <c r="M61" s="9">
        <v>12000000</v>
      </c>
      <c r="N61" s="9">
        <v>760467.27</v>
      </c>
      <c r="O61" s="11" t="s">
        <v>395</v>
      </c>
      <c r="P61" s="7" t="s">
        <v>396</v>
      </c>
      <c r="Q61" s="7" t="s">
        <v>397</v>
      </c>
    </row>
    <row r="62" spans="1:17" ht="54" x14ac:dyDescent="0.25">
      <c r="A62" s="23">
        <v>61</v>
      </c>
      <c r="B62" s="7" t="s">
        <v>107</v>
      </c>
      <c r="C62" s="7" t="s">
        <v>196</v>
      </c>
      <c r="D62" s="19" t="s">
        <v>197</v>
      </c>
      <c r="E62" s="20">
        <v>45110.000277777777</v>
      </c>
      <c r="F62" s="7" t="s">
        <v>198</v>
      </c>
      <c r="G62" s="24" t="s">
        <v>199</v>
      </c>
      <c r="H62" s="7" t="s">
        <v>701</v>
      </c>
      <c r="I62" s="19" t="s">
        <v>200</v>
      </c>
      <c r="J62" s="19" t="s">
        <v>201</v>
      </c>
      <c r="K62" s="8">
        <v>44959.000277777777</v>
      </c>
      <c r="L62" s="9">
        <v>20828016.039999999</v>
      </c>
      <c r="M62" s="9">
        <v>10950000</v>
      </c>
      <c r="N62" s="9">
        <v>3405922.46</v>
      </c>
      <c r="O62" s="11" t="s">
        <v>202</v>
      </c>
      <c r="P62" s="7" t="s">
        <v>203</v>
      </c>
      <c r="Q62" s="7" t="s">
        <v>117</v>
      </c>
    </row>
    <row r="63" spans="1:17" ht="54" x14ac:dyDescent="0.25">
      <c r="A63" s="23">
        <v>62</v>
      </c>
      <c r="B63" s="7" t="s">
        <v>107</v>
      </c>
      <c r="C63" s="7" t="s">
        <v>616</v>
      </c>
      <c r="D63" s="19" t="s">
        <v>617</v>
      </c>
      <c r="E63" s="20">
        <v>45114.000277777777</v>
      </c>
      <c r="F63" s="7" t="s">
        <v>618</v>
      </c>
      <c r="G63" s="24" t="s">
        <v>619</v>
      </c>
      <c r="H63" s="7" t="s">
        <v>620</v>
      </c>
      <c r="I63" s="19" t="s">
        <v>621</v>
      </c>
      <c r="J63" s="19" t="s">
        <v>622</v>
      </c>
      <c r="K63" s="8">
        <v>45055.000277777777</v>
      </c>
      <c r="L63" s="9">
        <v>9570563.6400000006</v>
      </c>
      <c r="M63" s="9">
        <v>8462168.0099999998</v>
      </c>
      <c r="N63" s="9">
        <v>238000</v>
      </c>
      <c r="O63" s="11" t="s">
        <v>623</v>
      </c>
      <c r="P63" s="7" t="s">
        <v>624</v>
      </c>
      <c r="Q63" s="7" t="s">
        <v>45</v>
      </c>
    </row>
    <row r="64" spans="1:17" ht="54" x14ac:dyDescent="0.25">
      <c r="A64" s="23">
        <v>63</v>
      </c>
      <c r="B64" s="7" t="s">
        <v>107</v>
      </c>
      <c r="C64" s="7" t="s">
        <v>108</v>
      </c>
      <c r="D64" s="19" t="s">
        <v>109</v>
      </c>
      <c r="E64" s="20">
        <v>45110.000277777777</v>
      </c>
      <c r="F64" s="7" t="s">
        <v>110</v>
      </c>
      <c r="G64" s="24" t="s">
        <v>111</v>
      </c>
      <c r="H64" s="7" t="s">
        <v>112</v>
      </c>
      <c r="I64" s="19" t="s">
        <v>113</v>
      </c>
      <c r="J64" s="19" t="s">
        <v>114</v>
      </c>
      <c r="K64" s="8">
        <v>44942.000277777777</v>
      </c>
      <c r="L64" s="9">
        <v>13064107.67</v>
      </c>
      <c r="M64" s="9">
        <v>10950000</v>
      </c>
      <c r="N64" s="9">
        <v>5651056.0300000003</v>
      </c>
      <c r="O64" s="11" t="s">
        <v>115</v>
      </c>
      <c r="P64" s="7" t="s">
        <v>116</v>
      </c>
      <c r="Q64" s="7" t="s">
        <v>117</v>
      </c>
    </row>
    <row r="65" spans="1:17" ht="54" x14ac:dyDescent="0.25">
      <c r="A65" s="23">
        <v>64</v>
      </c>
      <c r="B65" s="7" t="s">
        <v>107</v>
      </c>
      <c r="C65" s="7" t="s">
        <v>351</v>
      </c>
      <c r="D65" s="19" t="s">
        <v>352</v>
      </c>
      <c r="E65" s="20">
        <v>45112.000277777777</v>
      </c>
      <c r="F65" s="7" t="s">
        <v>353</v>
      </c>
      <c r="G65" s="24" t="s">
        <v>354</v>
      </c>
      <c r="H65" s="7" t="s">
        <v>355</v>
      </c>
      <c r="I65" s="19" t="s">
        <v>356</v>
      </c>
      <c r="J65" s="19" t="s">
        <v>357</v>
      </c>
      <c r="K65" s="8">
        <v>44910.000277777777</v>
      </c>
      <c r="L65" s="9">
        <v>6240270.3200000003</v>
      </c>
      <c r="M65" s="9">
        <v>6068315.3200000003</v>
      </c>
      <c r="N65" s="9">
        <v>1976593.21</v>
      </c>
      <c r="O65" s="11" t="s">
        <v>697</v>
      </c>
      <c r="P65" s="7" t="s">
        <v>358</v>
      </c>
      <c r="Q65" s="7" t="s">
        <v>275</v>
      </c>
    </row>
    <row r="66" spans="1:17" ht="54" x14ac:dyDescent="0.25">
      <c r="A66" s="23">
        <v>65</v>
      </c>
      <c r="B66" s="7" t="s">
        <v>46</v>
      </c>
      <c r="C66" s="7" t="s">
        <v>166</v>
      </c>
      <c r="D66" s="19" t="s">
        <v>167</v>
      </c>
      <c r="E66" s="20">
        <v>45110.000277777777</v>
      </c>
      <c r="F66" s="7" t="s">
        <v>168</v>
      </c>
      <c r="G66" s="24" t="s">
        <v>169</v>
      </c>
      <c r="H66" s="7" t="s">
        <v>170</v>
      </c>
      <c r="I66" s="19" t="s">
        <v>171</v>
      </c>
      <c r="J66" s="19" t="s">
        <v>172</v>
      </c>
      <c r="K66" s="8">
        <v>44946.000277777777</v>
      </c>
      <c r="L66" s="9">
        <v>7505520.1600000001</v>
      </c>
      <c r="M66" s="9">
        <v>7257226.6600000001</v>
      </c>
      <c r="N66" s="9">
        <v>433355.9</v>
      </c>
      <c r="O66" s="11" t="s">
        <v>696</v>
      </c>
      <c r="P66" s="7" t="s">
        <v>173</v>
      </c>
      <c r="Q66" s="7" t="s">
        <v>174</v>
      </c>
    </row>
    <row r="67" spans="1:17" ht="54" x14ac:dyDescent="0.25">
      <c r="A67" s="23">
        <v>66</v>
      </c>
      <c r="B67" s="7" t="s">
        <v>46</v>
      </c>
      <c r="C67" s="7" t="s">
        <v>505</v>
      </c>
      <c r="D67" s="19" t="s">
        <v>506</v>
      </c>
      <c r="E67" s="20">
        <v>45113.000277777777</v>
      </c>
      <c r="F67" s="7" t="s">
        <v>507</v>
      </c>
      <c r="G67" s="24" t="s">
        <v>508</v>
      </c>
      <c r="H67" s="7" t="s">
        <v>509</v>
      </c>
      <c r="I67" s="19" t="s">
        <v>510</v>
      </c>
      <c r="J67" s="19" t="s">
        <v>511</v>
      </c>
      <c r="K67" s="8">
        <v>44970.000277777777</v>
      </c>
      <c r="L67" s="9">
        <v>6439995.3300000001</v>
      </c>
      <c r="M67" s="9">
        <v>3997132.16</v>
      </c>
      <c r="N67" s="9">
        <v>1178907.5</v>
      </c>
      <c r="O67" s="11" t="s">
        <v>512</v>
      </c>
      <c r="P67" s="7" t="s">
        <v>513</v>
      </c>
      <c r="Q67" s="7" t="s">
        <v>514</v>
      </c>
    </row>
    <row r="68" spans="1:17" ht="72" x14ac:dyDescent="0.25">
      <c r="A68" s="23">
        <v>67</v>
      </c>
      <c r="B68" s="7" t="s">
        <v>46</v>
      </c>
      <c r="C68" s="7" t="s">
        <v>47</v>
      </c>
      <c r="D68" s="19" t="s">
        <v>48</v>
      </c>
      <c r="E68" s="20">
        <v>45110.000277777777</v>
      </c>
      <c r="F68" s="7" t="s">
        <v>49</v>
      </c>
      <c r="G68" s="24" t="s">
        <v>50</v>
      </c>
      <c r="H68" s="7" t="s">
        <v>51</v>
      </c>
      <c r="I68" s="19" t="s">
        <v>52</v>
      </c>
      <c r="J68" s="19" t="s">
        <v>53</v>
      </c>
      <c r="K68" s="8">
        <v>44958.000277777777</v>
      </c>
      <c r="L68" s="9">
        <v>19023971.789999999</v>
      </c>
      <c r="M68" s="9">
        <v>14500000</v>
      </c>
      <c r="N68" s="9">
        <v>857887.29</v>
      </c>
      <c r="O68" s="11" t="s">
        <v>698</v>
      </c>
      <c r="P68" s="7" t="s">
        <v>54</v>
      </c>
      <c r="Q68" s="7" t="s">
        <v>55</v>
      </c>
    </row>
    <row r="69" spans="1:17" ht="54" x14ac:dyDescent="0.25">
      <c r="A69" s="23">
        <v>68</v>
      </c>
      <c r="B69" s="7" t="s">
        <v>46</v>
      </c>
      <c r="C69" s="7" t="s">
        <v>342</v>
      </c>
      <c r="D69" s="19" t="s">
        <v>343</v>
      </c>
      <c r="E69" s="20">
        <v>45110.000277777777</v>
      </c>
      <c r="F69" s="7" t="s">
        <v>344</v>
      </c>
      <c r="G69" s="24" t="s">
        <v>345</v>
      </c>
      <c r="H69" s="7" t="s">
        <v>346</v>
      </c>
      <c r="I69" s="19" t="s">
        <v>347</v>
      </c>
      <c r="J69" s="19" t="s">
        <v>348</v>
      </c>
      <c r="K69" s="8">
        <v>44966.000277777777</v>
      </c>
      <c r="L69" s="9">
        <v>11537090.98</v>
      </c>
      <c r="M69" s="9">
        <v>11144896.73</v>
      </c>
      <c r="N69" s="9">
        <v>2414643.64</v>
      </c>
      <c r="O69" s="11" t="s">
        <v>699</v>
      </c>
      <c r="P69" s="7" t="s">
        <v>349</v>
      </c>
      <c r="Q69" s="7" t="s">
        <v>350</v>
      </c>
    </row>
    <row r="70" spans="1:17" ht="54.75" thickBot="1" x14ac:dyDescent="0.3">
      <c r="A70" s="23">
        <v>69</v>
      </c>
      <c r="B70" s="7" t="s">
        <v>25</v>
      </c>
      <c r="C70" s="7" t="s">
        <v>26</v>
      </c>
      <c r="D70" s="19" t="s">
        <v>27</v>
      </c>
      <c r="E70" s="20">
        <v>45106.000277777777</v>
      </c>
      <c r="F70" s="7" t="s">
        <v>28</v>
      </c>
      <c r="G70" s="25" t="s">
        <v>29</v>
      </c>
      <c r="H70" s="13" t="s">
        <v>30</v>
      </c>
      <c r="I70" s="21" t="s">
        <v>31</v>
      </c>
      <c r="J70" s="21" t="s">
        <v>32</v>
      </c>
      <c r="K70" s="14">
        <v>45075.000277777777</v>
      </c>
      <c r="L70" s="15">
        <v>4770263.45</v>
      </c>
      <c r="M70" s="15">
        <v>4582838.45</v>
      </c>
      <c r="N70" s="15">
        <v>142800</v>
      </c>
      <c r="O70" s="11" t="s">
        <v>33</v>
      </c>
      <c r="P70" s="7" t="s">
        <v>34</v>
      </c>
      <c r="Q70" s="7"/>
    </row>
    <row r="71" spans="1:17" ht="18.75" thickBot="1" x14ac:dyDescent="0.3">
      <c r="G71" s="16" t="s">
        <v>700</v>
      </c>
      <c r="H71" s="17"/>
      <c r="I71" s="22"/>
      <c r="J71" s="22"/>
      <c r="K71" s="17"/>
      <c r="L71" s="17"/>
      <c r="M71" s="17"/>
      <c r="N71" s="18">
        <f>SUM(N2:N70)</f>
        <v>97336761.540000021</v>
      </c>
    </row>
  </sheetData>
  <pageMargins left="0.7" right="0.7" top="0.75" bottom="0.75" header="0.3" footer="0.3"/>
  <pageSetup orientation="portrait" r:id="rId1"/>
  <ignoredErrors>
    <ignoredError sqref="B71:C71 O71:Q71 D71:F71 H71:M71 I2:O25 D3:D25 I26:O48 D26:D48 I49:O49 D49 I50:O70 D50:D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1"/>
  <sheetViews>
    <sheetView workbookViewId="0">
      <selection activeCell="D35" sqref="D35"/>
    </sheetView>
  </sheetViews>
  <sheetFormatPr defaultRowHeight="15.75" x14ac:dyDescent="0.25"/>
  <cols>
    <col min="1" max="1" width="15.75" bestFit="1" customWidth="1"/>
    <col min="2" max="2" width="34.25" bestFit="1" customWidth="1"/>
  </cols>
  <sheetData>
    <row r="3" spans="1:2" x14ac:dyDescent="0.25">
      <c r="A3" s="2" t="s">
        <v>670</v>
      </c>
      <c r="B3" t="s">
        <v>672</v>
      </c>
    </row>
    <row r="4" spans="1:2" x14ac:dyDescent="0.25">
      <c r="A4" s="3" t="s">
        <v>398</v>
      </c>
      <c r="B4" s="1">
        <v>1317640.8600000001</v>
      </c>
    </row>
    <row r="5" spans="1:2" x14ac:dyDescent="0.25">
      <c r="A5" s="3" t="s">
        <v>146</v>
      </c>
      <c r="B5" s="1">
        <v>3630456.7800000003</v>
      </c>
    </row>
    <row r="6" spans="1:2" x14ac:dyDescent="0.25">
      <c r="A6" s="3" t="s">
        <v>535</v>
      </c>
      <c r="B6" s="1">
        <v>182500</v>
      </c>
    </row>
    <row r="7" spans="1:2" x14ac:dyDescent="0.25">
      <c r="A7" s="3" t="s">
        <v>486</v>
      </c>
      <c r="B7" s="1">
        <v>276080</v>
      </c>
    </row>
    <row r="8" spans="1:2" x14ac:dyDescent="0.25">
      <c r="A8" s="3" t="s">
        <v>225</v>
      </c>
      <c r="B8" s="1">
        <v>1128275.77</v>
      </c>
    </row>
    <row r="9" spans="1:2" x14ac:dyDescent="0.25">
      <c r="A9" s="3" t="s">
        <v>137</v>
      </c>
      <c r="B9" s="1">
        <v>190400</v>
      </c>
    </row>
    <row r="10" spans="1:2" x14ac:dyDescent="0.25">
      <c r="A10" s="3" t="s">
        <v>244</v>
      </c>
      <c r="B10" s="1">
        <v>12995415.34</v>
      </c>
    </row>
    <row r="11" spans="1:2" x14ac:dyDescent="0.25">
      <c r="A11" s="3" t="s">
        <v>359</v>
      </c>
      <c r="B11" s="1">
        <v>12377771.359999999</v>
      </c>
    </row>
    <row r="12" spans="1:2" x14ac:dyDescent="0.25">
      <c r="A12" s="3" t="s">
        <v>86</v>
      </c>
      <c r="B12" s="1">
        <v>561508.63</v>
      </c>
    </row>
    <row r="13" spans="1:2" x14ac:dyDescent="0.25">
      <c r="A13" s="3" t="s">
        <v>287</v>
      </c>
      <c r="B13" s="1">
        <v>1099995.69</v>
      </c>
    </row>
    <row r="14" spans="1:2" x14ac:dyDescent="0.25">
      <c r="A14" s="3" t="s">
        <v>75</v>
      </c>
      <c r="B14" s="1">
        <v>3658676.4400000004</v>
      </c>
    </row>
    <row r="15" spans="1:2" x14ac:dyDescent="0.25">
      <c r="A15" s="3" t="s">
        <v>314</v>
      </c>
      <c r="B15" s="1">
        <v>4955193.47</v>
      </c>
    </row>
    <row r="16" spans="1:2" x14ac:dyDescent="0.25">
      <c r="A16" s="3" t="s">
        <v>255</v>
      </c>
      <c r="B16" s="1">
        <v>1286092.8799999999</v>
      </c>
    </row>
    <row r="17" spans="1:2" x14ac:dyDescent="0.25">
      <c r="A17" s="3" t="s">
        <v>443</v>
      </c>
      <c r="B17" s="1">
        <v>1853849.14</v>
      </c>
    </row>
    <row r="18" spans="1:2" x14ac:dyDescent="0.25">
      <c r="A18" s="3" t="s">
        <v>118</v>
      </c>
      <c r="B18" s="1">
        <v>5761773.8300000001</v>
      </c>
    </row>
    <row r="19" spans="1:2" x14ac:dyDescent="0.25">
      <c r="A19" s="3" t="s">
        <v>370</v>
      </c>
      <c r="B19" s="1">
        <v>1362014.5</v>
      </c>
    </row>
    <row r="20" spans="1:2" x14ac:dyDescent="0.25">
      <c r="A20" s="3" t="s">
        <v>175</v>
      </c>
      <c r="B20" s="1">
        <v>3500908.56</v>
      </c>
    </row>
    <row r="21" spans="1:2" x14ac:dyDescent="0.25">
      <c r="A21" s="3" t="s">
        <v>276</v>
      </c>
      <c r="B21" s="1">
        <v>3550348.39</v>
      </c>
    </row>
    <row r="22" spans="1:2" x14ac:dyDescent="0.25">
      <c r="A22" s="3" t="s">
        <v>15</v>
      </c>
      <c r="B22" s="1">
        <v>617978.14</v>
      </c>
    </row>
    <row r="23" spans="1:2" x14ac:dyDescent="0.25">
      <c r="A23" s="3" t="s">
        <v>56</v>
      </c>
      <c r="B23" s="1">
        <v>7521455.2800000003</v>
      </c>
    </row>
    <row r="24" spans="1:2" x14ac:dyDescent="0.25">
      <c r="A24" s="3" t="s">
        <v>606</v>
      </c>
      <c r="B24" s="1">
        <v>783428.41</v>
      </c>
    </row>
    <row r="25" spans="1:2" x14ac:dyDescent="0.25">
      <c r="A25" s="3" t="s">
        <v>214</v>
      </c>
      <c r="B25" s="1">
        <v>1320318.98</v>
      </c>
    </row>
    <row r="26" spans="1:2" x14ac:dyDescent="0.25">
      <c r="A26" s="3" t="s">
        <v>525</v>
      </c>
      <c r="B26" s="1">
        <v>2958141.4000000004</v>
      </c>
    </row>
    <row r="27" spans="1:2" x14ac:dyDescent="0.25">
      <c r="A27" s="3" t="s">
        <v>478</v>
      </c>
      <c r="B27" s="1">
        <v>303860</v>
      </c>
    </row>
    <row r="28" spans="1:2" x14ac:dyDescent="0.25">
      <c r="A28" s="3" t="s">
        <v>96</v>
      </c>
      <c r="B28" s="1">
        <v>6919108.3100000005</v>
      </c>
    </row>
    <row r="29" spans="1:2" x14ac:dyDescent="0.25">
      <c r="A29" s="3" t="s">
        <v>35</v>
      </c>
      <c r="B29" s="1">
        <v>71985.25</v>
      </c>
    </row>
    <row r="30" spans="1:2" x14ac:dyDescent="0.25">
      <c r="A30" s="3" t="s">
        <v>186</v>
      </c>
      <c r="B30" s="1">
        <v>6003373.0500000007</v>
      </c>
    </row>
    <row r="31" spans="1:2" x14ac:dyDescent="0.25">
      <c r="A31" s="3" t="s">
        <v>107</v>
      </c>
      <c r="B31" s="1">
        <v>11271571.699999999</v>
      </c>
    </row>
    <row r="32" spans="1:2" x14ac:dyDescent="0.25">
      <c r="A32" s="3" t="s">
        <v>46</v>
      </c>
      <c r="B32" s="1">
        <v>4884794.33</v>
      </c>
    </row>
    <row r="33" spans="1:2" x14ac:dyDescent="0.25">
      <c r="A33" s="3" t="s">
        <v>25</v>
      </c>
      <c r="B33" s="1">
        <v>142800</v>
      </c>
    </row>
    <row r="34" spans="1:2" x14ac:dyDescent="0.25">
      <c r="A34" s="3" t="s">
        <v>671</v>
      </c>
      <c r="B34" s="1">
        <v>102487716.49000001</v>
      </c>
    </row>
    <row r="35" spans="1:2" x14ac:dyDescent="0.25">
      <c r="B35" s="4"/>
    </row>
    <row r="36" spans="1:2" x14ac:dyDescent="0.25">
      <c r="B36" s="5"/>
    </row>
    <row r="37" spans="1:2" x14ac:dyDescent="0.25">
      <c r="B37" s="1"/>
    </row>
    <row r="41" spans="1:2" x14ac:dyDescent="0.25">
      <c r="B41" s="1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cp:lastPrinted>2023-07-11T12:55:21Z</cp:lastPrinted>
  <dcterms:created xsi:type="dcterms:W3CDTF">2023-07-11T13:02:03Z</dcterms:created>
  <dcterms:modified xsi:type="dcterms:W3CDTF">2023-07-13T11:57:52Z</dcterms:modified>
</cp:coreProperties>
</file>