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800" windowHeight="12300"/>
  </bookViews>
  <sheets>
    <sheet name="infrastrctura" sheetId="1" r:id="rId1"/>
    <sheet name="gaze" sheetId="5" r:id="rId2"/>
  </sheets>
  <definedNames>
    <definedName name="_xlnm._FilterDatabase" localSheetId="1" hidden="1">gaze!$B$1:$S$1</definedName>
    <definedName name="_xlnm._FilterDatabase" localSheetId="0" hidden="1">infrastrctura!$B$1:$Q$1</definedName>
  </definedNames>
  <calcPr calcId="162913"/>
</workbook>
</file>

<file path=xl/calcChain.xml><?xml version="1.0" encoding="utf-8"?>
<calcChain xmlns="http://schemas.openxmlformats.org/spreadsheetml/2006/main">
  <c r="P8" i="5" l="1"/>
  <c r="N85" i="1" l="1"/>
</calcChain>
</file>

<file path=xl/sharedStrings.xml><?xml version="1.0" encoding="utf-8"?>
<sst xmlns="http://schemas.openxmlformats.org/spreadsheetml/2006/main" count="1001" uniqueCount="872">
  <si>
    <t>UAT</t>
  </si>
  <si>
    <t>Numar Anexa 4 Beneficiar</t>
  </si>
  <si>
    <t>Data Anexa 4 Beneficiar</t>
  </si>
  <si>
    <t>Nr. Data Anexa 4 MDLPA</t>
  </si>
  <si>
    <t>Denumirea obiectivului de investiții cf Ordin</t>
  </si>
  <si>
    <t>Nr MDLPA cerere finanțare</t>
  </si>
  <si>
    <t>ID Proiect</t>
  </si>
  <si>
    <t>Nr contract MDLPA</t>
  </si>
  <si>
    <t>Data contract MDLPA</t>
  </si>
  <si>
    <t>Valoarea totala a investitiei din DG</t>
  </si>
  <si>
    <t>Valoarea de la bugetul de stat din DG</t>
  </si>
  <si>
    <t>Valoarea solicitata ptr decontare</t>
  </si>
  <si>
    <t>Progres</t>
  </si>
  <si>
    <t>Proiectant</t>
  </si>
  <si>
    <t>Executant</t>
  </si>
  <si>
    <t>ILFOV</t>
  </si>
  <si>
    <t>ȘTEFĂNEȘTII DE JOS</t>
  </si>
  <si>
    <t>18781</t>
  </si>
  <si>
    <t>ASA4-2764 / 03.08.2023 ora 14:37</t>
  </si>
  <si>
    <t>Rețea de canalizare menajeră și alimentare cu apă potabilă în comuna Ștefăneștii de Jos, județul Ilfov</t>
  </si>
  <si>
    <t>AS-2748 / 11.02.2022 ora 14:20</t>
  </si>
  <si>
    <t>12221</t>
  </si>
  <si>
    <t>443</t>
  </si>
  <si>
    <t>11%</t>
  </si>
  <si>
    <t>HYDROTECH ENGINEERING &amp; CONSULTING S.R.L.</t>
  </si>
  <si>
    <t>CONSCUT CONSTRUCTII SRL</t>
  </si>
  <si>
    <t>CĂLĂRAȘI</t>
  </si>
  <si>
    <t>Județul CĂLĂRAȘI prin Consiliul Județean CĂLĂRAȘI</t>
  </si>
  <si>
    <t>13885</t>
  </si>
  <si>
    <t>ASA4-2728 / 02.08.2023 ora 13:36</t>
  </si>
  <si>
    <t>Modernizarea drumului judeţean DJ 311, Arţari km 0+000 - Nicolae Bălcescu km 17+650</t>
  </si>
  <si>
    <t>AS-3729 / 14.02.2022 ora 15:17</t>
  </si>
  <si>
    <t>12707</t>
  </si>
  <si>
    <t>878</t>
  </si>
  <si>
    <t xml:space="preserve">	 SPC ELITE CONSULTING SRL</t>
  </si>
  <si>
    <t xml:space="preserve"> ASOCIEREA MEGA EDIL SRL(LIDER AL ASOCIERII), DIMAR(ASOCIAT 1 )</t>
  </si>
  <si>
    <t>IAȘI</t>
  </si>
  <si>
    <t>PODU ILOAIEI</t>
  </si>
  <si>
    <t>10639</t>
  </si>
  <si>
    <t>ASA4-2649 / 31.07.2023 ora 10:31</t>
  </si>
  <si>
    <t>Modernizare străzi în oraș Podu Iloaiei, județul Iași</t>
  </si>
  <si>
    <t>AS-1743 / 10.02.2022 ora 14:46</t>
  </si>
  <si>
    <t>11251</t>
  </si>
  <si>
    <t>151</t>
  </si>
  <si>
    <t>54,2%</t>
  </si>
  <si>
    <t>S.C. TRUST AVB S.R.L</t>
  </si>
  <si>
    <t>S.C. CONEST S.A.</t>
  </si>
  <si>
    <t>ARAD</t>
  </si>
  <si>
    <t>BUTENI</t>
  </si>
  <si>
    <t>4024</t>
  </si>
  <si>
    <t>ASA4-2689 / 01.08.2023 ora 14:14</t>
  </si>
  <si>
    <t>Modernizare străzi în comuna Buteni: localităţile Buteni, Cuied, Păulian şi Berindia – etapa II</t>
  </si>
  <si>
    <t>120139 / 6.10.2021 ora 15:33</t>
  </si>
  <si>
    <t>514</t>
  </si>
  <si>
    <t>1843</t>
  </si>
  <si>
    <t>SC Centrul de Proiectare Drum Expert SRL</t>
  </si>
  <si>
    <t>BUZĂU</t>
  </si>
  <si>
    <t>ODĂILE</t>
  </si>
  <si>
    <t>1</t>
  </si>
  <si>
    <t>ASA4-2646 / 31.07.2023 ora 10:13</t>
  </si>
  <si>
    <t>Modernizare drumuri comunale DC84, DC182 și drum sătesc DS 6, comuna Odăile, județul Buzău</t>
  </si>
  <si>
    <t>137283 / 2.11.2021 ora 15:38</t>
  </si>
  <si>
    <t>4959</t>
  </si>
  <si>
    <t>1206</t>
  </si>
  <si>
    <t>40%</t>
  </si>
  <si>
    <t>SC DRUM DESIGN SRL Focsani</t>
  </si>
  <si>
    <t>SC STRABAG SRL Bucuresti</t>
  </si>
  <si>
    <t>DÂMBOVIȚA</t>
  </si>
  <si>
    <t>RACIU</t>
  </si>
  <si>
    <t>4509</t>
  </si>
  <si>
    <t>ASA4-2648 / 31.07.2023 ora 10:23</t>
  </si>
  <si>
    <t>Extindere rețea de canalizare menajeră în comuna Raciu, județul Dâmbovița</t>
  </si>
  <si>
    <t>137764 / 3.11.2021 ora 10:39</t>
  </si>
  <si>
    <t>5235</t>
  </si>
  <si>
    <t>12</t>
  </si>
  <si>
    <t>70,25%</t>
  </si>
  <si>
    <t>S.C. VISIS BEST PROIECT S.R.L</t>
  </si>
  <si>
    <t>MOTRIS COMPANY SRL</t>
  </si>
  <si>
    <t>DOLJ</t>
  </si>
  <si>
    <t>TEASC</t>
  </si>
  <si>
    <t>5308</t>
  </si>
  <si>
    <t>ASA4-2663 / 31.07.2023 ora 15:19</t>
  </si>
  <si>
    <t>Modernizare străzi de interes local în comuna Teasc, județul Dolj</t>
  </si>
  <si>
    <t>137497 / 2.11.2021 ora 17:56</t>
  </si>
  <si>
    <t>5072</t>
  </si>
  <si>
    <t>1245</t>
  </si>
  <si>
    <t>SC GLOBALSTEF CONSTRUCT SRL</t>
  </si>
  <si>
    <t>SC MATSTE SRL</t>
  </si>
  <si>
    <t>ARGEȘ</t>
  </si>
  <si>
    <t>LUNCA CORBULUI</t>
  </si>
  <si>
    <t>5336</t>
  </si>
  <si>
    <t>ASA4-2653 / 31.07.2023 ora 13:01</t>
  </si>
  <si>
    <t>Modernizare drumuri comunale DC 153, DC 153 A și drumuri de interes local în comuna Lunca Corbului, județul Argeș</t>
  </si>
  <si>
    <t>127241 / 20.10.2021 ora 13:58</t>
  </si>
  <si>
    <t>1685</t>
  </si>
  <si>
    <t>397</t>
  </si>
  <si>
    <t>22%</t>
  </si>
  <si>
    <t>SC HVID CONSULTING GROUP SRL</t>
  </si>
  <si>
    <t>Asocierea SC GENERAL TRUST ARGES SRL - lider asociere cu SC HVID CONSULTING GROUP SRL asociat</t>
  </si>
  <si>
    <t>PISCU VECHI</t>
  </si>
  <si>
    <t>3718</t>
  </si>
  <si>
    <t>ASA4-2656 / 31.07.2023 ora 13:35</t>
  </si>
  <si>
    <t>Modernizare drumuri de interes local în comuna Piscu Vechi, județul Dolj, etapa II</t>
  </si>
  <si>
    <t>AS-865 / 08.02.2022 ora 14:05</t>
  </si>
  <si>
    <t>10289</t>
  </si>
  <si>
    <t>687</t>
  </si>
  <si>
    <t xml:space="preserve">ASOCIEREA SC SED IMPEX SRL -SC STRADE BAUUNTERNEHMUNG-SC ALMER PROIECT SRL </t>
  </si>
  <si>
    <t>TULCEA</t>
  </si>
  <si>
    <t>MAHMUDIA</t>
  </si>
  <si>
    <t>3530</t>
  </si>
  <si>
    <t>ASA4-2679 / 01.08.2023 ora 11:47</t>
  </si>
  <si>
    <t>Asfaltare străzi în comuna Mahmudia, județul Tulcea</t>
  </si>
  <si>
    <t>AS-2780 / 11.02.2022 ora 14:29</t>
  </si>
  <si>
    <t>12217</t>
  </si>
  <si>
    <t>837</t>
  </si>
  <si>
    <t>Asocierea S.C. SOFVI CONSTRUCT INSTAL S.R.L. -  S.C. TEHNO-EDIL AMF S.R.L. – S.C. MEGA EDIL S.R.L.</t>
  </si>
  <si>
    <t>TELEORMAN</t>
  </si>
  <si>
    <t>SÂRBENI</t>
  </si>
  <si>
    <t>2749</t>
  </si>
  <si>
    <t>ASA4-2654 / 31.07.2023 ora 13:08</t>
  </si>
  <si>
    <t xml:space="preserve">Înființare rețea de canalizare și stație de epurare în localitățile Sârbeni , Sârbenii de Jos și Udeni,   comuna Sârbeni, județul Teleorman </t>
  </si>
  <si>
    <t>119656 / 5.10.2021 ora 23:08</t>
  </si>
  <si>
    <t>565</t>
  </si>
  <si>
    <t>403</t>
  </si>
  <si>
    <t>52%</t>
  </si>
  <si>
    <t>WSD ENGINEERING SRL</t>
  </si>
  <si>
    <t>TERMOSISTEM EHP SRL</t>
  </si>
  <si>
    <t>POROSCHIA</t>
  </si>
  <si>
    <t>3771</t>
  </si>
  <si>
    <t>ASA4-2655 / 31.07.2023 ora 13:18</t>
  </si>
  <si>
    <t>Modernizare drumuri de interes local, sat Poroschia, comuna Poroschia, județul Teleorman</t>
  </si>
  <si>
    <t>AS-3589 / 14.02.2022 ora 13:26</t>
  </si>
  <si>
    <t>12943</t>
  </si>
  <si>
    <t>1407</t>
  </si>
  <si>
    <t>33%</t>
  </si>
  <si>
    <t>SC ROAD PROJECT SRL</t>
  </si>
  <si>
    <t>ASOCIEREA SC KIRLIC GROUP SRL SI SC G&amp;M ROAD BUILDING ENGINEERING SRL</t>
  </si>
  <si>
    <t>ALBEȘTII DE ARGEȘ</t>
  </si>
  <si>
    <t>5136</t>
  </si>
  <si>
    <t>ASA4-2657 / 31.07.2023 ora 13:36</t>
  </si>
  <si>
    <t>Modernizare prin asfaltare drumuri de interes local în comuna Albeștii de Argeș județul Argeș</t>
  </si>
  <si>
    <t>AS-214 / 01.02.2022 ora 16:04</t>
  </si>
  <si>
    <t>9414</t>
  </si>
  <si>
    <t>227</t>
  </si>
  <si>
    <t>SC BUILDING DESIGN 2000 TOP SRL</t>
  </si>
  <si>
    <t>SC G&amp;M ROAD BUILDING ENGINEERING SRL</t>
  </si>
  <si>
    <t>CERĂT</t>
  </si>
  <si>
    <t>5139</t>
  </si>
  <si>
    <t>ASA4-2672 / 01.08.2023 ora 10:34</t>
  </si>
  <si>
    <t>Modernizare drumuri de interes local în comuna Cerăt, județul Dolj</t>
  </si>
  <si>
    <t>139949 / 4.11.2021 ora 15:03</t>
  </si>
  <si>
    <t>6636</t>
  </si>
  <si>
    <t>1577</t>
  </si>
  <si>
    <t>SC DELCAD CONSULTING SRL</t>
  </si>
  <si>
    <t xml:space="preserve">SC CASSAS SRL </t>
  </si>
  <si>
    <t>SIBIU</t>
  </si>
  <si>
    <t>AVRIG</t>
  </si>
  <si>
    <t>32312</t>
  </si>
  <si>
    <t>ASA4-2662 / 31.07.2023 ora 15:09</t>
  </si>
  <si>
    <t xml:space="preserve">Amenajare alei în localitatea Mârșa    </t>
  </si>
  <si>
    <t>135412 / 1.11.2021 ora 10:46</t>
  </si>
  <si>
    <t>3503</t>
  </si>
  <si>
    <t>71</t>
  </si>
  <si>
    <t>4%</t>
  </si>
  <si>
    <t xml:space="preserve">SC NEOPLAN SRL </t>
  </si>
  <si>
    <t xml:space="preserve">SC GEIGER TRANSILVANIA SRL </t>
  </si>
  <si>
    <t>BEUCA</t>
  </si>
  <si>
    <t>1265</t>
  </si>
  <si>
    <t>ASA4-2674 / 01.08.2023 ora 10:59</t>
  </si>
  <si>
    <t>Modernizare străzi în localitățile Beuca și Plopi, comuna Beuca, județul Teleorman</t>
  </si>
  <si>
    <t>140571 / 5.11.2021 ora 9:18</t>
  </si>
  <si>
    <t>6390</t>
  </si>
  <si>
    <t>707</t>
  </si>
  <si>
    <t>SC MAP-PROIECT CONSULT SRL</t>
  </si>
  <si>
    <t>-</t>
  </si>
  <si>
    <t>BOGAȚI</t>
  </si>
  <si>
    <t>6263</t>
  </si>
  <si>
    <t>ASA4-2665 / 31.07.2023 ora 20:09</t>
  </si>
  <si>
    <t>Modernizare și reabilitare drumuri locale și poduri în comuna Bogați, județul Argeș</t>
  </si>
  <si>
    <t>AS-3552 / 14.02.2022 ora 12:52</t>
  </si>
  <si>
    <t>12905</t>
  </si>
  <si>
    <t>998</t>
  </si>
  <si>
    <t>S.C. ROADCONSTRUCT S.R.L.</t>
  </si>
  <si>
    <t>Asocierea S.C. BUGARU TRANS S.R.L.– S.C. MOLNIC SPEED S.R.L.– S.C. PANADRIA S.R.L.– S.C. PADRINO S.R.L.</t>
  </si>
  <si>
    <t>VASLUI</t>
  </si>
  <si>
    <t>TUTOVA</t>
  </si>
  <si>
    <t>3566</t>
  </si>
  <si>
    <t>ASA4-2667 / 01.08.2023 ora 09:02</t>
  </si>
  <si>
    <t>Modernizare sistem de alimentare cu apă în localitățile Tutova, Bădeana si Crivești; Înființare sistem de alimentare cu apă în localitățile Coroiu și Ciortolom</t>
  </si>
  <si>
    <t>130056 / 25.10.2021 ora 12:09</t>
  </si>
  <si>
    <t>2223</t>
  </si>
  <si>
    <t>1589</t>
  </si>
  <si>
    <t xml:space="preserve">PROIECT EXPERT CONSULT DESIGN SRL </t>
  </si>
  <si>
    <t xml:space="preserve">ASOCIEREA SC OANALIV SI SC BRIALBET SRL </t>
  </si>
  <si>
    <t>PRAHOVA</t>
  </si>
  <si>
    <t>DUMBRĂVEȘTI</t>
  </si>
  <si>
    <t>5014</t>
  </si>
  <si>
    <t>ASA4-2668 / 01.08.2023 ora 09:22</t>
  </si>
  <si>
    <t>Pod rutier comuna Dumbrăvești peste pârâul Vărbilău amplasat pe DC 16</t>
  </si>
  <si>
    <t>140237 / 4.11.2021 ora 16:37</t>
  </si>
  <si>
    <t>6804</t>
  </si>
  <si>
    <t>490</t>
  </si>
  <si>
    <t>39%</t>
  </si>
  <si>
    <t>SC MADISTAR REAL 2011 SRL</t>
  </si>
  <si>
    <t>SC STRABENBAU LOGISTIC SRL</t>
  </si>
  <si>
    <t>Județul SIBIU prin Consiliul Județean SIBIU</t>
  </si>
  <si>
    <t>16883</t>
  </si>
  <si>
    <t>ASA4-2719 / 02.08.2023 ora 12:19</t>
  </si>
  <si>
    <t>Reabilitare drum județean DJ141C- limită județul Alba – Broșteni – Bogatu Român – intersecție DJ107B</t>
  </si>
  <si>
    <t>137579 / 3.11.2021 ora 9:08</t>
  </si>
  <si>
    <t>4272</t>
  </si>
  <si>
    <t>359</t>
  </si>
  <si>
    <t>SPC Elite Consulting SRL</t>
  </si>
  <si>
    <t>ASOCIEREA SC PRENIS SRL, SC DIMEX 2000 COMPANY SRL si SC TOTAL NSA AG CONSTRUCT SRL</t>
  </si>
  <si>
    <t>BOTOȘANI</t>
  </si>
  <si>
    <t>ȘTIUBIENI</t>
  </si>
  <si>
    <t>3846</t>
  </si>
  <si>
    <t>ASA4-2671 / 01.08.2023 ora 10:09</t>
  </si>
  <si>
    <t>Modernizare drumuri comunale și de interes local în comuna Știubieni, județul Botoșani</t>
  </si>
  <si>
    <t>123186 / 13.10.2021 ora 10:34</t>
  </si>
  <si>
    <t>995</t>
  </si>
  <si>
    <t>373</t>
  </si>
  <si>
    <t>36%</t>
  </si>
  <si>
    <t>SC PROACTIV CONSULTING SRL</t>
  </si>
  <si>
    <t>SC CORNELLS FLOOR SRL</t>
  </si>
  <si>
    <t>BÂRCA</t>
  </si>
  <si>
    <t>4578</t>
  </si>
  <si>
    <t>ASA4-2676 / 01.08.2023 ora 11:01</t>
  </si>
  <si>
    <t>Modernizare străzi de interes local în comuna Bârca, judeţul Dolj</t>
  </si>
  <si>
    <t>139878 / 4.11.2021 ora 14:48</t>
  </si>
  <si>
    <t>6589</t>
  </si>
  <si>
    <t>583</t>
  </si>
  <si>
    <t>9%</t>
  </si>
  <si>
    <t>SC ALMER PROIECT SRL</t>
  </si>
  <si>
    <t>SC SED IMPEX SRL</t>
  </si>
  <si>
    <t>IALOMIȚA</t>
  </si>
  <si>
    <t>MILOȘEȘTI</t>
  </si>
  <si>
    <t>3929</t>
  </si>
  <si>
    <t>ASA4-2702 / 01.08.2023 ora 15:12</t>
  </si>
  <si>
    <t>Modernizare drumuri de interes local în comuna Miloșești cu satele componente, județul Ialomița</t>
  </si>
  <si>
    <t>AS-2612 / 11.02.2022 ora 13:28</t>
  </si>
  <si>
    <t>10605</t>
  </si>
  <si>
    <t>718</t>
  </si>
  <si>
    <t>73,85%</t>
  </si>
  <si>
    <t xml:space="preserve"> SC ELITE CONSULTING SRL</t>
  </si>
  <si>
    <t>SC MEGA EDIL SRL</t>
  </si>
  <si>
    <t>LUNCA</t>
  </si>
  <si>
    <t>3482</t>
  </si>
  <si>
    <t>ASA4-2685 / 01.08.2023 ora 13:41</t>
  </si>
  <si>
    <t>Înființare rețea de canalizare și stație de epurare în comuna Lunca, județul Botoșani</t>
  </si>
  <si>
    <t>AS-463 / 04.02.2022 ora 13:06</t>
  </si>
  <si>
    <t>9674</t>
  </si>
  <si>
    <t>746</t>
  </si>
  <si>
    <t>PT</t>
  </si>
  <si>
    <t>SC PRO-ACTIV CONSULTING SRL</t>
  </si>
  <si>
    <t>SC CORNELL'S FLOOR SRL</t>
  </si>
  <si>
    <t>AGNITA</t>
  </si>
  <si>
    <t>20115</t>
  </si>
  <si>
    <t>ASA4-2714 / 02.08.2023 ora 10:50</t>
  </si>
  <si>
    <t>Sistem de canalizare menajeră în localitățile Ruja și Coveș din oraș Agnita, județul Sibiu - obiectiv  Coveș</t>
  </si>
  <si>
    <t>128101 / 21.10.2021 ora 14:20</t>
  </si>
  <si>
    <t>1874</t>
  </si>
  <si>
    <t>84</t>
  </si>
  <si>
    <t>PTB CONSULT R SRL</t>
  </si>
  <si>
    <t>SC EURO WAGEN SRL</t>
  </si>
  <si>
    <t>ULMENI</t>
  </si>
  <si>
    <t>5595</t>
  </si>
  <si>
    <t>ASA4-2692 / 01.08.2023 ora 14:29</t>
  </si>
  <si>
    <t>Înființare rețea de canalizare apă uzată menajeră și stație de epurare în satele Ulmeni si Vâlcele, comuna Ulmeni, județul Buzău</t>
  </si>
  <si>
    <t>131546 / 26.10.2021 ora 10:18</t>
  </si>
  <si>
    <t>2435</t>
  </si>
  <si>
    <t>312</t>
  </si>
  <si>
    <t>STRUCTI PUNCT SRL</t>
  </si>
  <si>
    <t>MEGA EDIL SRL</t>
  </si>
  <si>
    <t>MARAMUREȘ</t>
  </si>
  <si>
    <t>FĂRCAȘA</t>
  </si>
  <si>
    <t>3300</t>
  </si>
  <si>
    <t>ASA4-2693 / 01.08.2023 ora 14:30</t>
  </si>
  <si>
    <t>Modernizare și extindere infrastructură apă, canal în comuna Fărcașa</t>
  </si>
  <si>
    <t>AS-2428 / 11.02.2022 ora 12:07</t>
  </si>
  <si>
    <t>11936</t>
  </si>
  <si>
    <t>717</t>
  </si>
  <si>
    <t>PROIECT TEHNIC DE EXECUȚIE</t>
  </si>
  <si>
    <t>XALLO TEHNIC SRL</t>
  </si>
  <si>
    <t>GHERĂSENI</t>
  </si>
  <si>
    <t>4031</t>
  </si>
  <si>
    <t>ASA4-2697 / 01.08.2023 ora 14:49</t>
  </si>
  <si>
    <t>Extindere rețele de canalizare în comuna Gherăseni, județul Buzău</t>
  </si>
  <si>
    <t>127363 / 20.10.2021 ora 15:00</t>
  </si>
  <si>
    <t>1720</t>
  </si>
  <si>
    <t>25</t>
  </si>
  <si>
    <t>S.C. Structi Punct S.R.L.</t>
  </si>
  <si>
    <t>S.C. Mega Edil S.R.L.</t>
  </si>
  <si>
    <t>CARAȘ-SEVERIN</t>
  </si>
  <si>
    <t>MEHADIA</t>
  </si>
  <si>
    <t>10708</t>
  </si>
  <si>
    <t>ASA4-2694 / 01.08.2023 ora 14:38</t>
  </si>
  <si>
    <t>Racorduri și branșamente în localitatea Valea Bolvașnița, comuna Mehadia, județul Caraș - Severin</t>
  </si>
  <si>
    <t>AS-400 / 03.02.2022 ora 16:15</t>
  </si>
  <si>
    <t>9672</t>
  </si>
  <si>
    <t>1314</t>
  </si>
  <si>
    <t>WSC EXPERT STRUCTURE SRL</t>
  </si>
  <si>
    <t>HOGHILAG</t>
  </si>
  <si>
    <t>3225</t>
  </si>
  <si>
    <t>ASA4-2700 / 01.08.2023 ora 15:03</t>
  </si>
  <si>
    <t>Modernizare drumuri comunale DC 24 A și DC 24 - sector I</t>
  </si>
  <si>
    <t>141425 / 5.11.2021 ora 13:07</t>
  </si>
  <si>
    <t>6305</t>
  </si>
  <si>
    <t>31</t>
  </si>
  <si>
    <t>S.C. EXPERT CONTRACTING S.R.L.</t>
  </si>
  <si>
    <t>HUNEDOARA</t>
  </si>
  <si>
    <t>RÂU DE MORI</t>
  </si>
  <si>
    <t>1839</t>
  </si>
  <si>
    <t>ASA4-2756 / 03.08.2023 ora 11:27</t>
  </si>
  <si>
    <t>Modernizare şi reabilitare străzi în comuna Râu de Mori, județul Hunedoara</t>
  </si>
  <si>
    <t>132866 / 27.10.2021 ora 14:59</t>
  </si>
  <si>
    <t>2856</t>
  </si>
  <si>
    <t>1636</t>
  </si>
  <si>
    <t>SC VSOPTM SRL</t>
  </si>
  <si>
    <t>GALAȚI</t>
  </si>
  <si>
    <t>SCHELA</t>
  </si>
  <si>
    <t>4963</t>
  </si>
  <si>
    <t>ASA4-2703 / 01.08.2023 ora 15:20</t>
  </si>
  <si>
    <t>Modernizarea rețelei de drumuri de interes local în comuna Schela, județul Galați</t>
  </si>
  <si>
    <t>125374 / 18.10.2021 ora 10:50</t>
  </si>
  <si>
    <t>1373</t>
  </si>
  <si>
    <t>957</t>
  </si>
  <si>
    <t>Asocierea LEMACONS SRL - TANCRAD SRL - GEBES MPROJECT SRL</t>
  </si>
  <si>
    <t>SUCEAVA</t>
  </si>
  <si>
    <t>DORNEȘTI</t>
  </si>
  <si>
    <t>6196</t>
  </si>
  <si>
    <t>ASA4-2734 / 02.08.2023 ora 14:38</t>
  </si>
  <si>
    <t>Extindere racorduri de canalizare și branșamente de apă pe DN17A - sectoare Daneliuc - Avarvaroaie - Petrovici în comuna Dornești, jud. Suceava</t>
  </si>
  <si>
    <t>AS-2859 / 11.02.2022 ora 14:56</t>
  </si>
  <si>
    <t>12268</t>
  </si>
  <si>
    <t>1150</t>
  </si>
  <si>
    <t>SC SAOCONS SRL</t>
  </si>
  <si>
    <t>NICULEȘTI</t>
  </si>
  <si>
    <t>5397</t>
  </si>
  <si>
    <t>ASA4-2709 / 02.08.2023 ora 08:56</t>
  </si>
  <si>
    <t>Extindere rețele de canalizare etapa a II-a în comuna Niculești, județul Dâmbovița</t>
  </si>
  <si>
    <t>AS-1773 / 10.02.2022 ora 14:59</t>
  </si>
  <si>
    <t>11360</t>
  </si>
  <si>
    <t>180</t>
  </si>
  <si>
    <t>ASOCIEREA CALOTMIR TEHNAGRI S.R.L. (Lider de asociere), TERMOPRO EDIL S.R.L. (Asociat 1) si BOMACA PROIECT S.R.L. (Asociat 2)</t>
  </si>
  <si>
    <t>MOȘOAIA</t>
  </si>
  <si>
    <t>13548</t>
  </si>
  <si>
    <t>ASA4-2705 / 01.08.2023 ora 16:56</t>
  </si>
  <si>
    <t>Modernizare drumuri locale în comuna Moșoaia, județul Argeș</t>
  </si>
  <si>
    <t>AS-156 / 01.02.2022 ora 12:26</t>
  </si>
  <si>
    <t>9148</t>
  </si>
  <si>
    <t>218</t>
  </si>
  <si>
    <t>S.C. CENTRUL DE PROIECTARE SI CONSULTANTA RUTIERA S.R.L</t>
  </si>
  <si>
    <t>Asocierea S.C. VALAH CONSTRUCT GRUP S.R.L. (lider de asociere) și S.C. GENERAL TRUST ARGEȘ S.R.L. (asociat)</t>
  </si>
  <si>
    <t>BORDUȘANI</t>
  </si>
  <si>
    <t>3973</t>
  </si>
  <si>
    <t>ASA4-2723 / 02.08.2023 ora 12:52</t>
  </si>
  <si>
    <t>Extindere rețea de canalizare în comuna Bordușani și Cegani</t>
  </si>
  <si>
    <t>AS-1465 / 10.02.2022 ora 11:42</t>
  </si>
  <si>
    <t>11041</t>
  </si>
  <si>
    <t>135</t>
  </si>
  <si>
    <t>53,88%</t>
  </si>
  <si>
    <t>S.C. INFRA&amp;CIVIL DESIGN S.R.L.</t>
  </si>
  <si>
    <t>S.C. CONSIM INVEST S.R.L.</t>
  </si>
  <si>
    <t>SĂLCUȚA</t>
  </si>
  <si>
    <t>2962</t>
  </si>
  <si>
    <t>ASA4-2713 / 02.08.2023 ora 10:49</t>
  </si>
  <si>
    <t>Modernizare drumuri de interes local etapa I, comuna Sălcuța, județul Dolj</t>
  </si>
  <si>
    <t>AS-432 / 04.02.2022 ora 10:58</t>
  </si>
  <si>
    <t>9730</t>
  </si>
  <si>
    <t>527</t>
  </si>
  <si>
    <t>5%</t>
  </si>
  <si>
    <t xml:space="preserve">ASOCIEREA SC BEBE TRANS ROM SRL-SC ALMER PROIECT SRL </t>
  </si>
  <si>
    <t>APELE VII</t>
  </si>
  <si>
    <t>3436</t>
  </si>
  <si>
    <t>ASA4-2727 / 02.08.2023 ora 13:34</t>
  </si>
  <si>
    <t>Construire rețea publică de apă uzată în satul Apele Vii, comuna Apele Vii, județul Dolj</t>
  </si>
  <si>
    <t>117545 / 30.9.2021 ora 17:45</t>
  </si>
  <si>
    <t>354</t>
  </si>
  <si>
    <t>145</t>
  </si>
  <si>
    <t>25,72%</t>
  </si>
  <si>
    <t>SC FM INTERMED SRL</t>
  </si>
  <si>
    <t>Asocierea S.C. CRYSLYL COM S.R.L.(asociat) cu subcontractant S.C. ELCO S.R.L. - S.C. CONDOR PADURARU S.R.L.(asociat) prin liderul asocierii S.C. CRYSLYL COM S.R.L.</t>
  </si>
  <si>
    <t>CLUJ</t>
  </si>
  <si>
    <t>ICLOD</t>
  </si>
  <si>
    <t>4067</t>
  </si>
  <si>
    <t>ASA4-2716 / 02.08.2023 ora 11:07</t>
  </si>
  <si>
    <t>Asfaltare străzi secundare în comuna Iclod, județul Cluj</t>
  </si>
  <si>
    <t>AS-1126 / 09.02.2022 ora 13:45</t>
  </si>
  <si>
    <t>10625</t>
  </si>
  <si>
    <t>845</t>
  </si>
  <si>
    <t>15%</t>
  </si>
  <si>
    <t>S.C. CVB TOP DESIGN S.R.L.</t>
  </si>
  <si>
    <t>S.C. CRIDAR CONS S.R.L.</t>
  </si>
  <si>
    <t>BRĂILA</t>
  </si>
  <si>
    <t>Județul BRĂILA prin Consiliul Județean BRĂILA</t>
  </si>
  <si>
    <t>16905</t>
  </si>
  <si>
    <t>ASA4-2731 / 02.08.2023 ora 13:53</t>
  </si>
  <si>
    <t>Reabilitare drum județean DJ 202 D</t>
  </si>
  <si>
    <t>136625 / 2.11.2021 ora 11:23</t>
  </si>
  <si>
    <t>2616</t>
  </si>
  <si>
    <t>347</t>
  </si>
  <si>
    <t>23,98%</t>
  </si>
  <si>
    <t>Asocierea SC EURO BUILDING SRL Braila- SC SPC ELITE CONSULTING SRL IASI si HYDROSTROY AD Sofia, Bulgaria  -tert sustinator</t>
  </si>
  <si>
    <t>SĂLAJ</t>
  </si>
  <si>
    <t>DRAGU</t>
  </si>
  <si>
    <t>1608</t>
  </si>
  <si>
    <t>ASA4-2718 / 02.08.2023 ora 12:11</t>
  </si>
  <si>
    <t>Modernizare străzi în comuna Dragu, județul Sălaj</t>
  </si>
  <si>
    <t>139022 / 4.11.2021 ora 9:42</t>
  </si>
  <si>
    <t>6037</t>
  </si>
  <si>
    <t>1680</t>
  </si>
  <si>
    <t>S.C. CONSTRUCT C.D.P. S.R.L.</t>
  </si>
  <si>
    <t>ALBA</t>
  </si>
  <si>
    <t>POIANA VADULUI</t>
  </si>
  <si>
    <t>2914</t>
  </si>
  <si>
    <t>ASA4-2720 / 02.08.2023 ora 12:22</t>
  </si>
  <si>
    <t>Modernizarea infrastructurii rutiere  în comuna Poiana Vadului, județul Alba</t>
  </si>
  <si>
    <t>AS-1338 / 10.02.2022 ora 09:55</t>
  </si>
  <si>
    <t>9360</t>
  </si>
  <si>
    <t>1283</t>
  </si>
  <si>
    <t xml:space="preserve">REALIZAT PROIECT TEHNIC </t>
  </si>
  <si>
    <t xml:space="preserve">SC ABIES ALBA SRL </t>
  </si>
  <si>
    <t>VÂLCEA</t>
  </si>
  <si>
    <t>LĂPUȘATA</t>
  </si>
  <si>
    <t>4809</t>
  </si>
  <si>
    <t>ASA4-2791 / 04.08.2023 ora 13:26</t>
  </si>
  <si>
    <t>Asfaltare drumuri comunale și sătești în comuna Lăpușata, jud. Vâlcea</t>
  </si>
  <si>
    <t>140523 / 5.11.2021 ora 9:03</t>
  </si>
  <si>
    <t>7099</t>
  </si>
  <si>
    <t>1289</t>
  </si>
  <si>
    <t>SC RODIAN INVEST SRL</t>
  </si>
  <si>
    <t>BRAȘOV</t>
  </si>
  <si>
    <t>UCEA</t>
  </si>
  <si>
    <t>6255</t>
  </si>
  <si>
    <t>ASA4-2739 / 02.08.2023 ora 16:08</t>
  </si>
  <si>
    <t>Rețea de canalizare menajeră în localitatea Corbi, comuna Ucea, județul Brașov</t>
  </si>
  <si>
    <t>137778 / 3.11.2021 ora 10:44</t>
  </si>
  <si>
    <t>5274</t>
  </si>
  <si>
    <t>241</t>
  </si>
  <si>
    <t>MEDA RESEARCH SRL</t>
  </si>
  <si>
    <t xml:space="preserve"> MEVA CONCEPT SRL</t>
  </si>
  <si>
    <t>LĂCUSTENI</t>
  </si>
  <si>
    <t>2261</t>
  </si>
  <si>
    <t>ASA4-2725 / 02.08.2023 ora 13:20</t>
  </si>
  <si>
    <t>Extindere rețea de alimentare cu apă potabilă și rețea de canalizare menajeră pe străzile : Inelului, Herăști și Mirioara din comuna Lăcusteni, județul Vâlcea</t>
  </si>
  <si>
    <t>AS-885 / 08.02.2022 ora 14:44</t>
  </si>
  <si>
    <t>9850</t>
  </si>
  <si>
    <t>40</t>
  </si>
  <si>
    <t>55%</t>
  </si>
  <si>
    <t>S.C. RODIAN INVEST S.R.L.</t>
  </si>
  <si>
    <t>S.C. GEOCAR S.R.L.</t>
  </si>
  <si>
    <t>GRĂDIȘTEA</t>
  </si>
  <si>
    <t>5587</t>
  </si>
  <si>
    <t>ASA4-2730 / 02.08.2023 ora 13:46</t>
  </si>
  <si>
    <t>Modernizare drumuri de interes local în comuna Grădiștea, județul Vâlcea</t>
  </si>
  <si>
    <t>142372 / 5.11.2021 ora 19:19</t>
  </si>
  <si>
    <t>7916</t>
  </si>
  <si>
    <t>1185</t>
  </si>
  <si>
    <t>S.C. RIONVIL S.R.L.</t>
  </si>
  <si>
    <t>R.A.J.D.P. VALCEA - VALROB TRANSPORT S.R.L.</t>
  </si>
  <si>
    <t>BIHOR</t>
  </si>
  <si>
    <t>OLCEA</t>
  </si>
  <si>
    <t>5017</t>
  </si>
  <si>
    <t>ASA4-2726 / 02.08.2023 ora 13:32</t>
  </si>
  <si>
    <t xml:space="preserve">Reţea alimentare cu apă în localitatea Hodişel, comuna  Olcea, judeţul Bihor </t>
  </si>
  <si>
    <t>129200 / 22.10.2021 ora 14:39</t>
  </si>
  <si>
    <t>2094</t>
  </si>
  <si>
    <t>705</t>
  </si>
  <si>
    <t>SC PROEXCO SRL</t>
  </si>
  <si>
    <t>SC COMPLET INSTAL CONSTRUCT SRL</t>
  </si>
  <si>
    <t>POIENI-SOLCA</t>
  </si>
  <si>
    <t>2389</t>
  </si>
  <si>
    <t>ASA4-2737 / 02.08.2023 ora 14:59</t>
  </si>
  <si>
    <t>Modernizare drumuri de interes local în comuna Poieni-Solca, județul Suceava</t>
  </si>
  <si>
    <t>AS-2114 / 11.02.2022 ora 09:15</t>
  </si>
  <si>
    <t>11640</t>
  </si>
  <si>
    <t>1367</t>
  </si>
  <si>
    <t>2.65%</t>
  </si>
  <si>
    <t>SC NIKON PROIECT SRL</t>
  </si>
  <si>
    <t>MUREȘ</t>
  </si>
  <si>
    <t>APOLD</t>
  </si>
  <si>
    <t>4359</t>
  </si>
  <si>
    <t>ASA4-2735 / 02.08.2023 ora 14:51</t>
  </si>
  <si>
    <t>Reabilitare și modernizare DC56 Apold-Daia și DC56A spre Vulcan în comuna Apold</t>
  </si>
  <si>
    <t>126444 / 19.10.2021 ora 14:05</t>
  </si>
  <si>
    <t>1505</t>
  </si>
  <si>
    <t>430</t>
  </si>
  <si>
    <t>30%</t>
  </si>
  <si>
    <t>Media Marketing S.R.L.</t>
  </si>
  <si>
    <t>Geiger Transilvania S.R.L.</t>
  </si>
  <si>
    <t>POSEȘTI</t>
  </si>
  <si>
    <t>4243</t>
  </si>
  <si>
    <t>ASA4-2744 / 03.08.2023 ora 09:26</t>
  </si>
  <si>
    <t>Asfaltare și modernizare drumuri de interes local în comuna Posești, județul Prahova-8 km</t>
  </si>
  <si>
    <t>AS-2980 / 11.02.2022 ora 15:55</t>
  </si>
  <si>
    <t>12385</t>
  </si>
  <si>
    <t>441</t>
  </si>
  <si>
    <t>SC PIKANORE SRL</t>
  </si>
  <si>
    <t>VICTORIA</t>
  </si>
  <si>
    <t>5659</t>
  </si>
  <si>
    <t>ASA4-2747 / 03.08.2023 ora 09:48</t>
  </si>
  <si>
    <t>Modernizare drumuri locale din satele Victoria, Icușeni din comuna Victoria, județul Iași</t>
  </si>
  <si>
    <t>AS-2422 / 11.02.2022 ora 12:04</t>
  </si>
  <si>
    <t>11927</t>
  </si>
  <si>
    <t>226</t>
  </si>
  <si>
    <t>SC REGIO CONSTRUCT PROIECT SRL</t>
  </si>
  <si>
    <t>SC EKY-SAM SRL</t>
  </si>
  <si>
    <t>20874</t>
  </si>
  <si>
    <t>ASA4-2763 / 03.08.2023 ora 14:35</t>
  </si>
  <si>
    <t>Lucrări de extindere și modernizare stație de epurare ape uzate în comuna Ștefăneștii de Jos, județul Ilfov</t>
  </si>
  <si>
    <t>AS-2802 / 11.02.2022 ora 14:35</t>
  </si>
  <si>
    <t>12252</t>
  </si>
  <si>
    <t>234</t>
  </si>
  <si>
    <t>HYDROTECH ENGINEERING &amp; CONSULTING SRL</t>
  </si>
  <si>
    <t>SÂNGEORGIU DE PĂDURE</t>
  </si>
  <si>
    <t>13047</t>
  </si>
  <si>
    <t>ASA4-2765 / 03.08.2023 ora 14:45</t>
  </si>
  <si>
    <t>Îmbunătățirea infrastructurii rutiere în orașul Sângeorgiu de Pădure, județul Mureș</t>
  </si>
  <si>
    <t>133786 / 28.10.2021 ora 15:22</t>
  </si>
  <si>
    <t>2164</t>
  </si>
  <si>
    <t>1292</t>
  </si>
  <si>
    <t>S.C. ONE CAD STUDIO S.R.L.</t>
  </si>
  <si>
    <t>BACĂU</t>
  </si>
  <si>
    <t>OITUZ</t>
  </si>
  <si>
    <t>16264</t>
  </si>
  <si>
    <t>ASA4-2746 / 03.08.2023 ora 09:44</t>
  </si>
  <si>
    <t>Pod rutier punct Gălățanu în comuna Oituz, juđețul Bacău</t>
  </si>
  <si>
    <t>132494 / 27.10.2021 ora 11:18</t>
  </si>
  <si>
    <t>2704</t>
  </si>
  <si>
    <t>63</t>
  </si>
  <si>
    <t>SC ROYAL CVD G2 SRL</t>
  </si>
  <si>
    <t>SC PMV WOODS SRL</t>
  </si>
  <si>
    <t>SCHITU DUCA</t>
  </si>
  <si>
    <t>3774</t>
  </si>
  <si>
    <t>ASA4-2745 / 03.08.2023 ora 09:36</t>
  </si>
  <si>
    <t>Înființare sistem de alimentare cu apă în comuna Schitu Duca, județul Iași</t>
  </si>
  <si>
    <t>AS-1152 / 09.02.2022 ora 14:19</t>
  </si>
  <si>
    <t>10659</t>
  </si>
  <si>
    <t>399</t>
  </si>
  <si>
    <t>SC CORNELL S FLOOR SRL</t>
  </si>
  <si>
    <t>RONA DE JOS</t>
  </si>
  <si>
    <t>2376</t>
  </si>
  <si>
    <t>ASA4-2796 / 04.08.2023 ora 14:29</t>
  </si>
  <si>
    <t>Extinderea rețelei de canalizare menajeră în comuna Rona de Jos, județul Maramureș</t>
  </si>
  <si>
    <t>143779 / 8.11.2021 ora 16:48</t>
  </si>
  <si>
    <t>8847</t>
  </si>
  <si>
    <t>415</t>
  </si>
  <si>
    <t>S.C DIARCRISTAL S.R.L</t>
  </si>
  <si>
    <t>OCNA SIBIULUI</t>
  </si>
  <si>
    <t>4989</t>
  </si>
  <si>
    <t>ASA4-2750 / 03.08.2023 ora 10:34</t>
  </si>
  <si>
    <t>Modernizare străzi în orașul Ocna Sibiului</t>
  </si>
  <si>
    <t>133624 / 28.10.2021 ora 13:53</t>
  </si>
  <si>
    <t>3145</t>
  </si>
  <si>
    <t>505</t>
  </si>
  <si>
    <t>2,01%</t>
  </si>
  <si>
    <t>CONSIPRO SRL</t>
  </si>
  <si>
    <t>TOTAL NSA AG CONSTRUCT SRL</t>
  </si>
  <si>
    <t>CAVADINEȘTI</t>
  </si>
  <si>
    <t>2853</t>
  </si>
  <si>
    <t>ASA4-2754 / 03.08.2023 ora 11:27</t>
  </si>
  <si>
    <t>Drumuri locale modernizate în comuna Cavadinești, județul Galați</t>
  </si>
  <si>
    <t>141132 / 5.11.2021 ora 11:54</t>
  </si>
  <si>
    <t>7426</t>
  </si>
  <si>
    <t>1740</t>
  </si>
  <si>
    <t>2,67%</t>
  </si>
  <si>
    <t>S.C. SPC Elite Consulting S.R.L.</t>
  </si>
  <si>
    <t>ARICEȘTII ZELETIN</t>
  </si>
  <si>
    <t>1611</t>
  </si>
  <si>
    <t>ASA4-2748 / 03.08.2023 ora 10:17</t>
  </si>
  <si>
    <t>Modernizare drumuri de interes local-Ciocoi, Victor Stan, Berilari, Titila, Dimienari, La Jan Brânză, Pietriș, Dărmonari, Ghiuca Bratu și Jipari, în comuna Ariceștii Zeletin, județul Prahova</t>
  </si>
  <si>
    <t>139705 / 4.11.2021 ora 13:55</t>
  </si>
  <si>
    <t>6330</t>
  </si>
  <si>
    <t>1078</t>
  </si>
  <si>
    <t xml:space="preserve">25% </t>
  </si>
  <si>
    <t>SC HYDRO DESIGN&amp;ENGINEERING SRL</t>
  </si>
  <si>
    <t>SC PETRO CONSTRUCT SA FLORESTI</t>
  </si>
  <si>
    <t>3789</t>
  </si>
  <si>
    <t>ASA4-2751 / 03.08.2023 ora 10:38</t>
  </si>
  <si>
    <t>Înființare rețea de canalizare cu stație de epurare în comuna Schitu Duca, județul Iași</t>
  </si>
  <si>
    <t>AS-1144 / 09.02.2022 ora 14:07</t>
  </si>
  <si>
    <t>10643</t>
  </si>
  <si>
    <t>766</t>
  </si>
  <si>
    <t>3%</t>
  </si>
  <si>
    <t>SC CORNELL S FLOOR SRL - SC BOGDY TRANS SRL</t>
  </si>
  <si>
    <t>MATEEȘTI</t>
  </si>
  <si>
    <t>4525</t>
  </si>
  <si>
    <t>ASA4-2753 / 03.08.2023 ora 11:25</t>
  </si>
  <si>
    <t>Lucrări de construire poduri peste pârâul Tărâia, în punctele ''La Honcioiu'' și ''Titi Negrea'', comuna Mateești, județul Vâlcea''</t>
  </si>
  <si>
    <t>AS-1783 / 10.02.2022 ora 15:02</t>
  </si>
  <si>
    <t>11359</t>
  </si>
  <si>
    <t>156</t>
  </si>
  <si>
    <t>SC Osnagen SRL</t>
  </si>
  <si>
    <t>SC Covamar SRL</t>
  </si>
  <si>
    <t>BRODINA</t>
  </si>
  <si>
    <t>5546</t>
  </si>
  <si>
    <t>ASA4-2766 / 03.08.2023 ora 14:51</t>
  </si>
  <si>
    <t>Modernizare drumuri de interes local, în comuna Brodina, județul Suceava</t>
  </si>
  <si>
    <t>123500 / 13.10.2021 ora 14:27</t>
  </si>
  <si>
    <t>1044</t>
  </si>
  <si>
    <t>1548</t>
  </si>
  <si>
    <t>SC Peseroad SRL</t>
  </si>
  <si>
    <t>ȘTEFAN CEL MARE</t>
  </si>
  <si>
    <t>2464</t>
  </si>
  <si>
    <t>ASA4-2758 / 03.08.2023 ora 11:40</t>
  </si>
  <si>
    <t>Înființare sistem de canalizare menajeră în localitățile Bârzești și Muntenești, comuna Ștefan cel Mare, județul Vaslui</t>
  </si>
  <si>
    <t>139480 / 4.11.2021 ora 12:39</t>
  </si>
  <si>
    <t>6284</t>
  </si>
  <si>
    <t>1781</t>
  </si>
  <si>
    <t>1,73%</t>
  </si>
  <si>
    <t>SC CONALID SRL</t>
  </si>
  <si>
    <t>STRÂMTURA</t>
  </si>
  <si>
    <t>4018</t>
  </si>
  <si>
    <t>ASA4-2780 / 04.08.2023 ora 11:12</t>
  </si>
  <si>
    <t>Modernizare rețea de drumuri de interes local în comuna Strâmtura, județul Maramureș</t>
  </si>
  <si>
    <t>140103 / 4.11.2021 ora 15:52</t>
  </si>
  <si>
    <t>5296</t>
  </si>
  <si>
    <t>1674</t>
  </si>
  <si>
    <t>BĂNEȘTI</t>
  </si>
  <si>
    <t>7433</t>
  </si>
  <si>
    <t>ASA4-2761 / 03.08.2023 ora 13:32</t>
  </si>
  <si>
    <t>Reabilitare drumuri în comuna Bănești, județul Prahova</t>
  </si>
  <si>
    <t>137646 / 3.11.2021 ora 9:42</t>
  </si>
  <si>
    <t>4045</t>
  </si>
  <si>
    <t>1301</t>
  </si>
  <si>
    <t>27,67%</t>
  </si>
  <si>
    <t>SC SMART TOPCAD PRODESIGN SRL</t>
  </si>
  <si>
    <t>SC RONI CIVIL INTEROUTE SRL</t>
  </si>
  <si>
    <t>VIIȘOARA</t>
  </si>
  <si>
    <t>908</t>
  </si>
  <si>
    <t>ASA4-2768 / 03.08.2023 ora 15:20</t>
  </si>
  <si>
    <t>Reabilitare drumuri și străzi în comuna Viișoara, județul Bihor</t>
  </si>
  <si>
    <t>AS-2913 / 11.02.2022 ora 15:23</t>
  </si>
  <si>
    <t>12265</t>
  </si>
  <si>
    <t>149</t>
  </si>
  <si>
    <t>26,20%</t>
  </si>
  <si>
    <t>SC TERM SRL</t>
  </si>
  <si>
    <t>Asocierea SC NAPON TRANSPORT CONSULT SRL (lider) - SC CAVADINI CONSTRUCT SRL (asociat</t>
  </si>
  <si>
    <t>BUCEȘ</t>
  </si>
  <si>
    <t>30</t>
  </si>
  <si>
    <t>ASA4-2767 / 03.08.2023 ora 15:11</t>
  </si>
  <si>
    <t>Modernizare drumuri comunale și vicinale în Comuna Buceș, județul Hunedoara</t>
  </si>
  <si>
    <t>132488 / 27.10.2021 ora 11:15</t>
  </si>
  <si>
    <t>2514</t>
  </si>
  <si>
    <t>167</t>
  </si>
  <si>
    <t>SC GEVIS PROTEAM SRL</t>
  </si>
  <si>
    <t>SC APC HARD CONSTRUCT SRL</t>
  </si>
  <si>
    <t>PETRIȘ</t>
  </si>
  <si>
    <t>2887</t>
  </si>
  <si>
    <t>ASA4-2770 / 03.08.2023 ora 15:44</t>
  </si>
  <si>
    <t>Modernizare infrastructură rutieră în localitățile Corbești și Roșia Nouă, comuna Petriș, județul Arad</t>
  </si>
  <si>
    <t>AS-1809 / 10.02.2022 ora 15:15</t>
  </si>
  <si>
    <t>11246</t>
  </si>
  <si>
    <t>1803</t>
  </si>
  <si>
    <t>1,65%</t>
  </si>
  <si>
    <t>CIOCĂNEȘTI</t>
  </si>
  <si>
    <t>2574</t>
  </si>
  <si>
    <t>ASA4-2784 / 04.08.2023 ora 11:37</t>
  </si>
  <si>
    <t>Modernizare infrastructură rutieră de interes local în comuna Ciocănești, județul Suceava</t>
  </si>
  <si>
    <t>128569 / 22.10.2021 ora 9:54</t>
  </si>
  <si>
    <t>1951</t>
  </si>
  <si>
    <t>885</t>
  </si>
  <si>
    <t>SC NORD STUDIO SRL</t>
  </si>
  <si>
    <t>IZVORU</t>
  </si>
  <si>
    <t>2190</t>
  </si>
  <si>
    <t>ASA4-2774 / 04.08.2023 ora 09:54</t>
  </si>
  <si>
    <t>Modernizare drumuri în comuna Izvoru, județul Argeș</t>
  </si>
  <si>
    <t>AS-1539 / 10.02.2022 ora 12:44</t>
  </si>
  <si>
    <t>11124</t>
  </si>
  <si>
    <t>407</t>
  </si>
  <si>
    <t>37%</t>
  </si>
  <si>
    <t>S.C. MAN SAN S.R.L.</t>
  </si>
  <si>
    <t>S.C. TOP DECON S.R.L.</t>
  </si>
  <si>
    <t>PETROȘANI</t>
  </si>
  <si>
    <t>14634</t>
  </si>
  <si>
    <t>ASA4-2781 / 04.08.2023 ora 11:14</t>
  </si>
  <si>
    <t>Reabilitare strada General Vasile Milea şi strada Maleia din municipiul Petroșani</t>
  </si>
  <si>
    <t>AS-2363 / 11.02.2022 ora 11:38</t>
  </si>
  <si>
    <t>11717</t>
  </si>
  <si>
    <t>689</t>
  </si>
  <si>
    <t>SC PRIMEX SRL</t>
  </si>
  <si>
    <t>SC PROACTIV SRL</t>
  </si>
  <si>
    <t>SATU MARE</t>
  </si>
  <si>
    <t>NEGREȘTI-OAȘ</t>
  </si>
  <si>
    <t>19923</t>
  </si>
  <si>
    <t>ASA4-2779 / 04.08.2023 ora 10:52</t>
  </si>
  <si>
    <t>Modernizare străzi de interes local- Etapa I, Orașul Negresti-Oaș, județul Satu Mare</t>
  </si>
  <si>
    <t>AS-1739 / 10.02.2022 ora 14:43</t>
  </si>
  <si>
    <t>11118</t>
  </si>
  <si>
    <t>317</t>
  </si>
  <si>
    <t>Centrul de Proiectare Judetean Satu Mare Srl</t>
  </si>
  <si>
    <t>Ardelean Company Nord Vest Srl</t>
  </si>
  <si>
    <t>BOROAIA</t>
  </si>
  <si>
    <t>5253</t>
  </si>
  <si>
    <t>ASA4-2776 / 04.08.2023 ora 10:30</t>
  </si>
  <si>
    <t>Modernizare drumuri de interes local în comuna Boroaia, jud. Suceava</t>
  </si>
  <si>
    <t>127184 / 20.10.2021 ora 13:29</t>
  </si>
  <si>
    <t>1637</t>
  </si>
  <si>
    <t>380</t>
  </si>
  <si>
    <t xml:space="preserve">S.C. SIGM-HOME PROJECTS S.R.L. </t>
  </si>
  <si>
    <t xml:space="preserve">S.C. DAROCONSTRUCT S.R.L. </t>
  </si>
  <si>
    <t>TIMIȘ</t>
  </si>
  <si>
    <t>IECEA MARE</t>
  </si>
  <si>
    <t>5047</t>
  </si>
  <si>
    <t>ASA4-2777 / 04.08.2023 ora 10:43</t>
  </si>
  <si>
    <t>Realizare sistem de canalizare și stație de epurare în comuna Iecea Mare, județul Timiș</t>
  </si>
  <si>
    <t>AS-897 / 08.02.2022 ora 15:04</t>
  </si>
  <si>
    <t>9312</t>
  </si>
  <si>
    <t>161</t>
  </si>
  <si>
    <t>SC EUROFUNCTION SRL</t>
  </si>
  <si>
    <t>ASOCIEREA FORMATA DIN SC CONFORT BANAT SRL - LIDER SI SC TERMOPRO EDIL SRL</t>
  </si>
  <si>
    <t>CERAȘU</t>
  </si>
  <si>
    <t>4994</t>
  </si>
  <si>
    <t>ASA4-2778 / 04.08.2023 ora 10:48</t>
  </si>
  <si>
    <t>Modernizarea drumurilor sătești în comuna Cerașu, județul Prahova</t>
  </si>
  <si>
    <t>AS-541 / 07.02.2022 ora 10:59</t>
  </si>
  <si>
    <t>9879</t>
  </si>
  <si>
    <t>1521</t>
  </si>
  <si>
    <t>SC YDA PROIECT CONSULTING SRL</t>
  </si>
  <si>
    <t>HARGHITA</t>
  </si>
  <si>
    <t>VLĂHIȚA</t>
  </si>
  <si>
    <t>4827</t>
  </si>
  <si>
    <t>ASA4-2783 / 04.08.2023 ora 11:33</t>
  </si>
  <si>
    <t>Modernizare și asfaltare străzi urbane în orașul Vlăhița, județul Harghita, (Bethlen Gábor, Ady Endre, Harghitei, Turiștilor, Dózsa  György, Bradului)</t>
  </si>
  <si>
    <t>129871 / 25.10.2021 ora 10:55</t>
  </si>
  <si>
    <t>409</t>
  </si>
  <si>
    <t>17</t>
  </si>
  <si>
    <t>19,11%</t>
  </si>
  <si>
    <t xml:space="preserve">	 S.C. TOTAL PROIECT S.R.L</t>
  </si>
  <si>
    <t>NG SERVICE S.R.L. - RO 18687226 (Leader de asociere), VIADUCT - RO 6682608 (Asociat 1) , ANDESIT -IMPEX - RO 15401698 (Asociat 2),</t>
  </si>
  <si>
    <t>VÂRLEZI</t>
  </si>
  <si>
    <t>ASA4-2786 / 04.08.2023 ora 11:51</t>
  </si>
  <si>
    <t>Modernizare drumuri de interes local în comuna Vârlezi, județul Galați</t>
  </si>
  <si>
    <t>129839 / 25.10.2021 ora 10:38</t>
  </si>
  <si>
    <t>2197</t>
  </si>
  <si>
    <t>1799</t>
  </si>
  <si>
    <t>Asocierea S.C. Citadina 98 S.A. (Lider) – S.C. Dma Work Joint Wenture S.R.L. (Asociat) – S.C. Gebes MProject S.R.L. (Asociat)</t>
  </si>
  <si>
    <t>TALPA</t>
  </si>
  <si>
    <t>2894</t>
  </si>
  <si>
    <t>ASA4-2782 / 04.08.2023 ora 11:33</t>
  </si>
  <si>
    <t>Modernizare drumuri de interes local în comuna Talpa, județul Teleorman</t>
  </si>
  <si>
    <t>141138 / 5.11.2021 ora 11:55</t>
  </si>
  <si>
    <t>7336</t>
  </si>
  <si>
    <t>844</t>
  </si>
  <si>
    <t>55,83%</t>
  </si>
  <si>
    <t>Asocierea SC CRISTITA SRL, SC MIRUMAR SRL si SC MIRUNA MARIA COM SRL</t>
  </si>
  <si>
    <t>PĂUCA</t>
  </si>
  <si>
    <t>2812</t>
  </si>
  <si>
    <t>ASA4-2789 / 04.08.2023 ora 12:34</t>
  </si>
  <si>
    <t>Modernizare străzi în comuna Păuca, județul Sibiu</t>
  </si>
  <si>
    <t>140086 / 4.11.2021 ora 15:47</t>
  </si>
  <si>
    <t>6695</t>
  </si>
  <si>
    <t>482</t>
  </si>
  <si>
    <t>SC SEMPER IDEM SRL</t>
  </si>
  <si>
    <t>SC TOTAL NSA AG CONSTRUCT SRL</t>
  </si>
  <si>
    <t>PERIENI</t>
  </si>
  <si>
    <t>5786</t>
  </si>
  <si>
    <t>ASA4-2788 / 04.08.2023 ora 12:28</t>
  </si>
  <si>
    <t>Modernizare străzi în satul Perieni,comuna Perieni, județul Vaslui</t>
  </si>
  <si>
    <t>AS-3689 / 14.02.2022 ora 14:54</t>
  </si>
  <si>
    <t>12649</t>
  </si>
  <si>
    <t>1436</t>
  </si>
  <si>
    <t xml:space="preserve">Mega Design Construct SRL </t>
  </si>
  <si>
    <t>GIURGIU</t>
  </si>
  <si>
    <t>BĂNEASA</t>
  </si>
  <si>
    <t>7354</t>
  </si>
  <si>
    <t>ASA4-2794 / 04.08.2023 ora 13:57</t>
  </si>
  <si>
    <t>Modernizare străzi în localitatea Sfântu Gheorghe, comuna Băneasa, județul Giurgiu</t>
  </si>
  <si>
    <t>AS-1090 / 09.02.2022 ora 12:50</t>
  </si>
  <si>
    <t>10585</t>
  </si>
  <si>
    <t>323</t>
  </si>
  <si>
    <t>97%</t>
  </si>
  <si>
    <t>S.C. ANDERSSEN SRL</t>
  </si>
  <si>
    <t>S.C. KIRLIC GROUP SRL</t>
  </si>
  <si>
    <t>3965</t>
  </si>
  <si>
    <t>ASA4-2797 / 04.08.2023 ora 14:32</t>
  </si>
  <si>
    <t>42%</t>
  </si>
  <si>
    <t>S.C. ROAD PPROJECT S.R.L.</t>
  </si>
  <si>
    <t>BERBEȘTI</t>
  </si>
  <si>
    <t>9505</t>
  </si>
  <si>
    <t>ASA4-2798 / 04.08.2023 ora 15:25</t>
  </si>
  <si>
    <t>Asfaltare drum Amzulești, oraș Berbești, județul Vâlcea și asfaltare DC 135 Valea Mare, oraș Berbești, județul Vâlcea</t>
  </si>
  <si>
    <t>139874 / 4.11.2021 ora 14:47</t>
  </si>
  <si>
    <t>6597</t>
  </si>
  <si>
    <t>256</t>
  </si>
  <si>
    <t>SC Cons Drum SRL</t>
  </si>
  <si>
    <t>RAJDP Valcea</t>
  </si>
  <si>
    <t>Nr. crt.</t>
  </si>
  <si>
    <t>Județ</t>
  </si>
  <si>
    <t>TOTAL</t>
  </si>
  <si>
    <t>1,41%</t>
  </si>
  <si>
    <t>49,73%</t>
  </si>
  <si>
    <t>89,47%</t>
  </si>
  <si>
    <t>31,04%</t>
  </si>
  <si>
    <t>60,03% - execuție lucrări</t>
  </si>
  <si>
    <t>80%</t>
  </si>
  <si>
    <t>27,62%</t>
  </si>
  <si>
    <t>2,9%</t>
  </si>
  <si>
    <t>38,68%</t>
  </si>
  <si>
    <t>40,5%</t>
  </si>
  <si>
    <t>2,93%</t>
  </si>
  <si>
    <t>5,75%</t>
  </si>
  <si>
    <t>4,10%</t>
  </si>
  <si>
    <t>13,70%</t>
  </si>
  <si>
    <t>48%</t>
  </si>
  <si>
    <t>18,1%</t>
  </si>
  <si>
    <t>1,81%</t>
  </si>
  <si>
    <t>6,36%</t>
  </si>
  <si>
    <t>6,01%</t>
  </si>
  <si>
    <t>35%</t>
  </si>
  <si>
    <t>S-a finalizat Proiectul Tehnic</t>
  </si>
  <si>
    <t>Finalizare proiect tehnic</t>
  </si>
  <si>
    <t>0,90%</t>
  </si>
  <si>
    <t>2,23%</t>
  </si>
  <si>
    <t>67,79%</t>
  </si>
  <si>
    <t>64,79%</t>
  </si>
  <si>
    <t>2,47%</t>
  </si>
  <si>
    <t>63,70%</t>
  </si>
  <si>
    <t>9,38%</t>
  </si>
  <si>
    <t>26,12%</t>
  </si>
  <si>
    <t>6,30%</t>
  </si>
  <si>
    <t>41,75%</t>
  </si>
  <si>
    <t>1,5%</t>
  </si>
  <si>
    <t>2,39%</t>
  </si>
  <si>
    <t>4,61%</t>
  </si>
  <si>
    <t>51,50%</t>
  </si>
  <si>
    <t>2,73%</t>
  </si>
  <si>
    <t>100%</t>
  </si>
  <si>
    <t>12,90%</t>
  </si>
  <si>
    <t>31,45%</t>
  </si>
  <si>
    <t>69,70%</t>
  </si>
  <si>
    <t>SC INSTANT CONSTRUCT COMPANY SRL</t>
  </si>
  <si>
    <t>7,69%</t>
  </si>
  <si>
    <t>DA</t>
  </si>
  <si>
    <t>1324</t>
  </si>
  <si>
    <t>14557</t>
  </si>
  <si>
    <t>AS-5274 / 26.04.2022 ora 11:56</t>
  </si>
  <si>
    <t>Înființare sistem distribuție gaze naturale în comuna Gratia, județul Teleorman</t>
  </si>
  <si>
    <t>ASA4-2772 / 04.08.2023 ora 08:54</t>
  </si>
  <si>
    <t>3206</t>
  </si>
  <si>
    <t>GRATIA</t>
  </si>
  <si>
    <t>ASA4-2760 / 03.08.2023 ora 12:18</t>
  </si>
  <si>
    <t>3197</t>
  </si>
  <si>
    <t>SC INSPET SA</t>
  </si>
  <si>
    <t>SC INSTANT CONSTRUCT COMPANY SA</t>
  </si>
  <si>
    <t>1323</t>
  </si>
  <si>
    <t>14714</t>
  </si>
  <si>
    <t>AS-5439 / 24.05.2022 ora 16:08</t>
  </si>
  <si>
    <t>Dezvoltarea de sisteme inteligente de distribuție a gazelor naturale în comuna Rășinari din jud. Sibiu</t>
  </si>
  <si>
    <t>ASA4-2729 / 02.08.2023 ora 13:45</t>
  </si>
  <si>
    <t>13496</t>
  </si>
  <si>
    <t>RĂȘINARI</t>
  </si>
  <si>
    <t>ASA4-2647 / 31.07.2023 ora 10:22</t>
  </si>
  <si>
    <t>3114</t>
  </si>
  <si>
    <t>CONALID SRL</t>
  </si>
  <si>
    <t>1319</t>
  </si>
  <si>
    <t>13675</t>
  </si>
  <si>
    <t>AS-4384 / 14.04.2022 ora 13:27</t>
  </si>
  <si>
    <t>Înființare rețea de distribuție gaze naturale în comuna Stăuceni, județul Botoșani</t>
  </si>
  <si>
    <t>ASA4-2589 / 26.07.2023 ora 16:37</t>
  </si>
  <si>
    <t>2572</t>
  </si>
  <si>
    <t>STĂUCENI</t>
  </si>
  <si>
    <t>SC INSTANT CONSTRUCT COMPANY S.R.L.</t>
  </si>
  <si>
    <t>ASA4-2418 / 18.07.2023 ora 11:37</t>
  </si>
  <si>
    <t>2946</t>
  </si>
  <si>
    <t>POIM</t>
  </si>
  <si>
    <t>Nr. Anexa 4 MDLPA</t>
  </si>
  <si>
    <t>Judet</t>
  </si>
  <si>
    <t>3,5%</t>
  </si>
  <si>
    <t>2,58%</t>
  </si>
  <si>
    <t>5,64%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</si>
</sst>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NumberForma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0" fontId="1" fillId="2" borderId="8" xfId="0" applyNumberFormat="1" applyFont="1" applyFill="1" applyBorder="1" applyAlignment="1">
      <alignment vertical="center"/>
    </xf>
    <xf numFmtId="0" fontId="1" fillId="2" borderId="9" xfId="0" applyNumberFormat="1" applyFont="1" applyFill="1" applyBorder="1" applyAlignment="1">
      <alignment vertical="center"/>
    </xf>
    <xf numFmtId="4" fontId="1" fillId="2" borderId="10" xfId="0" applyNumberFormat="1" applyFont="1" applyFill="1" applyBorder="1" applyAlignment="1">
      <alignment vertical="center"/>
    </xf>
    <xf numFmtId="49" fontId="2" fillId="0" borderId="6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3" fillId="0" borderId="0" xfId="0" applyNumberFormat="1" applyFont="1"/>
    <xf numFmtId="0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vertical="center" wrapText="1"/>
    </xf>
    <xf numFmtId="14" fontId="3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2" borderId="9" xfId="0" applyNumberFormat="1" applyFont="1" applyFill="1" applyBorder="1"/>
    <xf numFmtId="4" fontId="4" fillId="2" borderId="10" xfId="0" applyNumberFormat="1" applyFont="1" applyFill="1" applyBorder="1"/>
    <xf numFmtId="0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 wrapText="1"/>
    </xf>
    <xf numFmtId="14" fontId="3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/>
    <xf numFmtId="0" fontId="3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selection activeCell="F9" sqref="F9"/>
    </sheetView>
  </sheetViews>
  <sheetFormatPr defaultRowHeight="18" x14ac:dyDescent="0.25"/>
  <cols>
    <col min="1" max="1" width="9.125" style="5" bestFit="1" customWidth="1"/>
    <col min="2" max="2" width="12.625" style="5" customWidth="1"/>
    <col min="3" max="3" width="19" style="5" bestFit="1" customWidth="1"/>
    <col min="4" max="4" width="12.875" style="5" bestFit="1" customWidth="1"/>
    <col min="5" max="5" width="13.625" style="5" bestFit="1" customWidth="1"/>
    <col min="6" max="6" width="25.625" style="5" bestFit="1" customWidth="1"/>
    <col min="7" max="7" width="52.125" style="5" customWidth="1"/>
    <col min="8" max="8" width="18.875" style="5" customWidth="1"/>
    <col min="9" max="10" width="9" style="5"/>
    <col min="11" max="11" width="12.625" style="5" customWidth="1"/>
    <col min="12" max="13" width="14.25" style="5" bestFit="1" customWidth="1"/>
    <col min="14" max="14" width="15.875" style="5" bestFit="1" customWidth="1"/>
    <col min="15" max="15" width="13.625" style="23" customWidth="1"/>
    <col min="16" max="16" width="40.5" style="5" customWidth="1"/>
    <col min="17" max="17" width="40.25" style="5" customWidth="1"/>
    <col min="18" max="16384" width="9" style="5"/>
  </cols>
  <sheetData>
    <row r="1" spans="1:17" ht="72.75" thickBot="1" x14ac:dyDescent="0.3">
      <c r="A1" s="1" t="s">
        <v>788</v>
      </c>
      <c r="B1" s="10" t="s">
        <v>789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3" t="s">
        <v>12</v>
      </c>
      <c r="P1" s="2" t="s">
        <v>13</v>
      </c>
      <c r="Q1" s="4" t="s">
        <v>14</v>
      </c>
    </row>
    <row r="2" spans="1:17" ht="54" x14ac:dyDescent="0.25">
      <c r="A2" s="11">
        <v>1</v>
      </c>
      <c r="B2" s="12" t="s">
        <v>413</v>
      </c>
      <c r="C2" s="12" t="s">
        <v>414</v>
      </c>
      <c r="D2" s="12" t="s">
        <v>415</v>
      </c>
      <c r="E2" s="13">
        <v>45140.000277777777</v>
      </c>
      <c r="F2" s="12" t="s">
        <v>416</v>
      </c>
      <c r="G2" s="12" t="s">
        <v>417</v>
      </c>
      <c r="H2" s="12" t="s">
        <v>418</v>
      </c>
      <c r="I2" s="12" t="s">
        <v>419</v>
      </c>
      <c r="J2" s="12" t="s">
        <v>420</v>
      </c>
      <c r="K2" s="13">
        <v>45061.000277777777</v>
      </c>
      <c r="L2" s="14">
        <v>9380370</v>
      </c>
      <c r="M2" s="14">
        <v>9110000</v>
      </c>
      <c r="N2" s="14">
        <v>290360</v>
      </c>
      <c r="O2" s="21" t="s">
        <v>421</v>
      </c>
      <c r="P2" s="12" t="s">
        <v>422</v>
      </c>
      <c r="Q2" s="12"/>
    </row>
    <row r="3" spans="1:17" ht="36" x14ac:dyDescent="0.25">
      <c r="A3" s="9">
        <v>2</v>
      </c>
      <c r="B3" s="6" t="s">
        <v>47</v>
      </c>
      <c r="C3" s="6" t="s">
        <v>48</v>
      </c>
      <c r="D3" s="6" t="s">
        <v>49</v>
      </c>
      <c r="E3" s="7">
        <v>45135.000277777777</v>
      </c>
      <c r="F3" s="6" t="s">
        <v>50</v>
      </c>
      <c r="G3" s="6" t="s">
        <v>51</v>
      </c>
      <c r="H3" s="6" t="s">
        <v>52</v>
      </c>
      <c r="I3" s="6" t="s">
        <v>53</v>
      </c>
      <c r="J3" s="6" t="s">
        <v>54</v>
      </c>
      <c r="K3" s="7">
        <v>45126.000277777777</v>
      </c>
      <c r="L3" s="8">
        <v>12202334.640000001</v>
      </c>
      <c r="M3" s="8">
        <v>11757036.640000001</v>
      </c>
      <c r="N3" s="8">
        <v>172412</v>
      </c>
      <c r="O3" s="22" t="s">
        <v>791</v>
      </c>
      <c r="P3" s="6" t="s">
        <v>55</v>
      </c>
      <c r="Q3" s="6"/>
    </row>
    <row r="4" spans="1:17" ht="54" x14ac:dyDescent="0.25">
      <c r="A4" s="9">
        <v>3</v>
      </c>
      <c r="B4" s="6" t="s">
        <v>47</v>
      </c>
      <c r="C4" s="6" t="s">
        <v>648</v>
      </c>
      <c r="D4" s="6" t="s">
        <v>649</v>
      </c>
      <c r="E4" s="7">
        <v>45141.000277777777</v>
      </c>
      <c r="F4" s="6" t="s">
        <v>650</v>
      </c>
      <c r="G4" s="6" t="s">
        <v>651</v>
      </c>
      <c r="H4" s="6" t="s">
        <v>652</v>
      </c>
      <c r="I4" s="6" t="s">
        <v>653</v>
      </c>
      <c r="J4" s="6" t="s">
        <v>654</v>
      </c>
      <c r="K4" s="7">
        <v>45124.000277777777</v>
      </c>
      <c r="L4" s="8">
        <v>9946650.1999999993</v>
      </c>
      <c r="M4" s="8">
        <v>9751728.1999999993</v>
      </c>
      <c r="N4" s="8">
        <v>160650</v>
      </c>
      <c r="O4" s="22" t="s">
        <v>655</v>
      </c>
      <c r="P4" s="6" t="s">
        <v>318</v>
      </c>
      <c r="Q4" s="6" t="s">
        <v>174</v>
      </c>
    </row>
    <row r="5" spans="1:17" ht="36" x14ac:dyDescent="0.25">
      <c r="A5" s="9">
        <v>4</v>
      </c>
      <c r="B5" s="6" t="s">
        <v>88</v>
      </c>
      <c r="C5" s="6" t="s">
        <v>137</v>
      </c>
      <c r="D5" s="6" t="s">
        <v>138</v>
      </c>
      <c r="E5" s="7">
        <v>45138.000277777777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7">
        <v>44915.000277777777</v>
      </c>
      <c r="L5" s="8">
        <v>22198682.32</v>
      </c>
      <c r="M5" s="8">
        <v>20000000</v>
      </c>
      <c r="N5" s="8">
        <v>1156361.8899999999</v>
      </c>
      <c r="O5" s="22" t="s">
        <v>792</v>
      </c>
      <c r="P5" s="6" t="s">
        <v>144</v>
      </c>
      <c r="Q5" s="6" t="s">
        <v>145</v>
      </c>
    </row>
    <row r="6" spans="1:17" ht="54" x14ac:dyDescent="0.25">
      <c r="A6" s="9">
        <v>5</v>
      </c>
      <c r="B6" s="6" t="s">
        <v>88</v>
      </c>
      <c r="C6" s="6" t="s">
        <v>175</v>
      </c>
      <c r="D6" s="6" t="s">
        <v>176</v>
      </c>
      <c r="E6" s="7">
        <v>45138.000277777777</v>
      </c>
      <c r="F6" s="6" t="s">
        <v>177</v>
      </c>
      <c r="G6" s="6" t="s">
        <v>178</v>
      </c>
      <c r="H6" s="6" t="s">
        <v>179</v>
      </c>
      <c r="I6" s="6" t="s">
        <v>180</v>
      </c>
      <c r="J6" s="6" t="s">
        <v>181</v>
      </c>
      <c r="K6" s="7">
        <v>45026.000277777777</v>
      </c>
      <c r="L6" s="8">
        <v>28551834.309999999</v>
      </c>
      <c r="M6" s="8">
        <v>15000000</v>
      </c>
      <c r="N6" s="8">
        <v>75002.320000000007</v>
      </c>
      <c r="O6" s="22"/>
      <c r="P6" s="6" t="s">
        <v>182</v>
      </c>
      <c r="Q6" s="6" t="s">
        <v>183</v>
      </c>
    </row>
    <row r="7" spans="1:17" ht="54" x14ac:dyDescent="0.25">
      <c r="A7" s="9">
        <v>6</v>
      </c>
      <c r="B7" s="6" t="s">
        <v>88</v>
      </c>
      <c r="C7" s="6" t="s">
        <v>664</v>
      </c>
      <c r="D7" s="6" t="s">
        <v>665</v>
      </c>
      <c r="E7" s="7">
        <v>45140.000277777777</v>
      </c>
      <c r="F7" s="6" t="s">
        <v>666</v>
      </c>
      <c r="G7" s="6" t="s">
        <v>667</v>
      </c>
      <c r="H7" s="6" t="s">
        <v>668</v>
      </c>
      <c r="I7" s="6" t="s">
        <v>669</v>
      </c>
      <c r="J7" s="6" t="s">
        <v>670</v>
      </c>
      <c r="K7" s="7">
        <v>44957.000277777777</v>
      </c>
      <c r="L7" s="8">
        <v>15336338.029999999</v>
      </c>
      <c r="M7" s="8">
        <v>15000000</v>
      </c>
      <c r="N7" s="8">
        <v>1700752.99</v>
      </c>
      <c r="O7" s="22" t="s">
        <v>671</v>
      </c>
      <c r="P7" s="6" t="s">
        <v>672</v>
      </c>
      <c r="Q7" s="6" t="s">
        <v>673</v>
      </c>
    </row>
    <row r="8" spans="1:17" ht="54" x14ac:dyDescent="0.25">
      <c r="A8" s="9">
        <v>7</v>
      </c>
      <c r="B8" s="6" t="s">
        <v>88</v>
      </c>
      <c r="C8" s="6" t="s">
        <v>89</v>
      </c>
      <c r="D8" s="6" t="s">
        <v>90</v>
      </c>
      <c r="E8" s="7">
        <v>45138.000277777777</v>
      </c>
      <c r="F8" s="6" t="s">
        <v>91</v>
      </c>
      <c r="G8" s="6" t="s">
        <v>92</v>
      </c>
      <c r="H8" s="6" t="s">
        <v>93</v>
      </c>
      <c r="I8" s="6" t="s">
        <v>94</v>
      </c>
      <c r="J8" s="6" t="s">
        <v>95</v>
      </c>
      <c r="K8" s="7">
        <v>44956.000277777777</v>
      </c>
      <c r="L8" s="8">
        <v>8552863.1699999999</v>
      </c>
      <c r="M8" s="8">
        <v>8363379.4699999997</v>
      </c>
      <c r="N8" s="8">
        <v>939560.35</v>
      </c>
      <c r="O8" s="22" t="s">
        <v>96</v>
      </c>
      <c r="P8" s="6" t="s">
        <v>97</v>
      </c>
      <c r="Q8" s="6" t="s">
        <v>98</v>
      </c>
    </row>
    <row r="9" spans="1:17" ht="54" x14ac:dyDescent="0.25">
      <c r="A9" s="9">
        <v>8</v>
      </c>
      <c r="B9" s="6" t="s">
        <v>88</v>
      </c>
      <c r="C9" s="6" t="s">
        <v>345</v>
      </c>
      <c r="D9" s="6" t="s">
        <v>346</v>
      </c>
      <c r="E9" s="7">
        <v>45139.000277777777</v>
      </c>
      <c r="F9" s="6" t="s">
        <v>347</v>
      </c>
      <c r="G9" s="6" t="s">
        <v>348</v>
      </c>
      <c r="H9" s="6" t="s">
        <v>349</v>
      </c>
      <c r="I9" s="6" t="s">
        <v>350</v>
      </c>
      <c r="J9" s="6" t="s">
        <v>351</v>
      </c>
      <c r="K9" s="7">
        <v>44914.000277777777</v>
      </c>
      <c r="L9" s="8">
        <v>7052971</v>
      </c>
      <c r="M9" s="8">
        <v>6847101</v>
      </c>
      <c r="N9" s="8">
        <v>2878732.11</v>
      </c>
      <c r="O9" s="22" t="s">
        <v>793</v>
      </c>
      <c r="P9" s="6" t="s">
        <v>352</v>
      </c>
      <c r="Q9" s="6" t="s">
        <v>353</v>
      </c>
    </row>
    <row r="10" spans="1:17" ht="36" x14ac:dyDescent="0.25">
      <c r="A10" s="9">
        <v>9</v>
      </c>
      <c r="B10" s="6" t="s">
        <v>523</v>
      </c>
      <c r="C10" s="6" t="s">
        <v>524</v>
      </c>
      <c r="D10" s="6" t="s">
        <v>525</v>
      </c>
      <c r="E10" s="7">
        <v>45141.000277777777</v>
      </c>
      <c r="F10" s="6" t="s">
        <v>526</v>
      </c>
      <c r="G10" s="6" t="s">
        <v>527</v>
      </c>
      <c r="H10" s="6" t="s">
        <v>528</v>
      </c>
      <c r="I10" s="6" t="s">
        <v>529</v>
      </c>
      <c r="J10" s="6" t="s">
        <v>530</v>
      </c>
      <c r="K10" s="7">
        <v>44867.000277777777</v>
      </c>
      <c r="L10" s="8">
        <v>9707146.4199999999</v>
      </c>
      <c r="M10" s="8">
        <v>9369583.2899999991</v>
      </c>
      <c r="N10" s="8">
        <v>3021396.26</v>
      </c>
      <c r="O10" s="22" t="s">
        <v>202</v>
      </c>
      <c r="P10" s="6" t="s">
        <v>531</v>
      </c>
      <c r="Q10" s="6" t="s">
        <v>532</v>
      </c>
    </row>
    <row r="11" spans="1:17" ht="36" x14ac:dyDescent="0.25">
      <c r="A11" s="9">
        <v>10</v>
      </c>
      <c r="B11" s="6" t="s">
        <v>461</v>
      </c>
      <c r="C11" s="6" t="s">
        <v>462</v>
      </c>
      <c r="D11" s="6" t="s">
        <v>463</v>
      </c>
      <c r="E11" s="7">
        <v>45140.000277777777</v>
      </c>
      <c r="F11" s="6" t="s">
        <v>464</v>
      </c>
      <c r="G11" s="6" t="s">
        <v>465</v>
      </c>
      <c r="H11" s="6" t="s">
        <v>466</v>
      </c>
      <c r="I11" s="6" t="s">
        <v>467</v>
      </c>
      <c r="J11" s="6" t="s">
        <v>468</v>
      </c>
      <c r="K11" s="7">
        <v>44992.041944444441</v>
      </c>
      <c r="L11" s="8">
        <v>6160500.3399999999</v>
      </c>
      <c r="M11" s="8">
        <v>5938109.8200000003</v>
      </c>
      <c r="N11" s="8">
        <v>2043417.41</v>
      </c>
      <c r="O11" s="22" t="s">
        <v>794</v>
      </c>
      <c r="P11" s="6" t="s">
        <v>469</v>
      </c>
      <c r="Q11" s="6" t="s">
        <v>470</v>
      </c>
    </row>
    <row r="12" spans="1:17" ht="54" x14ac:dyDescent="0.25">
      <c r="A12" s="9">
        <v>11</v>
      </c>
      <c r="B12" s="6" t="s">
        <v>461</v>
      </c>
      <c r="C12" s="6" t="s">
        <v>629</v>
      </c>
      <c r="D12" s="6" t="s">
        <v>630</v>
      </c>
      <c r="E12" s="7">
        <v>45141.000277777777</v>
      </c>
      <c r="F12" s="6" t="s">
        <v>631</v>
      </c>
      <c r="G12" s="6" t="s">
        <v>632</v>
      </c>
      <c r="H12" s="6" t="s">
        <v>633</v>
      </c>
      <c r="I12" s="6" t="s">
        <v>634</v>
      </c>
      <c r="J12" s="6" t="s">
        <v>635</v>
      </c>
      <c r="K12" s="7">
        <v>44893.041944444441</v>
      </c>
      <c r="L12" s="8">
        <v>4764933.68</v>
      </c>
      <c r="M12" s="8">
        <v>4560013.68</v>
      </c>
      <c r="N12" s="8">
        <v>471536.08</v>
      </c>
      <c r="O12" s="22" t="s">
        <v>636</v>
      </c>
      <c r="P12" s="6" t="s">
        <v>637</v>
      </c>
      <c r="Q12" s="6" t="s">
        <v>638</v>
      </c>
    </row>
    <row r="13" spans="1:17" ht="36" x14ac:dyDescent="0.25">
      <c r="A13" s="9">
        <v>12</v>
      </c>
      <c r="B13" s="6" t="s">
        <v>214</v>
      </c>
      <c r="C13" s="6" t="s">
        <v>246</v>
      </c>
      <c r="D13" s="6" t="s">
        <v>247</v>
      </c>
      <c r="E13" s="7">
        <v>45139.000277777777</v>
      </c>
      <c r="F13" s="6" t="s">
        <v>248</v>
      </c>
      <c r="G13" s="6" t="s">
        <v>249</v>
      </c>
      <c r="H13" s="6" t="s">
        <v>250</v>
      </c>
      <c r="I13" s="6" t="s">
        <v>251</v>
      </c>
      <c r="J13" s="6" t="s">
        <v>252</v>
      </c>
      <c r="K13" s="7">
        <v>44998.000277777777</v>
      </c>
      <c r="L13" s="8">
        <v>12555670.119999999</v>
      </c>
      <c r="M13" s="8">
        <v>12000000</v>
      </c>
      <c r="N13" s="8">
        <v>30000</v>
      </c>
      <c r="O13" s="22" t="s">
        <v>253</v>
      </c>
      <c r="P13" s="6" t="s">
        <v>254</v>
      </c>
      <c r="Q13" s="6" t="s">
        <v>255</v>
      </c>
    </row>
    <row r="14" spans="1:17" ht="36" x14ac:dyDescent="0.25">
      <c r="A14" s="9">
        <v>13</v>
      </c>
      <c r="B14" s="6" t="s">
        <v>214</v>
      </c>
      <c r="C14" s="6" t="s">
        <v>215</v>
      </c>
      <c r="D14" s="6" t="s">
        <v>216</v>
      </c>
      <c r="E14" s="7">
        <v>45139.000277777777</v>
      </c>
      <c r="F14" s="6" t="s">
        <v>217</v>
      </c>
      <c r="G14" s="6" t="s">
        <v>218</v>
      </c>
      <c r="H14" s="6" t="s">
        <v>219</v>
      </c>
      <c r="I14" s="6" t="s">
        <v>220</v>
      </c>
      <c r="J14" s="6" t="s">
        <v>221</v>
      </c>
      <c r="K14" s="7">
        <v>44952.000277777777</v>
      </c>
      <c r="L14" s="8">
        <v>12993223.300000001</v>
      </c>
      <c r="M14" s="8">
        <v>12500000</v>
      </c>
      <c r="N14" s="8">
        <v>4021628.86</v>
      </c>
      <c r="O14" s="22" t="s">
        <v>222</v>
      </c>
      <c r="P14" s="6" t="s">
        <v>223</v>
      </c>
      <c r="Q14" s="6" t="s">
        <v>224</v>
      </c>
    </row>
    <row r="15" spans="1:17" ht="54" x14ac:dyDescent="0.25">
      <c r="A15" s="9">
        <v>14</v>
      </c>
      <c r="B15" s="6" t="s">
        <v>432</v>
      </c>
      <c r="C15" s="6" t="s">
        <v>433</v>
      </c>
      <c r="D15" s="6" t="s">
        <v>434</v>
      </c>
      <c r="E15" s="7">
        <v>45140.000277777777</v>
      </c>
      <c r="F15" s="6" t="s">
        <v>435</v>
      </c>
      <c r="G15" s="6" t="s">
        <v>436</v>
      </c>
      <c r="H15" s="6" t="s">
        <v>437</v>
      </c>
      <c r="I15" s="6" t="s">
        <v>438</v>
      </c>
      <c r="J15" s="6" t="s">
        <v>439</v>
      </c>
      <c r="K15" s="7">
        <v>44916.000277777777</v>
      </c>
      <c r="L15" s="8">
        <v>3529938.3</v>
      </c>
      <c r="M15" s="8">
        <v>3473796.92</v>
      </c>
      <c r="N15" s="8">
        <v>375163.29</v>
      </c>
      <c r="O15" s="22" t="s">
        <v>795</v>
      </c>
      <c r="P15" s="6" t="s">
        <v>440</v>
      </c>
      <c r="Q15" s="6" t="s">
        <v>441</v>
      </c>
    </row>
    <row r="16" spans="1:17" ht="72" x14ac:dyDescent="0.25">
      <c r="A16" s="9">
        <v>15</v>
      </c>
      <c r="B16" s="6" t="s">
        <v>394</v>
      </c>
      <c r="C16" s="6" t="s">
        <v>395</v>
      </c>
      <c r="D16" s="6" t="s">
        <v>396</v>
      </c>
      <c r="E16" s="7">
        <v>45140.000277777777</v>
      </c>
      <c r="F16" s="6" t="s">
        <v>397</v>
      </c>
      <c r="G16" s="6" t="s">
        <v>398</v>
      </c>
      <c r="H16" s="6" t="s">
        <v>399</v>
      </c>
      <c r="I16" s="6" t="s">
        <v>400</v>
      </c>
      <c r="J16" s="6" t="s">
        <v>401</v>
      </c>
      <c r="K16" s="7">
        <v>44945.000277777777</v>
      </c>
      <c r="L16" s="8">
        <v>26205218.27</v>
      </c>
      <c r="M16" s="8">
        <v>25921086.800000001</v>
      </c>
      <c r="N16" s="8">
        <v>5606935.5099999998</v>
      </c>
      <c r="O16" s="22" t="s">
        <v>402</v>
      </c>
      <c r="P16" s="6" t="s">
        <v>403</v>
      </c>
      <c r="Q16" s="6" t="s">
        <v>403</v>
      </c>
    </row>
    <row r="17" spans="1:17" ht="36" x14ac:dyDescent="0.25">
      <c r="A17" s="9">
        <v>16</v>
      </c>
      <c r="B17" s="6" t="s">
        <v>56</v>
      </c>
      <c r="C17" s="6" t="s">
        <v>284</v>
      </c>
      <c r="D17" s="6" t="s">
        <v>285</v>
      </c>
      <c r="E17" s="7">
        <v>45139.000277777777</v>
      </c>
      <c r="F17" s="6" t="s">
        <v>286</v>
      </c>
      <c r="G17" s="6" t="s">
        <v>287</v>
      </c>
      <c r="H17" s="6" t="s">
        <v>288</v>
      </c>
      <c r="I17" s="6" t="s">
        <v>289</v>
      </c>
      <c r="J17" s="6" t="s">
        <v>290</v>
      </c>
      <c r="K17" s="7">
        <v>44839.000277777777</v>
      </c>
      <c r="L17" s="8">
        <v>26350669.25</v>
      </c>
      <c r="M17" s="8">
        <v>25737515.75</v>
      </c>
      <c r="N17" s="8">
        <v>1992453.78</v>
      </c>
      <c r="O17" s="22" t="s">
        <v>796</v>
      </c>
      <c r="P17" s="6" t="s">
        <v>291</v>
      </c>
      <c r="Q17" s="6" t="s">
        <v>292</v>
      </c>
    </row>
    <row r="18" spans="1:17" ht="36" x14ac:dyDescent="0.25">
      <c r="A18" s="9">
        <v>17</v>
      </c>
      <c r="B18" s="6" t="s">
        <v>56</v>
      </c>
      <c r="C18" s="6" t="s">
        <v>57</v>
      </c>
      <c r="D18" s="6" t="s">
        <v>58</v>
      </c>
      <c r="E18" s="7">
        <v>45138.000277777777</v>
      </c>
      <c r="F18" s="6" t="s">
        <v>59</v>
      </c>
      <c r="G18" s="6" t="s">
        <v>60</v>
      </c>
      <c r="H18" s="6" t="s">
        <v>61</v>
      </c>
      <c r="I18" s="6" t="s">
        <v>62</v>
      </c>
      <c r="J18" s="6" t="s">
        <v>63</v>
      </c>
      <c r="K18" s="7">
        <v>45054.000277777777</v>
      </c>
      <c r="L18" s="8">
        <v>10553449.529999999</v>
      </c>
      <c r="M18" s="8">
        <v>8000000</v>
      </c>
      <c r="N18" s="8">
        <v>4204927.88</v>
      </c>
      <c r="O18" s="22" t="s">
        <v>64</v>
      </c>
      <c r="P18" s="6" t="s">
        <v>65</v>
      </c>
      <c r="Q18" s="6" t="s">
        <v>66</v>
      </c>
    </row>
    <row r="19" spans="1:17" ht="54" x14ac:dyDescent="0.25">
      <c r="A19" s="9">
        <v>18</v>
      </c>
      <c r="B19" s="6" t="s">
        <v>56</v>
      </c>
      <c r="C19" s="6" t="s">
        <v>265</v>
      </c>
      <c r="D19" s="6" t="s">
        <v>266</v>
      </c>
      <c r="E19" s="7">
        <v>45139.000277777777</v>
      </c>
      <c r="F19" s="6" t="s">
        <v>267</v>
      </c>
      <c r="G19" s="6" t="s">
        <v>268</v>
      </c>
      <c r="H19" s="6" t="s">
        <v>269</v>
      </c>
      <c r="I19" s="6" t="s">
        <v>270</v>
      </c>
      <c r="J19" s="6" t="s">
        <v>271</v>
      </c>
      <c r="K19" s="7">
        <v>44939.000277777777</v>
      </c>
      <c r="L19" s="8">
        <v>21832500.239999998</v>
      </c>
      <c r="M19" s="8">
        <v>21193930.239999998</v>
      </c>
      <c r="N19" s="8">
        <v>1956118.32</v>
      </c>
      <c r="O19" s="22" t="s">
        <v>797</v>
      </c>
      <c r="P19" s="6" t="s">
        <v>272</v>
      </c>
      <c r="Q19" s="6" t="s">
        <v>273</v>
      </c>
    </row>
    <row r="20" spans="1:17" ht="36" x14ac:dyDescent="0.25">
      <c r="A20" s="9">
        <v>19</v>
      </c>
      <c r="B20" s="6" t="s">
        <v>293</v>
      </c>
      <c r="C20" s="6" t="s">
        <v>294</v>
      </c>
      <c r="D20" s="6" t="s">
        <v>295</v>
      </c>
      <c r="E20" s="7">
        <v>45139.000277777777</v>
      </c>
      <c r="F20" s="6" t="s">
        <v>296</v>
      </c>
      <c r="G20" s="6" t="s">
        <v>297</v>
      </c>
      <c r="H20" s="6" t="s">
        <v>298</v>
      </c>
      <c r="I20" s="6" t="s">
        <v>299</v>
      </c>
      <c r="J20" s="6" t="s">
        <v>300</v>
      </c>
      <c r="K20" s="7">
        <v>45064.000277777777</v>
      </c>
      <c r="L20" s="8">
        <v>1658377.17</v>
      </c>
      <c r="M20" s="8">
        <v>1558297.17</v>
      </c>
      <c r="N20" s="8">
        <v>48790</v>
      </c>
      <c r="O20" s="22" t="s">
        <v>798</v>
      </c>
      <c r="P20" s="6" t="s">
        <v>301</v>
      </c>
      <c r="Q20" s="6"/>
    </row>
    <row r="21" spans="1:17" ht="54" x14ac:dyDescent="0.25">
      <c r="A21" s="9">
        <v>20</v>
      </c>
      <c r="B21" s="6" t="s">
        <v>26</v>
      </c>
      <c r="C21" s="6" t="s">
        <v>27</v>
      </c>
      <c r="D21" s="6" t="s">
        <v>28</v>
      </c>
      <c r="E21" s="7">
        <v>45138.000277777777</v>
      </c>
      <c r="F21" s="6" t="s">
        <v>29</v>
      </c>
      <c r="G21" s="6" t="s">
        <v>30</v>
      </c>
      <c r="H21" s="6" t="s">
        <v>31</v>
      </c>
      <c r="I21" s="6" t="s">
        <v>32</v>
      </c>
      <c r="J21" s="6" t="s">
        <v>33</v>
      </c>
      <c r="K21" s="7">
        <v>45013.000277777777</v>
      </c>
      <c r="L21" s="8">
        <v>106144113.84999999</v>
      </c>
      <c r="M21" s="8">
        <v>102514735.15000001</v>
      </c>
      <c r="N21" s="8">
        <v>11055912.57</v>
      </c>
      <c r="O21" s="22" t="s">
        <v>799</v>
      </c>
      <c r="P21" s="6" t="s">
        <v>34</v>
      </c>
      <c r="Q21" s="6" t="s">
        <v>35</v>
      </c>
    </row>
    <row r="22" spans="1:17" ht="54" x14ac:dyDescent="0.25">
      <c r="A22" s="9">
        <v>21</v>
      </c>
      <c r="B22" s="6" t="s">
        <v>383</v>
      </c>
      <c r="C22" s="6" t="s">
        <v>384</v>
      </c>
      <c r="D22" s="6" t="s">
        <v>385</v>
      </c>
      <c r="E22" s="7">
        <v>45140.000277777777</v>
      </c>
      <c r="F22" s="6" t="s">
        <v>386</v>
      </c>
      <c r="G22" s="6" t="s">
        <v>387</v>
      </c>
      <c r="H22" s="6" t="s">
        <v>388</v>
      </c>
      <c r="I22" s="6" t="s">
        <v>389</v>
      </c>
      <c r="J22" s="6" t="s">
        <v>390</v>
      </c>
      <c r="K22" s="7">
        <v>45009.000277777777</v>
      </c>
      <c r="L22" s="8">
        <v>8347655.4100000001</v>
      </c>
      <c r="M22" s="8">
        <v>8123866.6600000001</v>
      </c>
      <c r="N22" s="8">
        <v>873065.1</v>
      </c>
      <c r="O22" s="22" t="s">
        <v>391</v>
      </c>
      <c r="P22" s="6" t="s">
        <v>392</v>
      </c>
      <c r="Q22" s="6" t="s">
        <v>393</v>
      </c>
    </row>
    <row r="23" spans="1:17" ht="72" x14ac:dyDescent="0.25">
      <c r="A23" s="9">
        <v>22</v>
      </c>
      <c r="B23" s="6" t="s">
        <v>67</v>
      </c>
      <c r="C23" s="6" t="s">
        <v>337</v>
      </c>
      <c r="D23" s="6" t="s">
        <v>338</v>
      </c>
      <c r="E23" s="7">
        <v>45139.000277777777</v>
      </c>
      <c r="F23" s="6" t="s">
        <v>339</v>
      </c>
      <c r="G23" s="6" t="s">
        <v>340</v>
      </c>
      <c r="H23" s="6" t="s">
        <v>341</v>
      </c>
      <c r="I23" s="6" t="s">
        <v>342</v>
      </c>
      <c r="J23" s="6" t="s">
        <v>343</v>
      </c>
      <c r="K23" s="7">
        <v>44907.000277777777</v>
      </c>
      <c r="L23" s="8">
        <v>8561375.9800000004</v>
      </c>
      <c r="M23" s="8">
        <v>8121858.0499999998</v>
      </c>
      <c r="N23" s="8">
        <v>1162069.47</v>
      </c>
      <c r="O23" s="22" t="s">
        <v>800</v>
      </c>
      <c r="P23" s="6" t="s">
        <v>344</v>
      </c>
      <c r="Q23" s="6" t="s">
        <v>344</v>
      </c>
    </row>
    <row r="24" spans="1:17" ht="36" x14ac:dyDescent="0.25">
      <c r="A24" s="9">
        <v>23</v>
      </c>
      <c r="B24" s="6" t="s">
        <v>67</v>
      </c>
      <c r="C24" s="6" t="s">
        <v>68</v>
      </c>
      <c r="D24" s="6" t="s">
        <v>69</v>
      </c>
      <c r="E24" s="7">
        <v>45138.000277777777</v>
      </c>
      <c r="F24" s="6" t="s">
        <v>70</v>
      </c>
      <c r="G24" s="6" t="s">
        <v>71</v>
      </c>
      <c r="H24" s="6" t="s">
        <v>72</v>
      </c>
      <c r="I24" s="6" t="s">
        <v>73</v>
      </c>
      <c r="J24" s="6" t="s">
        <v>74</v>
      </c>
      <c r="K24" s="7">
        <v>44825.000277777777</v>
      </c>
      <c r="L24" s="8">
        <v>5893967.2400000002</v>
      </c>
      <c r="M24" s="8">
        <v>5664305.6900000004</v>
      </c>
      <c r="N24" s="8">
        <v>417385.59</v>
      </c>
      <c r="O24" s="22" t="s">
        <v>75</v>
      </c>
      <c r="P24" s="6" t="s">
        <v>76</v>
      </c>
      <c r="Q24" s="6" t="s">
        <v>77</v>
      </c>
    </row>
    <row r="25" spans="1:17" ht="90" x14ac:dyDescent="0.25">
      <c r="A25" s="9">
        <v>24</v>
      </c>
      <c r="B25" s="6" t="s">
        <v>78</v>
      </c>
      <c r="C25" s="6" t="s">
        <v>373</v>
      </c>
      <c r="D25" s="6" t="s">
        <v>374</v>
      </c>
      <c r="E25" s="7">
        <v>45140.000277777777</v>
      </c>
      <c r="F25" s="6" t="s">
        <v>375</v>
      </c>
      <c r="G25" s="6" t="s">
        <v>376</v>
      </c>
      <c r="H25" s="6" t="s">
        <v>377</v>
      </c>
      <c r="I25" s="6" t="s">
        <v>378</v>
      </c>
      <c r="J25" s="6" t="s">
        <v>379</v>
      </c>
      <c r="K25" s="7">
        <v>44889.000277777777</v>
      </c>
      <c r="L25" s="8">
        <v>16184775.970000001</v>
      </c>
      <c r="M25" s="8">
        <v>15866378.859999999</v>
      </c>
      <c r="N25" s="8">
        <v>1008031.09</v>
      </c>
      <c r="O25" s="22" t="s">
        <v>380</v>
      </c>
      <c r="P25" s="6" t="s">
        <v>381</v>
      </c>
      <c r="Q25" s="6" t="s">
        <v>382</v>
      </c>
    </row>
    <row r="26" spans="1:17" ht="36" x14ac:dyDescent="0.25">
      <c r="A26" s="9">
        <v>25</v>
      </c>
      <c r="B26" s="6" t="s">
        <v>78</v>
      </c>
      <c r="C26" s="6" t="s">
        <v>225</v>
      </c>
      <c r="D26" s="6" t="s">
        <v>226</v>
      </c>
      <c r="E26" s="7">
        <v>45139.000277777777</v>
      </c>
      <c r="F26" s="6" t="s">
        <v>227</v>
      </c>
      <c r="G26" s="6" t="s">
        <v>228</v>
      </c>
      <c r="H26" s="6" t="s">
        <v>229</v>
      </c>
      <c r="I26" s="6" t="s">
        <v>230</v>
      </c>
      <c r="J26" s="6" t="s">
        <v>231</v>
      </c>
      <c r="K26" s="7">
        <v>44984.000277777777</v>
      </c>
      <c r="L26" s="8">
        <v>15812527.310000001</v>
      </c>
      <c r="M26" s="8">
        <v>15500000</v>
      </c>
      <c r="N26" s="8">
        <v>50062.18</v>
      </c>
      <c r="O26" s="22" t="s">
        <v>232</v>
      </c>
      <c r="P26" s="6" t="s">
        <v>233</v>
      </c>
      <c r="Q26" s="6" t="s">
        <v>234</v>
      </c>
    </row>
    <row r="27" spans="1:17" ht="36" x14ac:dyDescent="0.25">
      <c r="A27" s="9">
        <v>26</v>
      </c>
      <c r="B27" s="6" t="s">
        <v>78</v>
      </c>
      <c r="C27" s="6" t="s">
        <v>146</v>
      </c>
      <c r="D27" s="6" t="s">
        <v>147</v>
      </c>
      <c r="E27" s="7">
        <v>45139.000277777777</v>
      </c>
      <c r="F27" s="6" t="s">
        <v>148</v>
      </c>
      <c r="G27" s="6" t="s">
        <v>149</v>
      </c>
      <c r="H27" s="6" t="s">
        <v>150</v>
      </c>
      <c r="I27" s="6" t="s">
        <v>151</v>
      </c>
      <c r="J27" s="6" t="s">
        <v>152</v>
      </c>
      <c r="K27" s="7">
        <v>45097.000277777777</v>
      </c>
      <c r="L27" s="8">
        <v>15851645</v>
      </c>
      <c r="M27" s="8">
        <v>15500000</v>
      </c>
      <c r="N27" s="8">
        <v>451010</v>
      </c>
      <c r="O27" s="22" t="s">
        <v>801</v>
      </c>
      <c r="P27" s="6" t="s">
        <v>153</v>
      </c>
      <c r="Q27" s="6" t="s">
        <v>154</v>
      </c>
    </row>
    <row r="28" spans="1:17" ht="54" x14ac:dyDescent="0.25">
      <c r="A28" s="9">
        <v>27</v>
      </c>
      <c r="B28" s="6" t="s">
        <v>78</v>
      </c>
      <c r="C28" s="6" t="s">
        <v>99</v>
      </c>
      <c r="D28" s="6" t="s">
        <v>100</v>
      </c>
      <c r="E28" s="7">
        <v>45138.000277777777</v>
      </c>
      <c r="F28" s="6" t="s">
        <v>101</v>
      </c>
      <c r="G28" s="6" t="s">
        <v>102</v>
      </c>
      <c r="H28" s="6" t="s">
        <v>103</v>
      </c>
      <c r="I28" s="6" t="s">
        <v>104</v>
      </c>
      <c r="J28" s="6" t="s">
        <v>105</v>
      </c>
      <c r="K28" s="7">
        <v>44992.000277777777</v>
      </c>
      <c r="L28" s="8">
        <v>10866523.220000001</v>
      </c>
      <c r="M28" s="8">
        <v>8830000</v>
      </c>
      <c r="N28" s="8">
        <v>26794.27</v>
      </c>
      <c r="O28" s="22" t="s">
        <v>96</v>
      </c>
      <c r="P28" s="6" t="s">
        <v>106</v>
      </c>
      <c r="Q28" s="6" t="s">
        <v>106</v>
      </c>
    </row>
    <row r="29" spans="1:17" ht="36" x14ac:dyDescent="0.25">
      <c r="A29" s="9">
        <v>28</v>
      </c>
      <c r="B29" s="6" t="s">
        <v>78</v>
      </c>
      <c r="C29" s="6" t="s">
        <v>364</v>
      </c>
      <c r="D29" s="6" t="s">
        <v>365</v>
      </c>
      <c r="E29" s="7">
        <v>45140.000277777777</v>
      </c>
      <c r="F29" s="6" t="s">
        <v>366</v>
      </c>
      <c r="G29" s="6" t="s">
        <v>367</v>
      </c>
      <c r="H29" s="6" t="s">
        <v>368</v>
      </c>
      <c r="I29" s="6" t="s">
        <v>369</v>
      </c>
      <c r="J29" s="6" t="s">
        <v>370</v>
      </c>
      <c r="K29" s="7">
        <v>44978.000277777777</v>
      </c>
      <c r="L29" s="8">
        <v>9175100</v>
      </c>
      <c r="M29" s="8">
        <v>8830000</v>
      </c>
      <c r="N29" s="8">
        <v>454392.27</v>
      </c>
      <c r="O29" s="22" t="s">
        <v>371</v>
      </c>
      <c r="P29" s="6" t="s">
        <v>372</v>
      </c>
      <c r="Q29" s="6" t="s">
        <v>372</v>
      </c>
    </row>
    <row r="30" spans="1:17" ht="36" x14ac:dyDescent="0.25">
      <c r="A30" s="9">
        <v>29</v>
      </c>
      <c r="B30" s="6" t="s">
        <v>78</v>
      </c>
      <c r="C30" s="6" t="s">
        <v>79</v>
      </c>
      <c r="D30" s="6" t="s">
        <v>80</v>
      </c>
      <c r="E30" s="7">
        <v>45138.000277777777</v>
      </c>
      <c r="F30" s="6" t="s">
        <v>81</v>
      </c>
      <c r="G30" s="6" t="s">
        <v>82</v>
      </c>
      <c r="H30" s="6" t="s">
        <v>83</v>
      </c>
      <c r="I30" s="6" t="s">
        <v>84</v>
      </c>
      <c r="J30" s="6" t="s">
        <v>85</v>
      </c>
      <c r="K30" s="7">
        <v>45057.000277777777</v>
      </c>
      <c r="L30" s="8">
        <v>9195330</v>
      </c>
      <c r="M30" s="8">
        <v>8830000</v>
      </c>
      <c r="N30" s="8">
        <v>508272.8</v>
      </c>
      <c r="O30" s="22" t="s">
        <v>802</v>
      </c>
      <c r="P30" s="6" t="s">
        <v>86</v>
      </c>
      <c r="Q30" s="6" t="s">
        <v>87</v>
      </c>
    </row>
    <row r="31" spans="1:17" ht="36" x14ac:dyDescent="0.25">
      <c r="A31" s="9">
        <v>30</v>
      </c>
      <c r="B31" s="6" t="s">
        <v>319</v>
      </c>
      <c r="C31" s="6" t="s">
        <v>559</v>
      </c>
      <c r="D31" s="6" t="s">
        <v>560</v>
      </c>
      <c r="E31" s="7">
        <v>45141.000277777777</v>
      </c>
      <c r="F31" s="6" t="s">
        <v>561</v>
      </c>
      <c r="G31" s="6" t="s">
        <v>562</v>
      </c>
      <c r="H31" s="6" t="s">
        <v>563</v>
      </c>
      <c r="I31" s="6" t="s">
        <v>564</v>
      </c>
      <c r="J31" s="6" t="s">
        <v>565</v>
      </c>
      <c r="K31" s="7">
        <v>45117.000277777777</v>
      </c>
      <c r="L31" s="8">
        <v>12900539.66</v>
      </c>
      <c r="M31" s="8">
        <v>8300000</v>
      </c>
      <c r="N31" s="8">
        <v>345100</v>
      </c>
      <c r="O31" s="22" t="s">
        <v>566</v>
      </c>
      <c r="P31" s="6" t="s">
        <v>567</v>
      </c>
      <c r="Q31" s="6"/>
    </row>
    <row r="32" spans="1:17" ht="36" x14ac:dyDescent="0.25">
      <c r="A32" s="9">
        <v>31</v>
      </c>
      <c r="B32" s="6" t="s">
        <v>319</v>
      </c>
      <c r="C32" s="6" t="s">
        <v>320</v>
      </c>
      <c r="D32" s="6" t="s">
        <v>321</v>
      </c>
      <c r="E32" s="7">
        <v>45139.000277777777</v>
      </c>
      <c r="F32" s="6" t="s">
        <v>322</v>
      </c>
      <c r="G32" s="6" t="s">
        <v>323</v>
      </c>
      <c r="H32" s="6" t="s">
        <v>324</v>
      </c>
      <c r="I32" s="6" t="s">
        <v>325</v>
      </c>
      <c r="J32" s="6" t="s">
        <v>326</v>
      </c>
      <c r="K32" s="7">
        <v>45021.000277777777</v>
      </c>
      <c r="L32" s="8">
        <v>26938616.309999999</v>
      </c>
      <c r="M32" s="8">
        <v>8300000</v>
      </c>
      <c r="N32" s="8">
        <v>1889479.61</v>
      </c>
      <c r="O32" s="22" t="s">
        <v>804</v>
      </c>
      <c r="P32" s="6" t="s">
        <v>327</v>
      </c>
      <c r="Q32" s="6" t="s">
        <v>327</v>
      </c>
    </row>
    <row r="33" spans="1:17" ht="72" x14ac:dyDescent="0.25">
      <c r="A33" s="9">
        <v>32</v>
      </c>
      <c r="B33" s="6" t="s">
        <v>319</v>
      </c>
      <c r="C33" s="6" t="s">
        <v>731</v>
      </c>
      <c r="D33" s="6" t="s">
        <v>58</v>
      </c>
      <c r="E33" s="7">
        <v>45142.000277777777</v>
      </c>
      <c r="F33" s="6" t="s">
        <v>732</v>
      </c>
      <c r="G33" s="6" t="s">
        <v>733</v>
      </c>
      <c r="H33" s="6" t="s">
        <v>734</v>
      </c>
      <c r="I33" s="6" t="s">
        <v>735</v>
      </c>
      <c r="J33" s="6" t="s">
        <v>736</v>
      </c>
      <c r="K33" s="7">
        <v>45121.000277777777</v>
      </c>
      <c r="L33" s="8">
        <v>16220112.58</v>
      </c>
      <c r="M33" s="8">
        <v>7000000</v>
      </c>
      <c r="N33" s="8">
        <v>665210</v>
      </c>
      <c r="O33" s="22" t="s">
        <v>803</v>
      </c>
      <c r="P33" s="6" t="s">
        <v>737</v>
      </c>
      <c r="Q33" s="6" t="s">
        <v>737</v>
      </c>
    </row>
    <row r="34" spans="1:17" ht="54" x14ac:dyDescent="0.25">
      <c r="A34" s="9">
        <v>33</v>
      </c>
      <c r="B34" s="6" t="s">
        <v>764</v>
      </c>
      <c r="C34" s="6" t="s">
        <v>765</v>
      </c>
      <c r="D34" s="6" t="s">
        <v>766</v>
      </c>
      <c r="E34" s="7">
        <v>45142.000277777777</v>
      </c>
      <c r="F34" s="6" t="s">
        <v>767</v>
      </c>
      <c r="G34" s="6" t="s">
        <v>768</v>
      </c>
      <c r="H34" s="6" t="s">
        <v>769</v>
      </c>
      <c r="I34" s="6" t="s">
        <v>770</v>
      </c>
      <c r="J34" s="6" t="s">
        <v>771</v>
      </c>
      <c r="K34" s="7">
        <v>44942.000277777777</v>
      </c>
      <c r="L34" s="8">
        <v>5959985.4100000001</v>
      </c>
      <c r="M34" s="8">
        <v>5842778.8700000001</v>
      </c>
      <c r="N34" s="8">
        <v>1797405.98</v>
      </c>
      <c r="O34" s="22" t="s">
        <v>772</v>
      </c>
      <c r="P34" s="6" t="s">
        <v>773</v>
      </c>
      <c r="Q34" s="6" t="s">
        <v>774</v>
      </c>
    </row>
    <row r="35" spans="1:17" ht="72" x14ac:dyDescent="0.25">
      <c r="A35" s="9">
        <v>34</v>
      </c>
      <c r="B35" s="6" t="s">
        <v>720</v>
      </c>
      <c r="C35" s="6" t="s">
        <v>721</v>
      </c>
      <c r="D35" s="6" t="s">
        <v>722</v>
      </c>
      <c r="E35" s="7">
        <v>45142.000277777777</v>
      </c>
      <c r="F35" s="6" t="s">
        <v>723</v>
      </c>
      <c r="G35" s="6" t="s">
        <v>724</v>
      </c>
      <c r="H35" s="6" t="s">
        <v>725</v>
      </c>
      <c r="I35" s="6" t="s">
        <v>726</v>
      </c>
      <c r="J35" s="6" t="s">
        <v>727</v>
      </c>
      <c r="K35" s="7">
        <v>44837.000277777777</v>
      </c>
      <c r="L35" s="8">
        <v>19413581.949999999</v>
      </c>
      <c r="M35" s="8">
        <v>18242460.039999999</v>
      </c>
      <c r="N35" s="8">
        <v>980400.13</v>
      </c>
      <c r="O35" s="22" t="s">
        <v>728</v>
      </c>
      <c r="P35" s="6" t="s">
        <v>729</v>
      </c>
      <c r="Q35" s="6" t="s">
        <v>730</v>
      </c>
    </row>
    <row r="36" spans="1:17" ht="36" x14ac:dyDescent="0.25">
      <c r="A36" s="9">
        <v>35</v>
      </c>
      <c r="B36" s="6" t="s">
        <v>310</v>
      </c>
      <c r="C36" s="6" t="s">
        <v>639</v>
      </c>
      <c r="D36" s="6" t="s">
        <v>640</v>
      </c>
      <c r="E36" s="7">
        <v>45141.000277777777</v>
      </c>
      <c r="F36" s="6" t="s">
        <v>641</v>
      </c>
      <c r="G36" s="6" t="s">
        <v>642</v>
      </c>
      <c r="H36" s="6" t="s">
        <v>643</v>
      </c>
      <c r="I36" s="6" t="s">
        <v>644</v>
      </c>
      <c r="J36" s="6" t="s">
        <v>645</v>
      </c>
      <c r="K36" s="7">
        <v>44902.000277777777</v>
      </c>
      <c r="L36" s="8">
        <v>18878472.280000001</v>
      </c>
      <c r="M36" s="8">
        <v>9800000</v>
      </c>
      <c r="N36" s="8">
        <v>2598558.61</v>
      </c>
      <c r="O36" s="22" t="s">
        <v>806</v>
      </c>
      <c r="P36" s="6" t="s">
        <v>646</v>
      </c>
      <c r="Q36" s="6" t="s">
        <v>647</v>
      </c>
    </row>
    <row r="37" spans="1:17" ht="54" x14ac:dyDescent="0.25">
      <c r="A37" s="9">
        <v>36</v>
      </c>
      <c r="B37" s="6" t="s">
        <v>310</v>
      </c>
      <c r="C37" s="6" t="s">
        <v>674</v>
      </c>
      <c r="D37" s="6" t="s">
        <v>675</v>
      </c>
      <c r="E37" s="7">
        <v>45142.000277777777</v>
      </c>
      <c r="F37" s="6" t="s">
        <v>676</v>
      </c>
      <c r="G37" s="6" t="s">
        <v>677</v>
      </c>
      <c r="H37" s="6" t="s">
        <v>678</v>
      </c>
      <c r="I37" s="6" t="s">
        <v>679</v>
      </c>
      <c r="J37" s="6" t="s">
        <v>680</v>
      </c>
      <c r="K37" s="7">
        <v>44992.000277777777</v>
      </c>
      <c r="L37" s="8">
        <v>10022478.619999999</v>
      </c>
      <c r="M37" s="8">
        <v>9794690.1899999995</v>
      </c>
      <c r="N37" s="8">
        <v>3065247.28</v>
      </c>
      <c r="O37" s="22" t="s">
        <v>805</v>
      </c>
      <c r="P37" s="6" t="s">
        <v>681</v>
      </c>
      <c r="Q37" s="6" t="s">
        <v>682</v>
      </c>
    </row>
    <row r="38" spans="1:17" ht="36" x14ac:dyDescent="0.25">
      <c r="A38" s="9">
        <v>37</v>
      </c>
      <c r="B38" s="6" t="s">
        <v>310</v>
      </c>
      <c r="C38" s="6" t="s">
        <v>311</v>
      </c>
      <c r="D38" s="6" t="s">
        <v>312</v>
      </c>
      <c r="E38" s="7">
        <v>45139.000277777777</v>
      </c>
      <c r="F38" s="6" t="s">
        <v>313</v>
      </c>
      <c r="G38" s="6" t="s">
        <v>314</v>
      </c>
      <c r="H38" s="6" t="s">
        <v>315</v>
      </c>
      <c r="I38" s="6" t="s">
        <v>316</v>
      </c>
      <c r="J38" s="6" t="s">
        <v>317</v>
      </c>
      <c r="K38" s="7">
        <v>45103.000277777777</v>
      </c>
      <c r="L38" s="8">
        <v>9084204.5299999993</v>
      </c>
      <c r="M38" s="8">
        <v>8891424.5299999993</v>
      </c>
      <c r="N38" s="8">
        <v>160650</v>
      </c>
      <c r="O38" s="22" t="s">
        <v>807</v>
      </c>
      <c r="P38" s="6" t="s">
        <v>318</v>
      </c>
      <c r="Q38" s="6" t="s">
        <v>174</v>
      </c>
    </row>
    <row r="39" spans="1:17" ht="54" x14ac:dyDescent="0.25">
      <c r="A39" s="9">
        <v>38</v>
      </c>
      <c r="B39" s="6" t="s">
        <v>235</v>
      </c>
      <c r="C39" s="6" t="s">
        <v>354</v>
      </c>
      <c r="D39" s="6" t="s">
        <v>355</v>
      </c>
      <c r="E39" s="7">
        <v>45140.000277777777</v>
      </c>
      <c r="F39" s="6" t="s">
        <v>356</v>
      </c>
      <c r="G39" s="6" t="s">
        <v>357</v>
      </c>
      <c r="H39" s="6" t="s">
        <v>358</v>
      </c>
      <c r="I39" s="6" t="s">
        <v>359</v>
      </c>
      <c r="J39" s="6" t="s">
        <v>360</v>
      </c>
      <c r="K39" s="7">
        <v>44888.000277777777</v>
      </c>
      <c r="L39" s="8">
        <v>19209147.399999999</v>
      </c>
      <c r="M39" s="8">
        <v>18644968.399999999</v>
      </c>
      <c r="N39" s="8">
        <v>2399789.4500000002</v>
      </c>
      <c r="O39" s="22" t="s">
        <v>361</v>
      </c>
      <c r="P39" s="6" t="s">
        <v>362</v>
      </c>
      <c r="Q39" s="6" t="s">
        <v>363</v>
      </c>
    </row>
    <row r="40" spans="1:17" ht="54" x14ac:dyDescent="0.25">
      <c r="A40" s="9">
        <v>39</v>
      </c>
      <c r="B40" s="6" t="s">
        <v>235</v>
      </c>
      <c r="C40" s="6" t="s">
        <v>236</v>
      </c>
      <c r="D40" s="6" t="s">
        <v>237</v>
      </c>
      <c r="E40" s="7">
        <v>45139.000277777777</v>
      </c>
      <c r="F40" s="6" t="s">
        <v>238</v>
      </c>
      <c r="G40" s="6" t="s">
        <v>239</v>
      </c>
      <c r="H40" s="6" t="s">
        <v>240</v>
      </c>
      <c r="I40" s="6" t="s">
        <v>241</v>
      </c>
      <c r="J40" s="6" t="s">
        <v>242</v>
      </c>
      <c r="K40" s="7">
        <v>44993.000277777777</v>
      </c>
      <c r="L40" s="8">
        <v>19791133.27</v>
      </c>
      <c r="M40" s="8">
        <v>14000000</v>
      </c>
      <c r="N40" s="8">
        <v>1119130.42</v>
      </c>
      <c r="O40" s="22" t="s">
        <v>243</v>
      </c>
      <c r="P40" s="6" t="s">
        <v>244</v>
      </c>
      <c r="Q40" s="6" t="s">
        <v>245</v>
      </c>
    </row>
    <row r="41" spans="1:17" ht="54" x14ac:dyDescent="0.25">
      <c r="A41" s="9">
        <v>40</v>
      </c>
      <c r="B41" s="6" t="s">
        <v>36</v>
      </c>
      <c r="C41" s="6" t="s">
        <v>37</v>
      </c>
      <c r="D41" s="6" t="s">
        <v>38</v>
      </c>
      <c r="E41" s="7">
        <v>45138.000277777777</v>
      </c>
      <c r="F41" s="6" t="s">
        <v>39</v>
      </c>
      <c r="G41" s="6" t="s">
        <v>40</v>
      </c>
      <c r="H41" s="6" t="s">
        <v>41</v>
      </c>
      <c r="I41" s="6" t="s">
        <v>42</v>
      </c>
      <c r="J41" s="6" t="s">
        <v>43</v>
      </c>
      <c r="K41" s="7">
        <v>44894.000277777777</v>
      </c>
      <c r="L41" s="8">
        <v>27443759.510000002</v>
      </c>
      <c r="M41" s="8">
        <v>14300000</v>
      </c>
      <c r="N41" s="8">
        <v>3067821.13</v>
      </c>
      <c r="O41" s="22" t="s">
        <v>44</v>
      </c>
      <c r="P41" s="6" t="s">
        <v>45</v>
      </c>
      <c r="Q41" s="6" t="s">
        <v>46</v>
      </c>
    </row>
    <row r="42" spans="1:17" ht="54" x14ac:dyDescent="0.25">
      <c r="A42" s="9">
        <v>41</v>
      </c>
      <c r="B42" s="6" t="s">
        <v>36</v>
      </c>
      <c r="C42" s="6" t="s">
        <v>533</v>
      </c>
      <c r="D42" s="6" t="s">
        <v>534</v>
      </c>
      <c r="E42" s="7">
        <v>45141.000277777777</v>
      </c>
      <c r="F42" s="6" t="s">
        <v>535</v>
      </c>
      <c r="G42" s="6" t="s">
        <v>536</v>
      </c>
      <c r="H42" s="6" t="s">
        <v>537</v>
      </c>
      <c r="I42" s="6" t="s">
        <v>538</v>
      </c>
      <c r="J42" s="6" t="s">
        <v>539</v>
      </c>
      <c r="K42" s="7">
        <v>44957.000277777777</v>
      </c>
      <c r="L42" s="8">
        <v>20646352</v>
      </c>
      <c r="M42" s="8">
        <v>18000000</v>
      </c>
      <c r="N42" s="8">
        <v>40000</v>
      </c>
      <c r="O42" s="22" t="s">
        <v>808</v>
      </c>
      <c r="P42" s="6" t="s">
        <v>223</v>
      </c>
      <c r="Q42" s="6" t="s">
        <v>540</v>
      </c>
    </row>
    <row r="43" spans="1:17" ht="54" x14ac:dyDescent="0.25">
      <c r="A43" s="9">
        <v>42</v>
      </c>
      <c r="B43" s="6" t="s">
        <v>36</v>
      </c>
      <c r="C43" s="6" t="s">
        <v>533</v>
      </c>
      <c r="D43" s="6" t="s">
        <v>578</v>
      </c>
      <c r="E43" s="7">
        <v>45141.000277777777</v>
      </c>
      <c r="F43" s="6" t="s">
        <v>579</v>
      </c>
      <c r="G43" s="6" t="s">
        <v>580</v>
      </c>
      <c r="H43" s="6" t="s">
        <v>581</v>
      </c>
      <c r="I43" s="6" t="s">
        <v>582</v>
      </c>
      <c r="J43" s="6" t="s">
        <v>583</v>
      </c>
      <c r="K43" s="7">
        <v>45000.000277777777</v>
      </c>
      <c r="L43" s="8">
        <v>25773278</v>
      </c>
      <c r="M43" s="8">
        <v>25000000</v>
      </c>
      <c r="N43" s="8">
        <v>1259281.21</v>
      </c>
      <c r="O43" s="22" t="s">
        <v>584</v>
      </c>
      <c r="P43" s="6" t="s">
        <v>254</v>
      </c>
      <c r="Q43" s="6" t="s">
        <v>585</v>
      </c>
    </row>
    <row r="44" spans="1:17" ht="54" x14ac:dyDescent="0.25">
      <c r="A44" s="9">
        <v>43</v>
      </c>
      <c r="B44" s="6" t="s">
        <v>36</v>
      </c>
      <c r="C44" s="6" t="s">
        <v>499</v>
      </c>
      <c r="D44" s="6" t="s">
        <v>500</v>
      </c>
      <c r="E44" s="7">
        <v>45141.000277777777</v>
      </c>
      <c r="F44" s="6" t="s">
        <v>501</v>
      </c>
      <c r="G44" s="6" t="s">
        <v>502</v>
      </c>
      <c r="H44" s="6" t="s">
        <v>503</v>
      </c>
      <c r="I44" s="6" t="s">
        <v>504</v>
      </c>
      <c r="J44" s="6" t="s">
        <v>505</v>
      </c>
      <c r="K44" s="7">
        <v>44915.000277777777</v>
      </c>
      <c r="L44" s="8">
        <v>11169312.1</v>
      </c>
      <c r="M44" s="8">
        <v>9000000</v>
      </c>
      <c r="N44" s="8">
        <v>326668.78000000003</v>
      </c>
      <c r="O44" s="22" t="s">
        <v>809</v>
      </c>
      <c r="P44" s="6" t="s">
        <v>506</v>
      </c>
      <c r="Q44" s="6" t="s">
        <v>507</v>
      </c>
    </row>
    <row r="45" spans="1:17" ht="54" x14ac:dyDescent="0.25">
      <c r="A45" s="9">
        <v>44</v>
      </c>
      <c r="B45" s="6" t="s">
        <v>15</v>
      </c>
      <c r="C45" s="6" t="s">
        <v>16</v>
      </c>
      <c r="D45" s="6" t="s">
        <v>508</v>
      </c>
      <c r="E45" s="7">
        <v>45140.000277777777</v>
      </c>
      <c r="F45" s="6" t="s">
        <v>509</v>
      </c>
      <c r="G45" s="6" t="s">
        <v>510</v>
      </c>
      <c r="H45" s="6" t="s">
        <v>511</v>
      </c>
      <c r="I45" s="6" t="s">
        <v>512</v>
      </c>
      <c r="J45" s="6" t="s">
        <v>513</v>
      </c>
      <c r="K45" s="7">
        <v>44915.000277777777</v>
      </c>
      <c r="L45" s="8">
        <v>21042716.670000002</v>
      </c>
      <c r="M45" s="8">
        <v>13306328.15</v>
      </c>
      <c r="N45" s="8">
        <v>636378.16</v>
      </c>
      <c r="O45" s="22" t="s">
        <v>810</v>
      </c>
      <c r="P45" s="6" t="s">
        <v>514</v>
      </c>
      <c r="Q45" s="6" t="s">
        <v>25</v>
      </c>
    </row>
    <row r="46" spans="1:17" ht="54" x14ac:dyDescent="0.25">
      <c r="A46" s="9">
        <v>45</v>
      </c>
      <c r="B46" s="6" t="s">
        <v>15</v>
      </c>
      <c r="C46" s="6" t="s">
        <v>16</v>
      </c>
      <c r="D46" s="6" t="s">
        <v>17</v>
      </c>
      <c r="E46" s="7">
        <v>45114.000277777777</v>
      </c>
      <c r="F46" s="6" t="s">
        <v>18</v>
      </c>
      <c r="G46" s="6" t="s">
        <v>19</v>
      </c>
      <c r="H46" s="6" t="s">
        <v>20</v>
      </c>
      <c r="I46" s="6" t="s">
        <v>21</v>
      </c>
      <c r="J46" s="6" t="s">
        <v>22</v>
      </c>
      <c r="K46" s="7">
        <v>44963.000277777777</v>
      </c>
      <c r="L46" s="8">
        <v>30509484.719999999</v>
      </c>
      <c r="M46" s="8">
        <v>29693671.850000001</v>
      </c>
      <c r="N46" s="8">
        <v>2645142.7799999998</v>
      </c>
      <c r="O46" s="22" t="s">
        <v>23</v>
      </c>
      <c r="P46" s="6" t="s">
        <v>24</v>
      </c>
      <c r="Q46" s="6" t="s">
        <v>25</v>
      </c>
    </row>
    <row r="47" spans="1:17" ht="54" x14ac:dyDescent="0.25">
      <c r="A47" s="9">
        <v>46</v>
      </c>
      <c r="B47" s="6" t="s">
        <v>274</v>
      </c>
      <c r="C47" s="6" t="s">
        <v>275</v>
      </c>
      <c r="D47" s="6" t="s">
        <v>276</v>
      </c>
      <c r="E47" s="7">
        <v>45139.000277777777</v>
      </c>
      <c r="F47" s="6" t="s">
        <v>277</v>
      </c>
      <c r="G47" s="6" t="s">
        <v>278</v>
      </c>
      <c r="H47" s="6" t="s">
        <v>279</v>
      </c>
      <c r="I47" s="6" t="s">
        <v>280</v>
      </c>
      <c r="J47" s="6" t="s">
        <v>281</v>
      </c>
      <c r="K47" s="7">
        <v>44992.000277777777</v>
      </c>
      <c r="L47" s="8">
        <v>22533496.989999998</v>
      </c>
      <c r="M47" s="8">
        <v>22000000</v>
      </c>
      <c r="N47" s="8">
        <v>367860</v>
      </c>
      <c r="O47" s="22" t="s">
        <v>282</v>
      </c>
      <c r="P47" s="6" t="s">
        <v>283</v>
      </c>
      <c r="Q47" s="6"/>
    </row>
    <row r="48" spans="1:17" ht="54" x14ac:dyDescent="0.25">
      <c r="A48" s="9">
        <v>47</v>
      </c>
      <c r="B48" s="6" t="s">
        <v>274</v>
      </c>
      <c r="C48" s="6" t="s">
        <v>541</v>
      </c>
      <c r="D48" s="6" t="s">
        <v>542</v>
      </c>
      <c r="E48" s="7">
        <v>45142.000277777777</v>
      </c>
      <c r="F48" s="6" t="s">
        <v>543</v>
      </c>
      <c r="G48" s="6" t="s">
        <v>544</v>
      </c>
      <c r="H48" s="6" t="s">
        <v>545</v>
      </c>
      <c r="I48" s="6" t="s">
        <v>546</v>
      </c>
      <c r="J48" s="6" t="s">
        <v>547</v>
      </c>
      <c r="K48" s="7">
        <v>44958.000277777777</v>
      </c>
      <c r="L48" s="8">
        <v>12818017.310000001</v>
      </c>
      <c r="M48" s="8">
        <v>12047885.789999999</v>
      </c>
      <c r="N48" s="8">
        <v>28900.31</v>
      </c>
      <c r="O48" s="22" t="s">
        <v>811</v>
      </c>
      <c r="P48" s="6" t="s">
        <v>548</v>
      </c>
      <c r="Q48" s="6"/>
    </row>
    <row r="49" spans="1:17" ht="54" x14ac:dyDescent="0.25">
      <c r="A49" s="9">
        <v>48</v>
      </c>
      <c r="B49" s="6" t="s">
        <v>274</v>
      </c>
      <c r="C49" s="6" t="s">
        <v>612</v>
      </c>
      <c r="D49" s="6" t="s">
        <v>613</v>
      </c>
      <c r="E49" s="7">
        <v>45142.000277777777</v>
      </c>
      <c r="F49" s="6" t="s">
        <v>614</v>
      </c>
      <c r="G49" s="6" t="s">
        <v>615</v>
      </c>
      <c r="H49" s="6" t="s">
        <v>616</v>
      </c>
      <c r="I49" s="6" t="s">
        <v>617</v>
      </c>
      <c r="J49" s="6" t="s">
        <v>618</v>
      </c>
      <c r="K49" s="7">
        <v>45110.000277777777</v>
      </c>
      <c r="L49" s="8">
        <v>11761677.720000001</v>
      </c>
      <c r="M49" s="8">
        <v>10850000</v>
      </c>
      <c r="N49" s="8">
        <v>2677712.19</v>
      </c>
      <c r="O49" s="22" t="s">
        <v>812</v>
      </c>
      <c r="P49" s="6" t="s">
        <v>548</v>
      </c>
      <c r="Q49" s="6"/>
    </row>
    <row r="50" spans="1:17" ht="36" x14ac:dyDescent="0.25">
      <c r="A50" s="9">
        <v>49</v>
      </c>
      <c r="B50" s="6" t="s">
        <v>480</v>
      </c>
      <c r="C50" s="6" t="s">
        <v>481</v>
      </c>
      <c r="D50" s="6" t="s">
        <v>482</v>
      </c>
      <c r="E50" s="7">
        <v>45140.000277777777</v>
      </c>
      <c r="F50" s="6" t="s">
        <v>483</v>
      </c>
      <c r="G50" s="6" t="s">
        <v>484</v>
      </c>
      <c r="H50" s="6" t="s">
        <v>485</v>
      </c>
      <c r="I50" s="6" t="s">
        <v>486</v>
      </c>
      <c r="J50" s="6" t="s">
        <v>487</v>
      </c>
      <c r="K50" s="7">
        <v>44960.000277777777</v>
      </c>
      <c r="L50" s="8">
        <v>16833124.239999998</v>
      </c>
      <c r="M50" s="8">
        <v>10000000</v>
      </c>
      <c r="N50" s="8">
        <v>4146970.83</v>
      </c>
      <c r="O50" s="22" t="s">
        <v>488</v>
      </c>
      <c r="P50" s="6" t="s">
        <v>489</v>
      </c>
      <c r="Q50" s="6" t="s">
        <v>490</v>
      </c>
    </row>
    <row r="51" spans="1:17" ht="36" x14ac:dyDescent="0.25">
      <c r="A51" s="9">
        <v>50</v>
      </c>
      <c r="B51" s="6" t="s">
        <v>480</v>
      </c>
      <c r="C51" s="6" t="s">
        <v>515</v>
      </c>
      <c r="D51" s="6" t="s">
        <v>516</v>
      </c>
      <c r="E51" s="7">
        <v>45141.000277777777</v>
      </c>
      <c r="F51" s="6" t="s">
        <v>517</v>
      </c>
      <c r="G51" s="6" t="s">
        <v>518</v>
      </c>
      <c r="H51" s="6" t="s">
        <v>519</v>
      </c>
      <c r="I51" s="6" t="s">
        <v>520</v>
      </c>
      <c r="J51" s="6" t="s">
        <v>521</v>
      </c>
      <c r="K51" s="7">
        <v>45061.000277777777</v>
      </c>
      <c r="L51" s="8">
        <v>21502375.800000001</v>
      </c>
      <c r="M51" s="8">
        <v>20000000</v>
      </c>
      <c r="N51" s="8">
        <v>180880</v>
      </c>
      <c r="O51" s="22" t="s">
        <v>813</v>
      </c>
      <c r="P51" s="6" t="s">
        <v>522</v>
      </c>
      <c r="Q51" s="6"/>
    </row>
    <row r="52" spans="1:17" ht="72" x14ac:dyDescent="0.25">
      <c r="A52" s="9">
        <v>51</v>
      </c>
      <c r="B52" s="6" t="s">
        <v>194</v>
      </c>
      <c r="C52" s="6" t="s">
        <v>568</v>
      </c>
      <c r="D52" s="6" t="s">
        <v>569</v>
      </c>
      <c r="E52" s="7">
        <v>45141.000277777777</v>
      </c>
      <c r="F52" s="6" t="s">
        <v>570</v>
      </c>
      <c r="G52" s="6" t="s">
        <v>571</v>
      </c>
      <c r="H52" s="6" t="s">
        <v>572</v>
      </c>
      <c r="I52" s="6" t="s">
        <v>573</v>
      </c>
      <c r="J52" s="6" t="s">
        <v>574</v>
      </c>
      <c r="K52" s="7">
        <v>45036.000277777777</v>
      </c>
      <c r="L52" s="8">
        <v>3579064.34</v>
      </c>
      <c r="M52" s="8">
        <v>3461447.71</v>
      </c>
      <c r="N52" s="8">
        <v>430416.79</v>
      </c>
      <c r="O52" s="22" t="s">
        <v>575</v>
      </c>
      <c r="P52" s="6" t="s">
        <v>576</v>
      </c>
      <c r="Q52" s="6" t="s">
        <v>577</v>
      </c>
    </row>
    <row r="53" spans="1:17" ht="36" x14ac:dyDescent="0.25">
      <c r="A53" s="9">
        <v>52</v>
      </c>
      <c r="B53" s="6" t="s">
        <v>194</v>
      </c>
      <c r="C53" s="6" t="s">
        <v>619</v>
      </c>
      <c r="D53" s="6" t="s">
        <v>620</v>
      </c>
      <c r="E53" s="7">
        <v>45141.000277777777</v>
      </c>
      <c r="F53" s="6" t="s">
        <v>621</v>
      </c>
      <c r="G53" s="6" t="s">
        <v>622</v>
      </c>
      <c r="H53" s="6" t="s">
        <v>623</v>
      </c>
      <c r="I53" s="6" t="s">
        <v>624</v>
      </c>
      <c r="J53" s="6" t="s">
        <v>625</v>
      </c>
      <c r="K53" s="7">
        <v>45062.000277777777</v>
      </c>
      <c r="L53" s="8">
        <v>6110096.5300000003</v>
      </c>
      <c r="M53" s="8">
        <v>5900887.29</v>
      </c>
      <c r="N53" s="8">
        <v>1547413.07</v>
      </c>
      <c r="O53" s="22" t="s">
        <v>626</v>
      </c>
      <c r="P53" s="6" t="s">
        <v>627</v>
      </c>
      <c r="Q53" s="6" t="s">
        <v>628</v>
      </c>
    </row>
    <row r="54" spans="1:17" ht="36" x14ac:dyDescent="0.25">
      <c r="A54" s="9">
        <v>53</v>
      </c>
      <c r="B54" s="6" t="s">
        <v>194</v>
      </c>
      <c r="C54" s="6" t="s">
        <v>712</v>
      </c>
      <c r="D54" s="6" t="s">
        <v>713</v>
      </c>
      <c r="E54" s="7">
        <v>45142.000277777777</v>
      </c>
      <c r="F54" s="6" t="s">
        <v>714</v>
      </c>
      <c r="G54" s="6" t="s">
        <v>715</v>
      </c>
      <c r="H54" s="6" t="s">
        <v>716</v>
      </c>
      <c r="I54" s="6" t="s">
        <v>717</v>
      </c>
      <c r="J54" s="6" t="s">
        <v>718</v>
      </c>
      <c r="K54" s="7">
        <v>45096.000277777777</v>
      </c>
      <c r="L54" s="8">
        <v>14161781.869999999</v>
      </c>
      <c r="M54" s="8">
        <v>14000000</v>
      </c>
      <c r="N54" s="8">
        <v>315350</v>
      </c>
      <c r="O54" s="22" t="s">
        <v>814</v>
      </c>
      <c r="P54" s="6" t="s">
        <v>719</v>
      </c>
      <c r="Q54" s="6"/>
    </row>
    <row r="55" spans="1:17" ht="36" x14ac:dyDescent="0.25">
      <c r="A55" s="9">
        <v>54</v>
      </c>
      <c r="B55" s="6" t="s">
        <v>194</v>
      </c>
      <c r="C55" s="6" t="s">
        <v>195</v>
      </c>
      <c r="D55" s="6" t="s">
        <v>196</v>
      </c>
      <c r="E55" s="7">
        <v>45139.000277777777</v>
      </c>
      <c r="F55" s="6" t="s">
        <v>197</v>
      </c>
      <c r="G55" s="6" t="s">
        <v>198</v>
      </c>
      <c r="H55" s="6" t="s">
        <v>199</v>
      </c>
      <c r="I55" s="6" t="s">
        <v>200</v>
      </c>
      <c r="J55" s="6" t="s">
        <v>201</v>
      </c>
      <c r="K55" s="7">
        <v>44970.000277777777</v>
      </c>
      <c r="L55" s="8">
        <v>12849800.99</v>
      </c>
      <c r="M55" s="8">
        <v>11000000</v>
      </c>
      <c r="N55" s="8">
        <v>1492867.45</v>
      </c>
      <c r="O55" s="22" t="s">
        <v>202</v>
      </c>
      <c r="P55" s="6" t="s">
        <v>203</v>
      </c>
      <c r="Q55" s="6" t="s">
        <v>204</v>
      </c>
    </row>
    <row r="56" spans="1:17" ht="54" x14ac:dyDescent="0.25">
      <c r="A56" s="9">
        <v>55</v>
      </c>
      <c r="B56" s="6" t="s">
        <v>194</v>
      </c>
      <c r="C56" s="6" t="s">
        <v>491</v>
      </c>
      <c r="D56" s="6" t="s">
        <v>492</v>
      </c>
      <c r="E56" s="7">
        <v>45140.000277777777</v>
      </c>
      <c r="F56" s="6" t="s">
        <v>493</v>
      </c>
      <c r="G56" s="6" t="s">
        <v>494</v>
      </c>
      <c r="H56" s="6" t="s">
        <v>495</v>
      </c>
      <c r="I56" s="6" t="s">
        <v>496</v>
      </c>
      <c r="J56" s="6" t="s">
        <v>497</v>
      </c>
      <c r="K56" s="7">
        <v>44963.000277777777</v>
      </c>
      <c r="L56" s="8">
        <v>7569883.2699999996</v>
      </c>
      <c r="M56" s="8">
        <v>6600000</v>
      </c>
      <c r="N56" s="8">
        <v>1028824.42</v>
      </c>
      <c r="O56" s="22" t="s">
        <v>815</v>
      </c>
      <c r="P56" s="6"/>
      <c r="Q56" s="6" t="s">
        <v>498</v>
      </c>
    </row>
    <row r="57" spans="1:17" ht="54" x14ac:dyDescent="0.25">
      <c r="A57" s="9">
        <v>56</v>
      </c>
      <c r="B57" s="6" t="s">
        <v>683</v>
      </c>
      <c r="C57" s="6" t="s">
        <v>684</v>
      </c>
      <c r="D57" s="6" t="s">
        <v>685</v>
      </c>
      <c r="E57" s="7">
        <v>45142.000277777777</v>
      </c>
      <c r="F57" s="6" t="s">
        <v>686</v>
      </c>
      <c r="G57" s="6" t="s">
        <v>687</v>
      </c>
      <c r="H57" s="6" t="s">
        <v>688</v>
      </c>
      <c r="I57" s="6" t="s">
        <v>689</v>
      </c>
      <c r="J57" s="6" t="s">
        <v>690</v>
      </c>
      <c r="K57" s="7">
        <v>44942.000277777777</v>
      </c>
      <c r="L57" s="8">
        <v>13516952.529999999</v>
      </c>
      <c r="M57" s="8">
        <v>13368495.359999999</v>
      </c>
      <c r="N57" s="8">
        <v>890860.57</v>
      </c>
      <c r="O57" s="22" t="s">
        <v>816</v>
      </c>
      <c r="P57" s="6" t="s">
        <v>691</v>
      </c>
      <c r="Q57" s="6" t="s">
        <v>692</v>
      </c>
    </row>
    <row r="58" spans="1:17" ht="36" x14ac:dyDescent="0.25">
      <c r="A58" s="9">
        <v>57</v>
      </c>
      <c r="B58" s="6" t="s">
        <v>404</v>
      </c>
      <c r="C58" s="6" t="s">
        <v>405</v>
      </c>
      <c r="D58" s="6" t="s">
        <v>406</v>
      </c>
      <c r="E58" s="7">
        <v>45140.000277777777</v>
      </c>
      <c r="F58" s="6" t="s">
        <v>407</v>
      </c>
      <c r="G58" s="6" t="s">
        <v>408</v>
      </c>
      <c r="H58" s="6" t="s">
        <v>409</v>
      </c>
      <c r="I58" s="6" t="s">
        <v>410</v>
      </c>
      <c r="J58" s="6" t="s">
        <v>411</v>
      </c>
      <c r="K58" s="7">
        <v>45111.000277777777</v>
      </c>
      <c r="L58" s="8">
        <v>10779756.84</v>
      </c>
      <c r="M58" s="8">
        <v>10346758.960000001</v>
      </c>
      <c r="N58" s="8">
        <v>255850</v>
      </c>
      <c r="O58" s="22" t="s">
        <v>817</v>
      </c>
      <c r="P58" s="6" t="s">
        <v>412</v>
      </c>
      <c r="Q58" s="6"/>
    </row>
    <row r="59" spans="1:17" ht="36" x14ac:dyDescent="0.25">
      <c r="A59" s="9">
        <v>58</v>
      </c>
      <c r="B59" s="6" t="s">
        <v>155</v>
      </c>
      <c r="C59" s="6" t="s">
        <v>256</v>
      </c>
      <c r="D59" s="6" t="s">
        <v>257</v>
      </c>
      <c r="E59" s="7">
        <v>45139.000277777777</v>
      </c>
      <c r="F59" s="6" t="s">
        <v>258</v>
      </c>
      <c r="G59" s="6" t="s">
        <v>259</v>
      </c>
      <c r="H59" s="6" t="s">
        <v>260</v>
      </c>
      <c r="I59" s="6" t="s">
        <v>261</v>
      </c>
      <c r="J59" s="6" t="s">
        <v>262</v>
      </c>
      <c r="K59" s="7">
        <v>44875.000277777777</v>
      </c>
      <c r="L59" s="8">
        <v>4492049.42</v>
      </c>
      <c r="M59" s="8">
        <v>4398957.1500000004</v>
      </c>
      <c r="N59" s="8">
        <v>1682773.54</v>
      </c>
      <c r="O59" s="22" t="s">
        <v>818</v>
      </c>
      <c r="P59" s="6" t="s">
        <v>263</v>
      </c>
      <c r="Q59" s="6" t="s">
        <v>264</v>
      </c>
    </row>
    <row r="60" spans="1:17" ht="36" x14ac:dyDescent="0.25">
      <c r="A60" s="9">
        <v>59</v>
      </c>
      <c r="B60" s="6" t="s">
        <v>155</v>
      </c>
      <c r="C60" s="6" t="s">
        <v>156</v>
      </c>
      <c r="D60" s="6" t="s">
        <v>157</v>
      </c>
      <c r="E60" s="7">
        <v>45128.000277777777</v>
      </c>
      <c r="F60" s="6" t="s">
        <v>158</v>
      </c>
      <c r="G60" s="6" t="s">
        <v>159</v>
      </c>
      <c r="H60" s="6" t="s">
        <v>160</v>
      </c>
      <c r="I60" s="6" t="s">
        <v>161</v>
      </c>
      <c r="J60" s="6" t="s">
        <v>162</v>
      </c>
      <c r="K60" s="7">
        <v>44869.000277777777</v>
      </c>
      <c r="L60" s="8">
        <v>12986848.630000001</v>
      </c>
      <c r="M60" s="8">
        <v>3641350</v>
      </c>
      <c r="N60" s="8">
        <v>1012730.53</v>
      </c>
      <c r="O60" s="22" t="s">
        <v>163</v>
      </c>
      <c r="P60" s="6" t="s">
        <v>164</v>
      </c>
      <c r="Q60" s="6" t="s">
        <v>165</v>
      </c>
    </row>
    <row r="61" spans="1:17" ht="36" x14ac:dyDescent="0.25">
      <c r="A61" s="9">
        <v>60</v>
      </c>
      <c r="B61" s="6" t="s">
        <v>155</v>
      </c>
      <c r="C61" s="6" t="s">
        <v>302</v>
      </c>
      <c r="D61" s="6" t="s">
        <v>303</v>
      </c>
      <c r="E61" s="7">
        <v>45139.000277777777</v>
      </c>
      <c r="F61" s="6" t="s">
        <v>304</v>
      </c>
      <c r="G61" s="6" t="s">
        <v>305</v>
      </c>
      <c r="H61" s="6" t="s">
        <v>306</v>
      </c>
      <c r="I61" s="6" t="s">
        <v>307</v>
      </c>
      <c r="J61" s="6" t="s">
        <v>308</v>
      </c>
      <c r="K61" s="7">
        <v>44847.000277777777</v>
      </c>
      <c r="L61" s="8">
        <v>15777193.62669</v>
      </c>
      <c r="M61" s="8">
        <v>13197044.23198</v>
      </c>
      <c r="N61" s="8">
        <v>1070821.22</v>
      </c>
      <c r="O61" s="22" t="s">
        <v>819</v>
      </c>
      <c r="P61" s="6" t="s">
        <v>309</v>
      </c>
      <c r="Q61" s="6" t="s">
        <v>309</v>
      </c>
    </row>
    <row r="62" spans="1:17" ht="54" x14ac:dyDescent="0.25">
      <c r="A62" s="9">
        <v>61</v>
      </c>
      <c r="B62" s="6" t="s">
        <v>155</v>
      </c>
      <c r="C62" s="6" t="s">
        <v>205</v>
      </c>
      <c r="D62" s="6" t="s">
        <v>206</v>
      </c>
      <c r="E62" s="7">
        <v>45139.000277777777</v>
      </c>
      <c r="F62" s="6" t="s">
        <v>207</v>
      </c>
      <c r="G62" s="6" t="s">
        <v>208</v>
      </c>
      <c r="H62" s="6" t="s">
        <v>209</v>
      </c>
      <c r="I62" s="6" t="s">
        <v>210</v>
      </c>
      <c r="J62" s="6" t="s">
        <v>211</v>
      </c>
      <c r="K62" s="7">
        <v>44946.000277777777</v>
      </c>
      <c r="L62" s="8">
        <v>37358291.329999998</v>
      </c>
      <c r="M62" s="8">
        <v>37108198.920000002</v>
      </c>
      <c r="N62" s="8">
        <v>3995853.59</v>
      </c>
      <c r="O62" s="22" t="s">
        <v>820</v>
      </c>
      <c r="P62" s="6" t="s">
        <v>212</v>
      </c>
      <c r="Q62" s="6" t="s">
        <v>213</v>
      </c>
    </row>
    <row r="63" spans="1:17" ht="36" x14ac:dyDescent="0.25">
      <c r="A63" s="9">
        <v>62</v>
      </c>
      <c r="B63" s="6" t="s">
        <v>155</v>
      </c>
      <c r="C63" s="6" t="s">
        <v>549</v>
      </c>
      <c r="D63" s="6" t="s">
        <v>550</v>
      </c>
      <c r="E63" s="7">
        <v>45141.000277777777</v>
      </c>
      <c r="F63" s="6" t="s">
        <v>551</v>
      </c>
      <c r="G63" s="6" t="s">
        <v>552</v>
      </c>
      <c r="H63" s="6" t="s">
        <v>553</v>
      </c>
      <c r="I63" s="6" t="s">
        <v>554</v>
      </c>
      <c r="J63" s="6" t="s">
        <v>555</v>
      </c>
      <c r="K63" s="7">
        <v>44971.000277777777</v>
      </c>
      <c r="L63" s="8">
        <v>6175672.9500000002</v>
      </c>
      <c r="M63" s="8">
        <v>5681465.9500000002</v>
      </c>
      <c r="N63" s="8">
        <v>1020866.66</v>
      </c>
      <c r="O63" s="22" t="s">
        <v>556</v>
      </c>
      <c r="P63" s="6" t="s">
        <v>557</v>
      </c>
      <c r="Q63" s="6" t="s">
        <v>558</v>
      </c>
    </row>
    <row r="64" spans="1:17" ht="36" x14ac:dyDescent="0.25">
      <c r="A64" s="9">
        <v>63</v>
      </c>
      <c r="B64" s="6" t="s">
        <v>155</v>
      </c>
      <c r="C64" s="6" t="s">
        <v>747</v>
      </c>
      <c r="D64" s="6" t="s">
        <v>748</v>
      </c>
      <c r="E64" s="7">
        <v>45142.000277777777</v>
      </c>
      <c r="F64" s="6" t="s">
        <v>749</v>
      </c>
      <c r="G64" s="6" t="s">
        <v>750</v>
      </c>
      <c r="H64" s="6" t="s">
        <v>751</v>
      </c>
      <c r="I64" s="6" t="s">
        <v>752</v>
      </c>
      <c r="J64" s="6" t="s">
        <v>753</v>
      </c>
      <c r="K64" s="7">
        <v>44967.000277777777</v>
      </c>
      <c r="L64" s="8">
        <v>9995729.0700000003</v>
      </c>
      <c r="M64" s="8">
        <v>8000000</v>
      </c>
      <c r="N64" s="8">
        <v>309621.61</v>
      </c>
      <c r="O64" s="22" t="s">
        <v>821</v>
      </c>
      <c r="P64" s="6" t="s">
        <v>754</v>
      </c>
      <c r="Q64" s="6" t="s">
        <v>755</v>
      </c>
    </row>
    <row r="65" spans="1:17" ht="36" x14ac:dyDescent="0.25">
      <c r="A65" s="9">
        <v>64</v>
      </c>
      <c r="B65" s="6" t="s">
        <v>328</v>
      </c>
      <c r="C65" s="6" t="s">
        <v>693</v>
      </c>
      <c r="D65" s="6" t="s">
        <v>694</v>
      </c>
      <c r="E65" s="7">
        <v>45142.000277777777</v>
      </c>
      <c r="F65" s="6" t="s">
        <v>695</v>
      </c>
      <c r="G65" s="6" t="s">
        <v>696</v>
      </c>
      <c r="H65" s="6" t="s">
        <v>697</v>
      </c>
      <c r="I65" s="6" t="s">
        <v>698</v>
      </c>
      <c r="J65" s="6" t="s">
        <v>699</v>
      </c>
      <c r="K65" s="7">
        <v>44956.000277777777</v>
      </c>
      <c r="L65" s="8">
        <v>14827250</v>
      </c>
      <c r="M65" s="8">
        <v>14500000</v>
      </c>
      <c r="N65" s="8">
        <v>1816909.08</v>
      </c>
      <c r="O65" s="22" t="s">
        <v>822</v>
      </c>
      <c r="P65" s="6" t="s">
        <v>700</v>
      </c>
      <c r="Q65" s="6" t="s">
        <v>701</v>
      </c>
    </row>
    <row r="66" spans="1:17" ht="36" x14ac:dyDescent="0.25">
      <c r="A66" s="9">
        <v>65</v>
      </c>
      <c r="B66" s="6" t="s">
        <v>328</v>
      </c>
      <c r="C66" s="6" t="s">
        <v>595</v>
      </c>
      <c r="D66" s="6" t="s">
        <v>596</v>
      </c>
      <c r="E66" s="7">
        <v>45141.000277777777</v>
      </c>
      <c r="F66" s="6" t="s">
        <v>597</v>
      </c>
      <c r="G66" s="6" t="s">
        <v>598</v>
      </c>
      <c r="H66" s="6" t="s">
        <v>599</v>
      </c>
      <c r="I66" s="6" t="s">
        <v>600</v>
      </c>
      <c r="J66" s="6" t="s">
        <v>601</v>
      </c>
      <c r="K66" s="7">
        <v>45096.000277777777</v>
      </c>
      <c r="L66" s="8">
        <v>10454267.93</v>
      </c>
      <c r="M66" s="8">
        <v>9256784.4499999993</v>
      </c>
      <c r="N66" s="8">
        <v>157080</v>
      </c>
      <c r="O66" s="22" t="s">
        <v>823</v>
      </c>
      <c r="P66" s="6" t="s">
        <v>602</v>
      </c>
      <c r="Q66" s="6"/>
    </row>
    <row r="67" spans="1:17" ht="36" x14ac:dyDescent="0.25">
      <c r="A67" s="9">
        <v>66</v>
      </c>
      <c r="B67" s="6" t="s">
        <v>328</v>
      </c>
      <c r="C67" s="6" t="s">
        <v>656</v>
      </c>
      <c r="D67" s="6" t="s">
        <v>657</v>
      </c>
      <c r="E67" s="7">
        <v>45142.000277777777</v>
      </c>
      <c r="F67" s="6" t="s">
        <v>658</v>
      </c>
      <c r="G67" s="6" t="s">
        <v>659</v>
      </c>
      <c r="H67" s="6" t="s">
        <v>660</v>
      </c>
      <c r="I67" s="6" t="s">
        <v>661</v>
      </c>
      <c r="J67" s="6" t="s">
        <v>662</v>
      </c>
      <c r="K67" s="7">
        <v>45013.000277777777</v>
      </c>
      <c r="L67" s="8">
        <v>8147280.8899999997</v>
      </c>
      <c r="M67" s="8">
        <v>7000000</v>
      </c>
      <c r="N67" s="8">
        <v>232050</v>
      </c>
      <c r="O67" s="22" t="s">
        <v>824</v>
      </c>
      <c r="P67" s="6" t="s">
        <v>663</v>
      </c>
      <c r="Q67" s="6"/>
    </row>
    <row r="68" spans="1:17" ht="54" x14ac:dyDescent="0.25">
      <c r="A68" s="9">
        <v>67</v>
      </c>
      <c r="B68" s="6" t="s">
        <v>328</v>
      </c>
      <c r="C68" s="6" t="s">
        <v>329</v>
      </c>
      <c r="D68" s="6" t="s">
        <v>330</v>
      </c>
      <c r="E68" s="7">
        <v>45140.000277777777</v>
      </c>
      <c r="F68" s="6" t="s">
        <v>331</v>
      </c>
      <c r="G68" s="6" t="s">
        <v>332</v>
      </c>
      <c r="H68" s="6" t="s">
        <v>333</v>
      </c>
      <c r="I68" s="6" t="s">
        <v>334</v>
      </c>
      <c r="J68" s="6" t="s">
        <v>335</v>
      </c>
      <c r="K68" s="7">
        <v>45044.000277777777</v>
      </c>
      <c r="L68" s="8">
        <v>3825677.45</v>
      </c>
      <c r="M68" s="8">
        <v>3468677.45</v>
      </c>
      <c r="N68" s="8">
        <v>182800</v>
      </c>
      <c r="O68" s="22" t="s">
        <v>825</v>
      </c>
      <c r="P68" s="6" t="s">
        <v>336</v>
      </c>
      <c r="Q68" s="6"/>
    </row>
    <row r="69" spans="1:17" ht="54" x14ac:dyDescent="0.25">
      <c r="A69" s="9">
        <v>68</v>
      </c>
      <c r="B69" s="6" t="s">
        <v>328</v>
      </c>
      <c r="C69" s="6" t="s">
        <v>471</v>
      </c>
      <c r="D69" s="6" t="s">
        <v>472</v>
      </c>
      <c r="E69" s="7">
        <v>45140.000277777777</v>
      </c>
      <c r="F69" s="6" t="s">
        <v>473</v>
      </c>
      <c r="G69" s="6" t="s">
        <v>474</v>
      </c>
      <c r="H69" s="6" t="s">
        <v>475</v>
      </c>
      <c r="I69" s="6" t="s">
        <v>476</v>
      </c>
      <c r="J69" s="6" t="s">
        <v>477</v>
      </c>
      <c r="K69" s="7">
        <v>45068.000277777777</v>
      </c>
      <c r="L69" s="8">
        <v>10116449.16</v>
      </c>
      <c r="M69" s="8">
        <v>9779679.1600000001</v>
      </c>
      <c r="N69" s="8">
        <v>142800</v>
      </c>
      <c r="O69" s="22" t="s">
        <v>478</v>
      </c>
      <c r="P69" s="6" t="s">
        <v>479</v>
      </c>
      <c r="Q69" s="6"/>
    </row>
    <row r="70" spans="1:17" ht="36" x14ac:dyDescent="0.25">
      <c r="A70" s="9">
        <v>69</v>
      </c>
      <c r="B70" s="6" t="s">
        <v>116</v>
      </c>
      <c r="C70" s="6" t="s">
        <v>166</v>
      </c>
      <c r="D70" s="6" t="s">
        <v>167</v>
      </c>
      <c r="E70" s="7">
        <v>45138.000277777777</v>
      </c>
      <c r="F70" s="6" t="s">
        <v>168</v>
      </c>
      <c r="G70" s="6" t="s">
        <v>169</v>
      </c>
      <c r="H70" s="6" t="s">
        <v>170</v>
      </c>
      <c r="I70" s="6" t="s">
        <v>171</v>
      </c>
      <c r="J70" s="6" t="s">
        <v>172</v>
      </c>
      <c r="K70" s="7">
        <v>44992.000277777777</v>
      </c>
      <c r="L70" s="8">
        <v>6646814.25</v>
      </c>
      <c r="M70" s="8">
        <v>6444972.8300000001</v>
      </c>
      <c r="N70" s="8">
        <v>149523.21</v>
      </c>
      <c r="O70" s="22"/>
      <c r="P70" s="6" t="s">
        <v>173</v>
      </c>
      <c r="Q70" s="6" t="s">
        <v>174</v>
      </c>
    </row>
    <row r="71" spans="1:17" ht="54" x14ac:dyDescent="0.25">
      <c r="A71" s="9">
        <v>70</v>
      </c>
      <c r="B71" s="6" t="s">
        <v>116</v>
      </c>
      <c r="C71" s="6" t="s">
        <v>127</v>
      </c>
      <c r="D71" s="6" t="s">
        <v>128</v>
      </c>
      <c r="E71" s="7">
        <v>45138.000277777777</v>
      </c>
      <c r="F71" s="6" t="s">
        <v>129</v>
      </c>
      <c r="G71" s="6" t="s">
        <v>130</v>
      </c>
      <c r="H71" s="6" t="s">
        <v>131</v>
      </c>
      <c r="I71" s="6" t="s">
        <v>132</v>
      </c>
      <c r="J71" s="6" t="s">
        <v>133</v>
      </c>
      <c r="K71" s="7">
        <v>45072.000277777777</v>
      </c>
      <c r="L71" s="8">
        <v>23479487.27</v>
      </c>
      <c r="M71" s="8">
        <v>14000000</v>
      </c>
      <c r="N71" s="8">
        <v>1208393.26</v>
      </c>
      <c r="O71" s="22" t="s">
        <v>134</v>
      </c>
      <c r="P71" s="6" t="s">
        <v>135</v>
      </c>
      <c r="Q71" s="6" t="s">
        <v>136</v>
      </c>
    </row>
    <row r="72" spans="1:17" ht="54" x14ac:dyDescent="0.25">
      <c r="A72" s="9">
        <v>71</v>
      </c>
      <c r="B72" s="6" t="s">
        <v>116</v>
      </c>
      <c r="C72" s="6" t="s">
        <v>127</v>
      </c>
      <c r="D72" s="6" t="s">
        <v>775</v>
      </c>
      <c r="E72" s="7">
        <v>45142.000277777777</v>
      </c>
      <c r="F72" s="6" t="s">
        <v>776</v>
      </c>
      <c r="G72" s="6" t="s">
        <v>130</v>
      </c>
      <c r="H72" s="6" t="s">
        <v>131</v>
      </c>
      <c r="I72" s="6" t="s">
        <v>132</v>
      </c>
      <c r="J72" s="6" t="s">
        <v>133</v>
      </c>
      <c r="K72" s="7">
        <v>45072.000277777777</v>
      </c>
      <c r="L72" s="8">
        <v>23479487.27</v>
      </c>
      <c r="M72" s="8">
        <v>14000000</v>
      </c>
      <c r="N72" s="8">
        <v>2024697.47</v>
      </c>
      <c r="O72" s="22" t="s">
        <v>777</v>
      </c>
      <c r="P72" s="6" t="s">
        <v>778</v>
      </c>
      <c r="Q72" s="6" t="s">
        <v>136</v>
      </c>
    </row>
    <row r="73" spans="1:17" ht="54" x14ac:dyDescent="0.25">
      <c r="A73" s="9">
        <v>72</v>
      </c>
      <c r="B73" s="6" t="s">
        <v>116</v>
      </c>
      <c r="C73" s="6" t="s">
        <v>117</v>
      </c>
      <c r="D73" s="6" t="s">
        <v>118</v>
      </c>
      <c r="E73" s="7">
        <v>45138.000277777777</v>
      </c>
      <c r="F73" s="6" t="s">
        <v>119</v>
      </c>
      <c r="G73" s="6" t="s">
        <v>120</v>
      </c>
      <c r="H73" s="6" t="s">
        <v>121</v>
      </c>
      <c r="I73" s="6" t="s">
        <v>122</v>
      </c>
      <c r="J73" s="6" t="s">
        <v>123</v>
      </c>
      <c r="K73" s="7">
        <v>44957.000277777777</v>
      </c>
      <c r="L73" s="8">
        <v>21918325</v>
      </c>
      <c r="M73" s="8">
        <v>21600000</v>
      </c>
      <c r="N73" s="8">
        <v>1844950.42</v>
      </c>
      <c r="O73" s="22" t="s">
        <v>124</v>
      </c>
      <c r="P73" s="6" t="s">
        <v>125</v>
      </c>
      <c r="Q73" s="6" t="s">
        <v>126</v>
      </c>
    </row>
    <row r="74" spans="1:17" ht="36" x14ac:dyDescent="0.25">
      <c r="A74" s="9">
        <v>73</v>
      </c>
      <c r="B74" s="6" t="s">
        <v>116</v>
      </c>
      <c r="C74" s="6" t="s">
        <v>738</v>
      </c>
      <c r="D74" s="6" t="s">
        <v>739</v>
      </c>
      <c r="E74" s="7">
        <v>45142.000277777777</v>
      </c>
      <c r="F74" s="6" t="s">
        <v>740</v>
      </c>
      <c r="G74" s="6" t="s">
        <v>741</v>
      </c>
      <c r="H74" s="6" t="s">
        <v>742</v>
      </c>
      <c r="I74" s="6" t="s">
        <v>743</v>
      </c>
      <c r="J74" s="6" t="s">
        <v>744</v>
      </c>
      <c r="K74" s="7">
        <v>45009.000277777777</v>
      </c>
      <c r="L74" s="8">
        <v>13468924.51</v>
      </c>
      <c r="M74" s="8">
        <v>12000000</v>
      </c>
      <c r="N74" s="8">
        <v>2878028.02</v>
      </c>
      <c r="O74" s="22" t="s">
        <v>745</v>
      </c>
      <c r="P74" s="6" t="s">
        <v>746</v>
      </c>
      <c r="Q74" s="6" t="s">
        <v>746</v>
      </c>
    </row>
    <row r="75" spans="1:17" ht="54" x14ac:dyDescent="0.25">
      <c r="A75" s="9">
        <v>74</v>
      </c>
      <c r="B75" s="6" t="s">
        <v>702</v>
      </c>
      <c r="C75" s="6" t="s">
        <v>703</v>
      </c>
      <c r="D75" s="6" t="s">
        <v>704</v>
      </c>
      <c r="E75" s="7">
        <v>45142.000277777777</v>
      </c>
      <c r="F75" s="6" t="s">
        <v>705</v>
      </c>
      <c r="G75" s="6" t="s">
        <v>706</v>
      </c>
      <c r="H75" s="6" t="s">
        <v>707</v>
      </c>
      <c r="I75" s="6" t="s">
        <v>708</v>
      </c>
      <c r="J75" s="6" t="s">
        <v>709</v>
      </c>
      <c r="K75" s="7">
        <v>44900.000277777777</v>
      </c>
      <c r="L75" s="8">
        <v>27028677.66</v>
      </c>
      <c r="M75" s="8">
        <v>17000000</v>
      </c>
      <c r="N75" s="8">
        <v>2412032.04</v>
      </c>
      <c r="O75" s="22" t="s">
        <v>826</v>
      </c>
      <c r="P75" s="6" t="s">
        <v>710</v>
      </c>
      <c r="Q75" s="6" t="s">
        <v>711</v>
      </c>
    </row>
    <row r="76" spans="1:17" ht="54" x14ac:dyDescent="0.25">
      <c r="A76" s="9">
        <v>75</v>
      </c>
      <c r="B76" s="6" t="s">
        <v>107</v>
      </c>
      <c r="C76" s="6" t="s">
        <v>108</v>
      </c>
      <c r="D76" s="6" t="s">
        <v>109</v>
      </c>
      <c r="E76" s="7">
        <v>45138.000277777777</v>
      </c>
      <c r="F76" s="6" t="s">
        <v>110</v>
      </c>
      <c r="G76" s="6" t="s">
        <v>111</v>
      </c>
      <c r="H76" s="6" t="s">
        <v>112</v>
      </c>
      <c r="I76" s="6" t="s">
        <v>113</v>
      </c>
      <c r="J76" s="6" t="s">
        <v>114</v>
      </c>
      <c r="K76" s="7">
        <v>45008.000277777777</v>
      </c>
      <c r="L76" s="8">
        <v>23877769.609999999</v>
      </c>
      <c r="M76" s="8">
        <v>15000000</v>
      </c>
      <c r="N76" s="8">
        <v>730127.71</v>
      </c>
      <c r="O76" s="22"/>
      <c r="P76" s="6" t="s">
        <v>115</v>
      </c>
      <c r="Q76" s="6" t="s">
        <v>115</v>
      </c>
    </row>
    <row r="77" spans="1:17" ht="54" x14ac:dyDescent="0.25">
      <c r="A77" s="9">
        <v>76</v>
      </c>
      <c r="B77" s="6" t="s">
        <v>184</v>
      </c>
      <c r="C77" s="6" t="s">
        <v>756</v>
      </c>
      <c r="D77" s="6" t="s">
        <v>757</v>
      </c>
      <c r="E77" s="7">
        <v>45142.000277777777</v>
      </c>
      <c r="F77" s="6" t="s">
        <v>758</v>
      </c>
      <c r="G77" s="6" t="s">
        <v>759</v>
      </c>
      <c r="H77" s="6" t="s">
        <v>760</v>
      </c>
      <c r="I77" s="6" t="s">
        <v>761</v>
      </c>
      <c r="J77" s="6" t="s">
        <v>762</v>
      </c>
      <c r="K77" s="7">
        <v>45083.000277777777</v>
      </c>
      <c r="L77" s="8">
        <v>6075563.2300000004</v>
      </c>
      <c r="M77" s="8">
        <v>918051.95</v>
      </c>
      <c r="N77" s="8">
        <v>201705</v>
      </c>
      <c r="O77" s="22" t="s">
        <v>163</v>
      </c>
      <c r="P77" s="6" t="s">
        <v>763</v>
      </c>
      <c r="Q77" s="6"/>
    </row>
    <row r="78" spans="1:17" ht="54" x14ac:dyDescent="0.25">
      <c r="A78" s="9">
        <v>77</v>
      </c>
      <c r="B78" s="6" t="s">
        <v>184</v>
      </c>
      <c r="C78" s="6" t="s">
        <v>603</v>
      </c>
      <c r="D78" s="6" t="s">
        <v>604</v>
      </c>
      <c r="E78" s="7">
        <v>45141.000277777777</v>
      </c>
      <c r="F78" s="6" t="s">
        <v>605</v>
      </c>
      <c r="G78" s="6" t="s">
        <v>606</v>
      </c>
      <c r="H78" s="6" t="s">
        <v>607</v>
      </c>
      <c r="I78" s="6" t="s">
        <v>608</v>
      </c>
      <c r="J78" s="6" t="s">
        <v>609</v>
      </c>
      <c r="K78" s="7">
        <v>45120.000277777777</v>
      </c>
      <c r="L78" s="8">
        <v>17536762.77</v>
      </c>
      <c r="M78" s="8">
        <v>17183268.510000002</v>
      </c>
      <c r="N78" s="8">
        <v>303450</v>
      </c>
      <c r="O78" s="22" t="s">
        <v>610</v>
      </c>
      <c r="P78" s="6" t="s">
        <v>611</v>
      </c>
      <c r="Q78" s="6"/>
    </row>
    <row r="79" spans="1:17" ht="54" x14ac:dyDescent="0.25">
      <c r="A79" s="9">
        <v>78</v>
      </c>
      <c r="B79" s="6" t="s">
        <v>184</v>
      </c>
      <c r="C79" s="6" t="s">
        <v>185</v>
      </c>
      <c r="D79" s="6" t="s">
        <v>186</v>
      </c>
      <c r="E79" s="7">
        <v>45139.000277777777</v>
      </c>
      <c r="F79" s="6" t="s">
        <v>187</v>
      </c>
      <c r="G79" s="6" t="s">
        <v>188</v>
      </c>
      <c r="H79" s="6" t="s">
        <v>189</v>
      </c>
      <c r="I79" s="6" t="s">
        <v>190</v>
      </c>
      <c r="J79" s="6" t="s">
        <v>191</v>
      </c>
      <c r="K79" s="7">
        <v>45097.000277777777</v>
      </c>
      <c r="L79" s="8">
        <v>5140044.78</v>
      </c>
      <c r="M79" s="8">
        <v>4779358.2</v>
      </c>
      <c r="N79" s="8">
        <v>142800</v>
      </c>
      <c r="O79" s="22" t="s">
        <v>827</v>
      </c>
      <c r="P79" s="6" t="s">
        <v>192</v>
      </c>
      <c r="Q79" s="6" t="s">
        <v>193</v>
      </c>
    </row>
    <row r="80" spans="1:17" ht="54" x14ac:dyDescent="0.25">
      <c r="A80" s="9">
        <v>79</v>
      </c>
      <c r="B80" s="6" t="s">
        <v>423</v>
      </c>
      <c r="C80" s="6" t="s">
        <v>779</v>
      </c>
      <c r="D80" s="6" t="s">
        <v>780</v>
      </c>
      <c r="E80" s="7">
        <v>45142.000277777777</v>
      </c>
      <c r="F80" s="6" t="s">
        <v>781</v>
      </c>
      <c r="G80" s="6" t="s">
        <v>782</v>
      </c>
      <c r="H80" s="6" t="s">
        <v>783</v>
      </c>
      <c r="I80" s="6" t="s">
        <v>784</v>
      </c>
      <c r="J80" s="6" t="s">
        <v>785</v>
      </c>
      <c r="K80" s="7">
        <v>44922.000277777777</v>
      </c>
      <c r="L80" s="8">
        <v>7240780.9199999999</v>
      </c>
      <c r="M80" s="8">
        <v>7000000</v>
      </c>
      <c r="N80" s="8">
        <v>377012.79</v>
      </c>
      <c r="O80" s="22" t="s">
        <v>828</v>
      </c>
      <c r="P80" s="6" t="s">
        <v>786</v>
      </c>
      <c r="Q80" s="6" t="s">
        <v>787</v>
      </c>
    </row>
    <row r="81" spans="1:17" ht="36" x14ac:dyDescent="0.25">
      <c r="A81" s="9">
        <v>80</v>
      </c>
      <c r="B81" s="6" t="s">
        <v>423</v>
      </c>
      <c r="C81" s="6" t="s">
        <v>452</v>
      </c>
      <c r="D81" s="6" t="s">
        <v>453</v>
      </c>
      <c r="E81" s="7">
        <v>45140.000277777777</v>
      </c>
      <c r="F81" s="6" t="s">
        <v>454</v>
      </c>
      <c r="G81" s="6" t="s">
        <v>455</v>
      </c>
      <c r="H81" s="6" t="s">
        <v>456</v>
      </c>
      <c r="I81" s="6" t="s">
        <v>457</v>
      </c>
      <c r="J81" s="6" t="s">
        <v>458</v>
      </c>
      <c r="K81" s="7">
        <v>45051.000277777777</v>
      </c>
      <c r="L81" s="8">
        <v>13601342.93</v>
      </c>
      <c r="M81" s="8">
        <v>13196886.050000001</v>
      </c>
      <c r="N81" s="8">
        <v>1211282.77</v>
      </c>
      <c r="O81" s="22" t="s">
        <v>829</v>
      </c>
      <c r="P81" s="6" t="s">
        <v>459</v>
      </c>
      <c r="Q81" s="6" t="s">
        <v>460</v>
      </c>
    </row>
    <row r="82" spans="1:17" ht="54" x14ac:dyDescent="0.25">
      <c r="A82" s="9">
        <v>81</v>
      </c>
      <c r="B82" s="6" t="s">
        <v>423</v>
      </c>
      <c r="C82" s="6" t="s">
        <v>442</v>
      </c>
      <c r="D82" s="6" t="s">
        <v>443</v>
      </c>
      <c r="E82" s="7">
        <v>45140.000277777777</v>
      </c>
      <c r="F82" s="6" t="s">
        <v>444</v>
      </c>
      <c r="G82" s="6" t="s">
        <v>445</v>
      </c>
      <c r="H82" s="6" t="s">
        <v>446</v>
      </c>
      <c r="I82" s="6" t="s">
        <v>447</v>
      </c>
      <c r="J82" s="6" t="s">
        <v>448</v>
      </c>
      <c r="K82" s="7">
        <v>44853.000277777777</v>
      </c>
      <c r="L82" s="8">
        <v>1819515.08</v>
      </c>
      <c r="M82" s="8">
        <v>1699267.67</v>
      </c>
      <c r="N82" s="8">
        <v>411516.86</v>
      </c>
      <c r="O82" s="22" t="s">
        <v>449</v>
      </c>
      <c r="P82" s="6" t="s">
        <v>450</v>
      </c>
      <c r="Q82" s="6" t="s">
        <v>451</v>
      </c>
    </row>
    <row r="83" spans="1:17" ht="36" x14ac:dyDescent="0.25">
      <c r="A83" s="9">
        <v>82</v>
      </c>
      <c r="B83" s="6" t="s">
        <v>423</v>
      </c>
      <c r="C83" s="6" t="s">
        <v>424</v>
      </c>
      <c r="D83" s="6" t="s">
        <v>425</v>
      </c>
      <c r="E83" s="7">
        <v>45142.000277777777</v>
      </c>
      <c r="F83" s="6" t="s">
        <v>426</v>
      </c>
      <c r="G83" s="6" t="s">
        <v>427</v>
      </c>
      <c r="H83" s="6" t="s">
        <v>428</v>
      </c>
      <c r="I83" s="6" t="s">
        <v>429</v>
      </c>
      <c r="J83" s="6" t="s">
        <v>430</v>
      </c>
      <c r="K83" s="7">
        <v>45061.000277777777</v>
      </c>
      <c r="L83" s="8">
        <v>10335580</v>
      </c>
      <c r="M83" s="8">
        <v>10000000</v>
      </c>
      <c r="N83" s="8">
        <v>1834500.91</v>
      </c>
      <c r="O83" s="22" t="s">
        <v>830</v>
      </c>
      <c r="P83" s="6" t="s">
        <v>431</v>
      </c>
      <c r="Q83" s="6" t="s">
        <v>431</v>
      </c>
    </row>
    <row r="84" spans="1:17" ht="54.75" thickBot="1" x14ac:dyDescent="0.3">
      <c r="A84" s="9">
        <v>83</v>
      </c>
      <c r="B84" s="6" t="s">
        <v>423</v>
      </c>
      <c r="C84" s="6" t="s">
        <v>586</v>
      </c>
      <c r="D84" s="6" t="s">
        <v>587</v>
      </c>
      <c r="E84" s="7">
        <v>45141.000277777777</v>
      </c>
      <c r="F84" s="6" t="s">
        <v>588</v>
      </c>
      <c r="G84" s="15" t="s">
        <v>589</v>
      </c>
      <c r="H84" s="15" t="s">
        <v>590</v>
      </c>
      <c r="I84" s="15" t="s">
        <v>591</v>
      </c>
      <c r="J84" s="15" t="s">
        <v>592</v>
      </c>
      <c r="K84" s="16">
        <v>44894.000277777777</v>
      </c>
      <c r="L84" s="17">
        <v>2730222.76</v>
      </c>
      <c r="M84" s="17">
        <v>2606566.38</v>
      </c>
      <c r="N84" s="17">
        <v>340669.12</v>
      </c>
      <c r="O84" s="22" t="s">
        <v>831</v>
      </c>
      <c r="P84" s="6" t="s">
        <v>593</v>
      </c>
      <c r="Q84" s="6" t="s">
        <v>594</v>
      </c>
    </row>
    <row r="85" spans="1:17" ht="18.75" thickBot="1" x14ac:dyDescent="0.3">
      <c r="G85" s="18" t="s">
        <v>790</v>
      </c>
      <c r="H85" s="19"/>
      <c r="I85" s="19"/>
      <c r="J85" s="19"/>
      <c r="K85" s="19"/>
      <c r="L85" s="19"/>
      <c r="M85" s="19"/>
      <c r="N85" s="20">
        <f>SUM(N2:N84)</f>
        <v>111208359.37000002</v>
      </c>
    </row>
  </sheetData>
  <pageMargins left="0.7" right="0.7" top="0.75" bottom="0.75" header="0.3" footer="0.3"/>
  <pageSetup orientation="portrait" r:id="rId1"/>
  <ignoredErrors>
    <ignoredError sqref="D2:D84 I2:J84 O3:O5 O7:O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H8" sqref="H8"/>
    </sheetView>
  </sheetViews>
  <sheetFormatPr defaultRowHeight="16.5" x14ac:dyDescent="0.3"/>
  <cols>
    <col min="1" max="1" width="9.125" style="24" bestFit="1" customWidth="1"/>
    <col min="2" max="2" width="18.5" style="24" customWidth="1"/>
    <col min="3" max="3" width="18.25" style="24" customWidth="1"/>
    <col min="4" max="4" width="14" style="24" customWidth="1"/>
    <col min="5" max="5" width="10.375" style="24" bestFit="1" customWidth="1"/>
    <col min="6" max="6" width="30.875" style="24" bestFit="1" customWidth="1"/>
    <col min="7" max="7" width="11.75" style="24" bestFit="1" customWidth="1"/>
    <col min="8" max="8" width="56.5" style="24" bestFit="1" customWidth="1"/>
    <col min="9" max="9" width="20" style="24" customWidth="1"/>
    <col min="10" max="10" width="9.625" style="24" customWidth="1"/>
    <col min="11" max="11" width="11.125" style="24" bestFit="1" customWidth="1"/>
    <col min="12" max="12" width="13.375" style="24" bestFit="1" customWidth="1"/>
    <col min="13" max="13" width="7.125" style="24" customWidth="1"/>
    <col min="14" max="14" width="17.125" style="24" customWidth="1"/>
    <col min="15" max="15" width="13.375" style="24" bestFit="1" customWidth="1"/>
    <col min="16" max="16" width="13.625" style="24" bestFit="1" customWidth="1"/>
    <col min="17" max="17" width="9" style="46"/>
    <col min="18" max="18" width="20.75" style="24" customWidth="1"/>
    <col min="19" max="19" width="23.5" style="24" customWidth="1"/>
    <col min="20" max="16384" width="9" style="24"/>
  </cols>
  <sheetData>
    <row r="1" spans="1:19" ht="50.25" thickBot="1" x14ac:dyDescent="0.35">
      <c r="A1" s="39" t="s">
        <v>788</v>
      </c>
      <c r="B1" s="40" t="s">
        <v>868</v>
      </c>
      <c r="C1" s="40" t="s">
        <v>0</v>
      </c>
      <c r="D1" s="40" t="s">
        <v>1</v>
      </c>
      <c r="E1" s="40" t="s">
        <v>2</v>
      </c>
      <c r="F1" s="40" t="s">
        <v>3</v>
      </c>
      <c r="G1" s="40" t="s">
        <v>867</v>
      </c>
      <c r="H1" s="40" t="s">
        <v>4</v>
      </c>
      <c r="I1" s="40" t="s">
        <v>5</v>
      </c>
      <c r="J1" s="40" t="s">
        <v>6</v>
      </c>
      <c r="K1" s="40" t="s">
        <v>7</v>
      </c>
      <c r="L1" s="40" t="s">
        <v>8</v>
      </c>
      <c r="M1" s="40" t="s">
        <v>866</v>
      </c>
      <c r="N1" s="40" t="s">
        <v>9</v>
      </c>
      <c r="O1" s="40" t="s">
        <v>10</v>
      </c>
      <c r="P1" s="40" t="s">
        <v>11</v>
      </c>
      <c r="Q1" s="43" t="s">
        <v>12</v>
      </c>
      <c r="R1" s="40" t="s">
        <v>13</v>
      </c>
      <c r="S1" s="41" t="s">
        <v>14</v>
      </c>
    </row>
    <row r="2" spans="1:19" ht="49.5" x14ac:dyDescent="0.3">
      <c r="A2" s="35">
        <v>1</v>
      </c>
      <c r="B2" s="36" t="s">
        <v>116</v>
      </c>
      <c r="C2" s="36" t="s">
        <v>841</v>
      </c>
      <c r="D2" s="36" t="s">
        <v>865</v>
      </c>
      <c r="E2" s="37">
        <v>45125.000277777777</v>
      </c>
      <c r="F2" s="36" t="s">
        <v>864</v>
      </c>
      <c r="G2" s="47">
        <v>2418</v>
      </c>
      <c r="H2" s="36" t="s">
        <v>838</v>
      </c>
      <c r="I2" s="36" t="s">
        <v>837</v>
      </c>
      <c r="J2" s="36" t="s">
        <v>836</v>
      </c>
      <c r="K2" s="36" t="s">
        <v>835</v>
      </c>
      <c r="L2" s="37">
        <v>45064.000277777777</v>
      </c>
      <c r="M2" s="36" t="s">
        <v>834</v>
      </c>
      <c r="N2" s="38">
        <v>36466441.020000003</v>
      </c>
      <c r="O2" s="38">
        <v>34055997.060000002</v>
      </c>
      <c r="P2" s="38">
        <v>194096.44</v>
      </c>
      <c r="Q2" s="44"/>
      <c r="R2" s="36" t="s">
        <v>863</v>
      </c>
      <c r="S2" s="36" t="s">
        <v>863</v>
      </c>
    </row>
    <row r="3" spans="1:19" ht="33" x14ac:dyDescent="0.3">
      <c r="A3" s="29">
        <v>2</v>
      </c>
      <c r="B3" s="25" t="s">
        <v>214</v>
      </c>
      <c r="C3" s="25" t="s">
        <v>862</v>
      </c>
      <c r="D3" s="25" t="s">
        <v>861</v>
      </c>
      <c r="E3" s="26">
        <v>45133.000277777777</v>
      </c>
      <c r="F3" s="25" t="s">
        <v>860</v>
      </c>
      <c r="G3" s="28">
        <v>2589</v>
      </c>
      <c r="H3" s="25" t="s">
        <v>859</v>
      </c>
      <c r="I3" s="25" t="s">
        <v>858</v>
      </c>
      <c r="J3" s="25" t="s">
        <v>857</v>
      </c>
      <c r="K3" s="25" t="s">
        <v>856</v>
      </c>
      <c r="L3" s="26">
        <v>45064.000277777777</v>
      </c>
      <c r="M3" s="25" t="s">
        <v>834</v>
      </c>
      <c r="N3" s="27">
        <v>26136689.579999998</v>
      </c>
      <c r="O3" s="27">
        <v>24166644.579999998</v>
      </c>
      <c r="P3" s="27">
        <v>860300</v>
      </c>
      <c r="Q3" s="45" t="s">
        <v>869</v>
      </c>
      <c r="R3" s="25" t="s">
        <v>855</v>
      </c>
      <c r="S3" s="25"/>
    </row>
    <row r="4" spans="1:19" ht="49.5" x14ac:dyDescent="0.3">
      <c r="A4" s="29">
        <v>3</v>
      </c>
      <c r="B4" s="25" t="s">
        <v>116</v>
      </c>
      <c r="C4" s="25" t="s">
        <v>841</v>
      </c>
      <c r="D4" s="25" t="s">
        <v>854</v>
      </c>
      <c r="E4" s="26">
        <v>45138.000277777777</v>
      </c>
      <c r="F4" s="25" t="s">
        <v>853</v>
      </c>
      <c r="G4" s="28">
        <v>2647</v>
      </c>
      <c r="H4" s="25" t="s">
        <v>838</v>
      </c>
      <c r="I4" s="25" t="s">
        <v>837</v>
      </c>
      <c r="J4" s="25" t="s">
        <v>836</v>
      </c>
      <c r="K4" s="25" t="s">
        <v>835</v>
      </c>
      <c r="L4" s="26">
        <v>45064.000277777777</v>
      </c>
      <c r="M4" s="25" t="s">
        <v>834</v>
      </c>
      <c r="N4" s="27">
        <v>36466441.020000003</v>
      </c>
      <c r="O4" s="27">
        <v>34055997.060000002</v>
      </c>
      <c r="P4" s="27">
        <v>746041.32</v>
      </c>
      <c r="Q4" s="45" t="s">
        <v>870</v>
      </c>
      <c r="R4" s="25" t="s">
        <v>832</v>
      </c>
      <c r="S4" s="25" t="s">
        <v>832</v>
      </c>
    </row>
    <row r="5" spans="1:19" ht="49.5" x14ac:dyDescent="0.3">
      <c r="A5" s="29">
        <v>4</v>
      </c>
      <c r="B5" s="25" t="s">
        <v>155</v>
      </c>
      <c r="C5" s="25" t="s">
        <v>852</v>
      </c>
      <c r="D5" s="25" t="s">
        <v>851</v>
      </c>
      <c r="E5" s="26">
        <v>45140.000277777777</v>
      </c>
      <c r="F5" s="25" t="s">
        <v>850</v>
      </c>
      <c r="G5" s="28">
        <v>2729</v>
      </c>
      <c r="H5" s="25" t="s">
        <v>849</v>
      </c>
      <c r="I5" s="25" t="s">
        <v>848</v>
      </c>
      <c r="J5" s="25" t="s">
        <v>847</v>
      </c>
      <c r="K5" s="25" t="s">
        <v>846</v>
      </c>
      <c r="L5" s="26">
        <v>45064.000277777777</v>
      </c>
      <c r="M5" s="25" t="s">
        <v>834</v>
      </c>
      <c r="N5" s="27">
        <v>35034498.310000002</v>
      </c>
      <c r="O5" s="27">
        <v>33347835.760000002</v>
      </c>
      <c r="P5" s="27">
        <v>1977527.79</v>
      </c>
      <c r="Q5" s="45" t="s">
        <v>871</v>
      </c>
      <c r="R5" s="25" t="s">
        <v>845</v>
      </c>
      <c r="S5" s="25" t="s">
        <v>844</v>
      </c>
    </row>
    <row r="6" spans="1:19" ht="49.5" x14ac:dyDescent="0.3">
      <c r="A6" s="29">
        <v>5</v>
      </c>
      <c r="B6" s="25" t="s">
        <v>116</v>
      </c>
      <c r="C6" s="25" t="s">
        <v>841</v>
      </c>
      <c r="D6" s="25" t="s">
        <v>843</v>
      </c>
      <c r="E6" s="26">
        <v>45141.000277777777</v>
      </c>
      <c r="F6" s="25" t="s">
        <v>842</v>
      </c>
      <c r="G6" s="28">
        <v>2760</v>
      </c>
      <c r="H6" s="25" t="s">
        <v>838</v>
      </c>
      <c r="I6" s="25" t="s">
        <v>837</v>
      </c>
      <c r="J6" s="25" t="s">
        <v>836</v>
      </c>
      <c r="K6" s="25" t="s">
        <v>835</v>
      </c>
      <c r="L6" s="26">
        <v>45064.000277777777</v>
      </c>
      <c r="M6" s="25" t="s">
        <v>834</v>
      </c>
      <c r="N6" s="27">
        <v>36466441.020000003</v>
      </c>
      <c r="O6" s="27">
        <v>34055997.060000002</v>
      </c>
      <c r="P6" s="27">
        <v>107547.67</v>
      </c>
      <c r="Q6" s="45" t="s">
        <v>870</v>
      </c>
      <c r="R6" s="25" t="s">
        <v>832</v>
      </c>
      <c r="S6" s="25" t="s">
        <v>832</v>
      </c>
    </row>
    <row r="7" spans="1:19" ht="50.25" thickBot="1" x14ac:dyDescent="0.35">
      <c r="A7" s="29">
        <v>6</v>
      </c>
      <c r="B7" s="25" t="s">
        <v>116</v>
      </c>
      <c r="C7" s="25" t="s">
        <v>841</v>
      </c>
      <c r="D7" s="25" t="s">
        <v>840</v>
      </c>
      <c r="E7" s="26">
        <v>45142.000277777777</v>
      </c>
      <c r="F7" s="25" t="s">
        <v>839</v>
      </c>
      <c r="G7" s="28">
        <v>2772</v>
      </c>
      <c r="H7" s="30" t="s">
        <v>838</v>
      </c>
      <c r="I7" s="30" t="s">
        <v>837</v>
      </c>
      <c r="J7" s="30" t="s">
        <v>836</v>
      </c>
      <c r="K7" s="30" t="s">
        <v>835</v>
      </c>
      <c r="L7" s="31">
        <v>45064.000277777777</v>
      </c>
      <c r="M7" s="30" t="s">
        <v>834</v>
      </c>
      <c r="N7" s="32">
        <v>36466441.020000003</v>
      </c>
      <c r="O7" s="32">
        <v>34055997.060000002</v>
      </c>
      <c r="P7" s="32">
        <v>1864962.69</v>
      </c>
      <c r="Q7" s="45" t="s">
        <v>833</v>
      </c>
      <c r="R7" s="25" t="s">
        <v>832</v>
      </c>
      <c r="S7" s="25" t="s">
        <v>832</v>
      </c>
    </row>
    <row r="8" spans="1:19" ht="17.25" thickBot="1" x14ac:dyDescent="0.35">
      <c r="H8" s="42" t="s">
        <v>790</v>
      </c>
      <c r="I8" s="33"/>
      <c r="J8" s="33"/>
      <c r="K8" s="33"/>
      <c r="L8" s="33"/>
      <c r="M8" s="33"/>
      <c r="N8" s="33"/>
      <c r="O8" s="33"/>
      <c r="P8" s="34">
        <f>SUM(P2:P7)</f>
        <v>5750475.9100000001</v>
      </c>
    </row>
  </sheetData>
  <pageMargins left="0.7" right="0.7" top="0.75" bottom="0.75" header="0.3" footer="0.3"/>
  <pageSetup orientation="portrait" horizontalDpi="1200" verticalDpi="1200" r:id="rId1"/>
  <ignoredErrors>
    <ignoredError sqref="J2:K7 D2:D7 Q7 Q3:Q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infrastrctura</vt:lpstr>
      <vt:lpstr>gaze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dcterms:modified xsi:type="dcterms:W3CDTF">2023-09-11T12:08:58Z</dcterms:modified>
</cp:coreProperties>
</file>