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eugenia\Disk D\Eugenia\MS 2\MS2_2022\#BULETIN AN 2022\AN BULETIN 2022 FINAL MODIFICAT INFECTII+pop actualizata 2022\"/>
    </mc:Choice>
  </mc:AlternateContent>
  <xr:revisionPtr revIDLastSave="0" documentId="13_ncr:1_{814B485B-6197-46BC-A90A-FE8A18EB1CBE}" xr6:coauthVersionLast="47" xr6:coauthVersionMax="47" xr10:uidLastSave="{00000000-0000-0000-0000-000000000000}"/>
  <bookViews>
    <workbookView xWindow="-120" yWindow="-120" windowWidth="29040" windowHeight="15720" activeTab="7" xr2:uid="{00000000-000D-0000-FFFF-FFFF00000000}"/>
  </bookViews>
  <sheets>
    <sheet name="Grav" sheetId="2" r:id="rId1"/>
    <sheet name="Ics" sheetId="3" r:id="rId2"/>
    <sheet name="Tbc" sheetId="4" r:id="rId3"/>
    <sheet name="Cancer" sheetId="5" r:id="rId4"/>
    <sheet name="Diabet" sheetId="6" r:id="rId5"/>
    <sheet name="Psih" sheetId="7" r:id="rId6"/>
    <sheet name="Maln" sheetId="8" r:id="rId7"/>
    <sheet name="Ramasi" sheetId="9" r:id="rId8"/>
    <sheet name="Infectii" sheetId="10" r:id="rId9"/>
    <sheet name="Vaccinari"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9" l="1"/>
  <c r="W7" i="9"/>
  <c r="X7" i="9"/>
  <c r="Y7" i="9"/>
  <c r="Z7" i="9"/>
  <c r="AA7" i="9"/>
  <c r="AB7" i="9"/>
  <c r="AL7" i="9"/>
  <c r="AK7" i="9"/>
  <c r="AJ7" i="9"/>
  <c r="AI7" i="9"/>
  <c r="AH7" i="9"/>
  <c r="AG7" i="9"/>
  <c r="AF7" i="9"/>
  <c r="AE7" i="9"/>
  <c r="R7" i="9"/>
  <c r="Q7" i="9"/>
  <c r="P7" i="9"/>
  <c r="O7" i="9"/>
  <c r="N7" i="9"/>
  <c r="M7" i="9"/>
  <c r="D7" i="9"/>
  <c r="E7" i="9"/>
  <c r="F7" i="9"/>
  <c r="G7" i="9"/>
  <c r="H7" i="9"/>
  <c r="I7" i="9"/>
  <c r="C7" i="9"/>
  <c r="H8" i="8"/>
  <c r="G8" i="8" l="1"/>
  <c r="C8" i="8"/>
  <c r="H8" i="7"/>
  <c r="D8" i="7"/>
  <c r="G8" i="6"/>
  <c r="C8" i="6"/>
  <c r="G8" i="5"/>
  <c r="C8" i="5"/>
  <c r="AF7" i="3"/>
  <c r="W7" i="3"/>
  <c r="N7" i="3"/>
  <c r="I7" i="3"/>
  <c r="G7" i="3"/>
  <c r="E7" i="3"/>
  <c r="D8" i="2"/>
  <c r="H8" i="6" l="1"/>
  <c r="D8" i="6"/>
  <c r="H8" i="5"/>
  <c r="X7" i="3" l="1"/>
  <c r="S6" i="11" l="1"/>
  <c r="T6" i="11"/>
  <c r="U6" i="11"/>
  <c r="V6" i="11"/>
  <c r="W6" i="11"/>
  <c r="X6" i="11"/>
  <c r="Y6" i="11"/>
  <c r="Z6" i="11"/>
  <c r="AA6" i="11"/>
  <c r="AB6" i="11"/>
  <c r="AC6" i="11"/>
  <c r="R6" i="11"/>
  <c r="D6" i="11"/>
  <c r="E6" i="11"/>
  <c r="F6" i="11"/>
  <c r="G6" i="11"/>
  <c r="H6" i="11"/>
  <c r="I6" i="11"/>
  <c r="J6" i="11"/>
  <c r="K6" i="11"/>
  <c r="L6" i="11"/>
  <c r="M6" i="11"/>
  <c r="C6" i="11"/>
  <c r="P6" i="10"/>
  <c r="Q6" i="10"/>
  <c r="R6" i="10"/>
  <c r="S6" i="10"/>
  <c r="T6" i="10"/>
  <c r="U6" i="10"/>
  <c r="V6" i="10"/>
  <c r="W6" i="10"/>
  <c r="O6" i="10"/>
  <c r="D6" i="10"/>
  <c r="E6" i="10"/>
  <c r="F6" i="10"/>
  <c r="G6" i="10"/>
  <c r="H6" i="10"/>
  <c r="I6" i="10"/>
  <c r="J6" i="10"/>
  <c r="K6" i="10"/>
  <c r="L6" i="10"/>
  <c r="C6" i="10"/>
  <c r="D8" i="8"/>
  <c r="I8" i="7"/>
  <c r="E8" i="7"/>
  <c r="D8" i="5"/>
  <c r="AG7" i="3"/>
  <c r="O7" i="3"/>
  <c r="J7" i="3"/>
  <c r="H7" i="3"/>
  <c r="F7" i="3"/>
  <c r="D7" i="3"/>
  <c r="E8" i="2"/>
  <c r="G8" i="2"/>
</calcChain>
</file>

<file path=xl/sharedStrings.xml><?xml version="1.0" encoding="utf-8"?>
<sst xmlns="http://schemas.openxmlformats.org/spreadsheetml/2006/main" count="1413" uniqueCount="194">
  <si>
    <t xml:space="preserve"> - în evidența medicului de familie -</t>
  </si>
  <si>
    <t>NR. CRT.</t>
  </si>
  <si>
    <t xml:space="preserve">     JUDEȚ</t>
  </si>
  <si>
    <t>GRAVIDE NOU LUATE ÎN EVIDENȚĂ</t>
  </si>
  <si>
    <t>GRAVIDE RĂMASE  ÎN EVIDENȚĂ</t>
  </si>
  <si>
    <t xml:space="preserve">TOTAL </t>
  </si>
  <si>
    <t>ALBA</t>
  </si>
  <si>
    <t>ARAD</t>
  </si>
  <si>
    <t>ARGEȘ</t>
  </si>
  <si>
    <t>BACĂU</t>
  </si>
  <si>
    <t>BIHOR</t>
  </si>
  <si>
    <t>BISTRIȚA-N.</t>
  </si>
  <si>
    <t>BOTOȘANI</t>
  </si>
  <si>
    <t>BRAȘOV</t>
  </si>
  <si>
    <t>BRĂILA</t>
  </si>
  <si>
    <t>BUZĂU</t>
  </si>
  <si>
    <t>CARAȘ-S.</t>
  </si>
  <si>
    <t>CĂLĂRAȘI</t>
  </si>
  <si>
    <t>CLUJ</t>
  </si>
  <si>
    <t>CONSTANȚA</t>
  </si>
  <si>
    <t>COVASNA</t>
  </si>
  <si>
    <t>DÎMBOVIȚA</t>
  </si>
  <si>
    <t>DOLJ</t>
  </si>
  <si>
    <t>GALAȚI</t>
  </si>
  <si>
    <t>GIURGIU</t>
  </si>
  <si>
    <t>GORJ</t>
  </si>
  <si>
    <t>HARGHITA</t>
  </si>
  <si>
    <t>HUNEDOARA</t>
  </si>
  <si>
    <t>IALOMIȚA</t>
  </si>
  <si>
    <t>IAȘI</t>
  </si>
  <si>
    <t>ILFOV</t>
  </si>
  <si>
    <t>MARAMUREȘ</t>
  </si>
  <si>
    <t>MEHEDINȚI</t>
  </si>
  <si>
    <t>MUREȘ</t>
  </si>
  <si>
    <t>NEAMȚ</t>
  </si>
  <si>
    <t>OLT</t>
  </si>
  <si>
    <t>PRAHOVA</t>
  </si>
  <si>
    <t>SATU-MARE</t>
  </si>
  <si>
    <t>SĂLAJ</t>
  </si>
  <si>
    <t>SIBIU</t>
  </si>
  <si>
    <t>SUCEAVA</t>
  </si>
  <si>
    <t>TELEORMAN</t>
  </si>
  <si>
    <t>TIMIȘ</t>
  </si>
  <si>
    <t>TULCEA</t>
  </si>
  <si>
    <t>VASLUI</t>
  </si>
  <si>
    <t>VÎLCEA</t>
  </si>
  <si>
    <t>VRANCEA</t>
  </si>
  <si>
    <t>M.BUCUREȘTI</t>
  </si>
  <si>
    <t>JUDEȚ</t>
  </si>
  <si>
    <t>NUMĂR ÎNTRERUPERI</t>
  </si>
  <si>
    <t>LA CERERE</t>
  </si>
  <si>
    <t>AVORT INCOMPLET</t>
  </si>
  <si>
    <t>AVORT PROVOCAT</t>
  </si>
  <si>
    <t>INDICI LA 1000 FEMEI 15-49 ANI</t>
  </si>
  <si>
    <t>INDICI LA 1000 NĂSCUȚI VII</t>
  </si>
  <si>
    <t xml:space="preserve">     - Date provizorii -</t>
  </si>
  <si>
    <t xml:space="preserve"> -cifre absolute-</t>
  </si>
  <si>
    <t xml:space="preserve"> -indici la 100000 loc-</t>
  </si>
  <si>
    <t xml:space="preserve"> -indici la 100000 loc- </t>
  </si>
  <si>
    <t>TOTAL</t>
  </si>
  <si>
    <t>CAZURI NOI</t>
  </si>
  <si>
    <t>RECIDIVE</t>
  </si>
  <si>
    <t>Sursa: Institutul de Pneumoftiziologie "Marius Nasta"</t>
  </si>
  <si>
    <t xml:space="preserve"> -în cabinetul de oncologie-</t>
  </si>
  <si>
    <t>INDICI LA 100000 LOCUITORI</t>
  </si>
  <si>
    <t xml:space="preserve">RĂMAȘI ÎN EVIDENȚĂ </t>
  </si>
  <si>
    <t>INDICI LA 100 LOCUITORI</t>
  </si>
  <si>
    <t xml:space="preserve"> - în cabinetul de nutriție și diabet -</t>
  </si>
  <si>
    <t xml:space="preserve"> -în cabinetul de psihiatrie, CSM/LSM-</t>
  </si>
  <si>
    <t xml:space="preserve">                                                            </t>
  </si>
  <si>
    <t xml:space="preserve"> -în cabinetul medicului de pediatrie-</t>
  </si>
  <si>
    <t>INDICI LA 100000 LOC. 0-2 ANI</t>
  </si>
  <si>
    <t>INDICI LA 100 LOC. 0-2 ANI</t>
  </si>
  <si>
    <t xml:space="preserve"> -în cabinetul medicului de familie-</t>
  </si>
  <si>
    <t xml:space="preserve"> </t>
  </si>
  <si>
    <t xml:space="preserve">                 -cifre absolute-</t>
  </si>
  <si>
    <t xml:space="preserve">              -cifre absolute-</t>
  </si>
  <si>
    <t xml:space="preserve">            -cifre absolute-</t>
  </si>
  <si>
    <t>TBC</t>
  </si>
  <si>
    <t>Malarie</t>
  </si>
  <si>
    <t>Tumori maligne</t>
  </si>
  <si>
    <t>Anemii</t>
  </si>
  <si>
    <t>Gușa simpla și nodulară</t>
  </si>
  <si>
    <t>Diabet zaharat</t>
  </si>
  <si>
    <t>Malnutriție proteino-calorică</t>
  </si>
  <si>
    <t>Rahitism evolutiv</t>
  </si>
  <si>
    <t>Obezitate</t>
  </si>
  <si>
    <t>Tulburări mentale</t>
  </si>
  <si>
    <t>Boli
psihice</t>
  </si>
  <si>
    <t>Boala Alzheimer</t>
  </si>
  <si>
    <t>Scleroza multiplă</t>
  </si>
  <si>
    <t>Epilepsie</t>
  </si>
  <si>
    <t>RAA</t>
  </si>
  <si>
    <t>Cardiopatii reumatismale cronice</t>
  </si>
  <si>
    <t>Boli hipertensive</t>
  </si>
  <si>
    <t>Cardiopatie ischemică</t>
  </si>
  <si>
    <t>Cord pulmonar cronic</t>
  </si>
  <si>
    <t>Boli cerebro-vasculare</t>
  </si>
  <si>
    <t>BPCO</t>
  </si>
  <si>
    <t>Boala ulceroasă</t>
  </si>
  <si>
    <t>Ciroză</t>
  </si>
  <si>
    <t>Insuficiență renală</t>
  </si>
  <si>
    <t>Calculoza urinară</t>
  </si>
  <si>
    <t>Anomalii congenitale</t>
  </si>
  <si>
    <t>Anomalii congenitale aparat circulator</t>
  </si>
  <si>
    <t>Maladia Down</t>
  </si>
  <si>
    <t>SEPTI-CEMIE</t>
  </si>
  <si>
    <t>RESPI-RATORII</t>
  </si>
  <si>
    <t>DIGES-TIVE</t>
  </si>
  <si>
    <t>URINARE</t>
  </si>
  <si>
    <t>ORGANE GENITALE FEMININE</t>
  </si>
  <si>
    <t>CUTA-NATE</t>
  </si>
  <si>
    <t>INJECȚII PUNCȚII</t>
  </si>
  <si>
    <t>PLAGĂ CHIRUR-GICALĂ</t>
  </si>
  <si>
    <t>ALTE</t>
  </si>
  <si>
    <t>PEDIATRIE</t>
  </si>
  <si>
    <t>NOU-NĂSCUȚI</t>
  </si>
  <si>
    <t>OBSTE-TRICĂ</t>
  </si>
  <si>
    <t>GINECO-LOGIE</t>
  </si>
  <si>
    <t>CHIRURGIE</t>
  </si>
  <si>
    <t>ATI</t>
  </si>
  <si>
    <t>DIALIZĂ</t>
  </si>
  <si>
    <t>ALTE SECȚII</t>
  </si>
  <si>
    <t>BCG</t>
  </si>
  <si>
    <t>Antihepatita B</t>
  </si>
  <si>
    <t>Diftero-tetano-pertusis</t>
  </si>
  <si>
    <t>Anti-haemph. tip B</t>
  </si>
  <si>
    <t xml:space="preserve">    Antipoliomielitice VPI</t>
  </si>
  <si>
    <t>ROR</t>
  </si>
  <si>
    <t xml:space="preserve">  Diftero-tetanice (dT)</t>
  </si>
  <si>
    <t>Antigripale</t>
  </si>
  <si>
    <t xml:space="preserve">    Antitetanice</t>
  </si>
  <si>
    <t xml:space="preserve">     Antihepatita A</t>
  </si>
  <si>
    <t>Antiamarilice</t>
  </si>
  <si>
    <t>Antitifoidice</t>
  </si>
  <si>
    <t>Alte</t>
  </si>
  <si>
    <t>V</t>
  </si>
  <si>
    <t>R</t>
  </si>
  <si>
    <t>3 doze</t>
  </si>
  <si>
    <t>V(3 doze)</t>
  </si>
  <si>
    <t>R(4 doze)</t>
  </si>
  <si>
    <t>V(D1)</t>
  </si>
  <si>
    <t>R(D2)</t>
  </si>
  <si>
    <t xml:space="preserve"> - indici la 100000 loc. -</t>
  </si>
  <si>
    <t>Sursa: Date colectate de DSP de la cabinetul medicului de familie</t>
  </si>
  <si>
    <t>Sursa: Date colectate de DSP de la cabinetul de oncologie conform Ord. M.S. Nr.2027/2007</t>
  </si>
  <si>
    <t xml:space="preserve">Sursa: Date colectate de DSP de la cabinetul de nutriție și boli metabolice </t>
  </si>
  <si>
    <t xml:space="preserve">           conform Ordinului comun MS/CNAS/1061/425/2006</t>
  </si>
  <si>
    <t>Sursa: Date colectate de DSP de la cabinetul de psihiatrie, CSM/LSM</t>
  </si>
  <si>
    <t>CSM - centru de sanatate mintala / LSM - laborator de sanatate mintala</t>
  </si>
  <si>
    <t>Sursa: Date colectate de DSP de la cabinetul de pediatrie</t>
  </si>
  <si>
    <t>Sursa: Date colectate de laboratorul de epidemiologie din DSP de la unitatile medicale</t>
  </si>
  <si>
    <t>Sursa: Date colectate de la laboratorul de boli transmisibile din DSP</t>
  </si>
  <si>
    <t>Sursa: Date colectate de DSP de la spitale și cabinete de obstetrică-ginecologie publice și private</t>
  </si>
  <si>
    <t xml:space="preserve"> - Indicii  pentru 2021 au fost calculați cu populatia la 1 iulie 2021(ultima actualizare INS 09.01.2023)</t>
  </si>
  <si>
    <t>INCIDENCE OF TUBERCULOSIS BY YEAR 2022</t>
  </si>
  <si>
    <t>INCIDENCE OF TUBERCULOSIS TO THE CHILDREN BY YEAR 2022</t>
  </si>
  <si>
    <t>BOLNAVI RĂMAȘI ÎN EVIDENȚĂ PE ANUL 2022</t>
  </si>
  <si>
    <t xml:space="preserve">                                 BOLNAVI RAMASI IN EVIDENTA PE ANUL 2022</t>
  </si>
  <si>
    <t>PATIENTS STILL RECORDET BY  YEAR 2022</t>
  </si>
  <si>
    <t>NUMĂR INFECȚII INTERIOARE PE CAUZE ÎN ANUL 2022</t>
  </si>
  <si>
    <t>NUMĂR INFECȚII INTERIOARE PE SECȚII ÎN ANUL 2022</t>
  </si>
  <si>
    <t>VACCINĂRI ȘI RAPELURI EFECTUATE ÎN ANUL 2022</t>
  </si>
  <si>
    <t>EVIDENȚA GRAVIDELOR ÎN ANUL 2022 COMPARATIV CU ANUL 2021</t>
  </si>
  <si>
    <t>RECORD OF PREGNANT WOMEN BY YEAR 2022 COMPARATIVELY WITH YEAR 2021</t>
  </si>
  <si>
    <t>ÎNTRERUPEREA CURSULUI SARCINII ÎN ANUL 2022 COMPARATIV CU ANUL 2021</t>
  </si>
  <si>
    <t>AVORTURI LA CERERE ÎN ANUL 2022 COMPARATIV CU ANUL 2021</t>
  </si>
  <si>
    <t>AVORTURI INCOMPLETE PE ANUL 2022 CAMPARATIV CU ANUL 2021</t>
  </si>
  <si>
    <t>ABORTIONS BY YEAR 2022 COMPARED WITH YEAR 2021</t>
  </si>
  <si>
    <t>ABORTIONS AT REQUEST BY YEAR 2022 COMPARED WITH YEAR 2021</t>
  </si>
  <si>
    <t>INCOMPLETE ABORTIONS BY YEAR 2022 COMPARADE WITH YEAR 2021</t>
  </si>
  <si>
    <t>INCIDENȚA TUBERCULOZEI ÎN ANUL 2022 COMPARATIV CU ANUL 2021</t>
  </si>
  <si>
    <t>INCIDENȚA TUBERCULOZEI LA COPII ÎN ANUL 2022 COMPARATIV CU ANUL 2021</t>
  </si>
  <si>
    <t>INCIDENTA TUBERCULOZEI LA COPII ÎN ANUL 2022 COMPARATIV CU ANUL 2021</t>
  </si>
  <si>
    <t>COMPARATIVELY WITH YEAR 2021</t>
  </si>
  <si>
    <t>RECORD CANCER PATIENTS BY YEAR 2022 COMPARED WITH YEAR 2021</t>
  </si>
  <si>
    <t>EVIDENȚA BOLNAVILOR DE CANCER ÎN ANUL 2022 COMPARATIV CU ANUL 2021</t>
  </si>
  <si>
    <t>RECORD PATIENTS WITH SWEET DIABETES BY YEAR 2022 COMPARED WITH YEAR 2021</t>
  </si>
  <si>
    <t>EVIDENȚA BOLNAVILOR DE DIABET ZAHARAT ÎN ANUL 2022 COMPARATIV CU ANUL 2021</t>
  </si>
  <si>
    <t>EVIDENȚA BOLNAVILOR PSIHICI ÎN ANUL 2022 COMPARATIV CU ANUL 2021</t>
  </si>
  <si>
    <t>RECORD MENTAL DISESED BY YEAR 2022 COMPARED WITH YEAR 2021</t>
  </si>
  <si>
    <t>CHILDREN RECORD WITH PROTEIN-CALORIC MALNUTRITION BY YEAR 2022 COMPARATIVELY WITH YEAR 2021</t>
  </si>
  <si>
    <t>EVIDENTA COPIILOR CU MALNUTRITIE PROTEINO-CALORICA ÎN ANUL 2022
COMPARATIV CU ANUL 2021</t>
  </si>
  <si>
    <t xml:space="preserve"> - Indicii  pentru 2022 au fost calculați cu populatia la 1 iulie 2021(ultima actualizare INS 09.01.2023)</t>
  </si>
  <si>
    <t>*diferenta privind numarul de cazuri noi pentru Bucuresti provine din cresterea bazei de date privind unitatile sanitare raportoare si actualizarea datelor numarului unitatilor raportoare catre DSP Bucuresti (conform adresei primita de la DSP Bucuresti)</t>
  </si>
  <si>
    <t>M.BUCUREȘTI*</t>
  </si>
  <si>
    <t>BIHOR*</t>
  </si>
  <si>
    <t>BRĂILA*</t>
  </si>
  <si>
    <t>DOLJ*</t>
  </si>
  <si>
    <t>ILFOV*</t>
  </si>
  <si>
    <t>MEHEDINȚI*</t>
  </si>
  <si>
    <t xml:space="preserve"> * Date modificate in august 2023 conform corectiilor transmise de DSP</t>
  </si>
  <si>
    <t>TIMIȘ*</t>
  </si>
  <si>
    <t xml:space="preserve"> - Indicii  pentru 2022 au fost calculați cu populatia la 1 iulie 2022(ultima actualizare INS 12.09.2023)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</si>
</sst>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0"/>
      <name val="Arial"/>
      <family val="2"/>
    </font>
    <font>
      <sz val="10"/>
      <name val="Times New Roman"/>
      <family val="1"/>
    </font>
    <font>
      <b/>
      <sz val="10"/>
      <name val="Times New Roman"/>
      <family val="1"/>
    </font>
    <font>
      <sz val="11"/>
      <color theme="1"/>
      <name val="Times New Roman"/>
      <family val="2"/>
    </font>
    <font>
      <b/>
      <sz val="11"/>
      <name val="Times New Roman"/>
      <family val="1"/>
    </font>
    <font>
      <sz val="10"/>
      <color theme="1"/>
      <name val="Times New Roman"/>
      <family val="2"/>
    </font>
    <font>
      <sz val="10"/>
      <color theme="1"/>
      <name val="Times New Roman"/>
      <family val="1"/>
    </font>
    <font>
      <sz val="9"/>
      <name val="Times New Roman"/>
      <family val="1"/>
    </font>
    <font>
      <sz val="10"/>
      <color indexed="8"/>
      <name val="Times New Roman"/>
      <family val="1"/>
    </font>
    <font>
      <sz val="11"/>
      <color indexed="8"/>
      <name val="Calibri"/>
      <family val="2"/>
      <charset val="238"/>
    </font>
    <font>
      <b/>
      <sz val="10"/>
      <color theme="1"/>
      <name val="Times New Roman"/>
      <family val="1"/>
    </font>
    <font>
      <sz val="11"/>
      <name val="Times New Roman"/>
      <family val="1"/>
    </font>
    <font>
      <b/>
      <sz val="11"/>
      <color theme="1"/>
      <name val="Times New Roman"/>
      <family val="1"/>
    </font>
    <font>
      <b/>
      <sz val="10"/>
      <name val="Arial"/>
      <family val="2"/>
    </font>
    <font>
      <sz val="10"/>
      <color rgb="FFFF0000"/>
      <name val="Times New Roman"/>
      <family val="1"/>
    </font>
    <font>
      <b/>
      <sz val="10"/>
      <color rgb="FFFF0000"/>
      <name val="Times New Roman"/>
      <family val="1"/>
    </font>
    <font>
      <sz val="8"/>
      <name val="Times New Roman"/>
      <family val="1"/>
    </font>
    <font>
      <sz val="9"/>
      <name val="Calibri"/>
      <family val="2"/>
    </font>
    <font>
      <sz val="9"/>
      <color indexed="8"/>
      <name val="Times New Roman"/>
      <family val="1"/>
    </font>
    <font>
      <b/>
      <sz val="9"/>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1" fillId="0" borderId="0"/>
    <xf numFmtId="0" fontId="1" fillId="0" borderId="0"/>
    <xf numFmtId="0" fontId="4" fillId="0" borderId="0"/>
    <xf numFmtId="0" fontId="1" fillId="0" borderId="0"/>
    <xf numFmtId="0" fontId="1" fillId="0" borderId="0"/>
    <xf numFmtId="0" fontId="1" fillId="0" borderId="0"/>
    <xf numFmtId="0" fontId="10" fillId="0" borderId="0"/>
    <xf numFmtId="0" fontId="1" fillId="0" borderId="0"/>
    <xf numFmtId="0" fontId="1" fillId="0" borderId="0"/>
    <xf numFmtId="0" fontId="12" fillId="0" borderId="0"/>
  </cellStyleXfs>
  <cellXfs count="142">
    <xf numFmtId="0" fontId="0" fillId="0" borderId="0" xfId="0"/>
    <xf numFmtId="0" fontId="3" fillId="0" borderId="0" xfId="1" applyFont="1"/>
    <xf numFmtId="0" fontId="3" fillId="0" borderId="0" xfId="1" applyFont="1" applyAlignment="1">
      <alignment horizontal="center"/>
    </xf>
    <xf numFmtId="0" fontId="2" fillId="0" borderId="0" xfId="1" applyFont="1"/>
    <xf numFmtId="0" fontId="3" fillId="0" borderId="0" xfId="2" applyFont="1"/>
    <xf numFmtId="0" fontId="2" fillId="0" borderId="8" xfId="1" applyFont="1" applyBorder="1" applyAlignment="1">
      <alignment horizontal="center"/>
    </xf>
    <xf numFmtId="0" fontId="2" fillId="0" borderId="0" xfId="1" applyFont="1" applyAlignment="1">
      <alignment horizontal="center"/>
    </xf>
    <xf numFmtId="0" fontId="3" fillId="0" borderId="8" xfId="1" applyFont="1" applyBorder="1"/>
    <xf numFmtId="0" fontId="2" fillId="0" borderId="7" xfId="1" applyFont="1" applyBorder="1"/>
    <xf numFmtId="0" fontId="2" fillId="0" borderId="8" xfId="1" applyFont="1" applyBorder="1"/>
    <xf numFmtId="1" fontId="2" fillId="0" borderId="8" xfId="1" applyNumberFormat="1" applyFont="1" applyBorder="1"/>
    <xf numFmtId="0" fontId="4" fillId="0" borderId="0" xfId="3"/>
    <xf numFmtId="1" fontId="2" fillId="0" borderId="0" xfId="1" applyNumberFormat="1" applyFont="1"/>
    <xf numFmtId="0" fontId="2" fillId="0" borderId="8" xfId="1" quotePrefix="1" applyFont="1" applyBorder="1" applyAlignment="1">
      <alignment horizontal="left"/>
    </xf>
    <xf numFmtId="0" fontId="5" fillId="0" borderId="0" xfId="1" applyFont="1"/>
    <xf numFmtId="0" fontId="2" fillId="0" borderId="0" xfId="1" applyFont="1" applyAlignment="1">
      <alignment horizontal="left"/>
    </xf>
    <xf numFmtId="164" fontId="3" fillId="0" borderId="8" xfId="1" applyNumberFormat="1" applyFont="1" applyBorder="1"/>
    <xf numFmtId="164" fontId="3" fillId="0" borderId="8" xfId="1" applyNumberFormat="1" applyFont="1" applyBorder="1" applyAlignment="1">
      <alignment horizontal="right"/>
    </xf>
    <xf numFmtId="164" fontId="2" fillId="0" borderId="8" xfId="1" applyNumberFormat="1" applyFont="1" applyBorder="1"/>
    <xf numFmtId="164" fontId="2" fillId="0" borderId="8" xfId="1" applyNumberFormat="1" applyFont="1" applyBorder="1" applyAlignment="1">
      <alignment horizontal="right"/>
    </xf>
    <xf numFmtId="164" fontId="3" fillId="0" borderId="0" xfId="1" applyNumberFormat="1" applyFont="1"/>
    <xf numFmtId="164" fontId="2" fillId="0" borderId="0" xfId="1" applyNumberFormat="1" applyFont="1"/>
    <xf numFmtId="0" fontId="6" fillId="0" borderId="0" xfId="1" applyFont="1"/>
    <xf numFmtId="0" fontId="2" fillId="0" borderId="0" xfId="1" quotePrefix="1" applyFont="1" applyAlignment="1">
      <alignment horizontal="left"/>
    </xf>
    <xf numFmtId="0" fontId="2" fillId="0" borderId="0" xfId="1" applyFont="1" applyAlignment="1">
      <alignment horizontal="right"/>
    </xf>
    <xf numFmtId="0" fontId="7" fillId="0" borderId="0" xfId="1" applyFont="1"/>
    <xf numFmtId="0" fontId="3" fillId="0" borderId="0" xfId="1" applyFont="1" applyAlignment="1">
      <alignment horizontal="left"/>
    </xf>
    <xf numFmtId="0" fontId="3" fillId="0" borderId="0" xfId="1" applyFont="1" applyAlignment="1">
      <alignment horizontal="right"/>
    </xf>
    <xf numFmtId="0" fontId="2" fillId="0" borderId="8" xfId="1" applyFont="1" applyBorder="1" applyAlignment="1">
      <alignment horizontal="center" vertical="center"/>
    </xf>
    <xf numFmtId="1" fontId="3" fillId="0" borderId="8" xfId="1" applyNumberFormat="1" applyFont="1" applyBorder="1"/>
    <xf numFmtId="0" fontId="2" fillId="0" borderId="8" xfId="1" applyFont="1" applyBorder="1" applyAlignment="1">
      <alignment horizontal="right"/>
    </xf>
    <xf numFmtId="164" fontId="2" fillId="0" borderId="0" xfId="4" applyNumberFormat="1" applyFont="1" applyAlignment="1">
      <alignment horizontal="right"/>
    </xf>
    <xf numFmtId="164" fontId="2" fillId="0" borderId="0" xfId="5" applyNumberFormat="1" applyFont="1" applyAlignment="1">
      <alignment horizontal="right"/>
    </xf>
    <xf numFmtId="164" fontId="9" fillId="0" borderId="0" xfId="6" applyNumberFormat="1" applyFont="1" applyAlignment="1">
      <alignment horizontal="right"/>
    </xf>
    <xf numFmtId="164" fontId="9" fillId="0" borderId="0" xfId="7" applyNumberFormat="1" applyFont="1" applyAlignment="1">
      <alignment horizontal="right"/>
    </xf>
    <xf numFmtId="0" fontId="11" fillId="0" borderId="0" xfId="1" applyFont="1"/>
    <xf numFmtId="0" fontId="2" fillId="0" borderId="0" xfId="8" applyFont="1"/>
    <xf numFmtId="0" fontId="12" fillId="0" borderId="0" xfId="8" applyFont="1"/>
    <xf numFmtId="0" fontId="5" fillId="0" borderId="0" xfId="8" applyFont="1" applyAlignment="1">
      <alignment horizontal="center"/>
    </xf>
    <xf numFmtId="0" fontId="1" fillId="0" borderId="0" xfId="8"/>
    <xf numFmtId="0" fontId="1" fillId="0" borderId="0" xfId="1"/>
    <xf numFmtId="0" fontId="3" fillId="0" borderId="0" xfId="8" applyFont="1"/>
    <xf numFmtId="0" fontId="2" fillId="0" borderId="0" xfId="8" applyFont="1" applyAlignment="1">
      <alignment horizontal="center"/>
    </xf>
    <xf numFmtId="0" fontId="3" fillId="0" borderId="0" xfId="9" applyFont="1"/>
    <xf numFmtId="1" fontId="2" fillId="0" borderId="0" xfId="8" applyNumberFormat="1" applyFont="1"/>
    <xf numFmtId="0" fontId="3" fillId="0" borderId="0" xfId="8" applyFont="1" applyAlignment="1">
      <alignment horizontal="center"/>
    </xf>
    <xf numFmtId="164" fontId="3" fillId="0" borderId="8" xfId="8" applyNumberFormat="1" applyFont="1" applyBorder="1"/>
    <xf numFmtId="164" fontId="3" fillId="0" borderId="0" xfId="8" applyNumberFormat="1" applyFont="1"/>
    <xf numFmtId="3" fontId="13" fillId="0" borderId="0" xfId="1" applyNumberFormat="1" applyFont="1"/>
    <xf numFmtId="164" fontId="2" fillId="0" borderId="8" xfId="8" applyNumberFormat="1" applyFont="1" applyBorder="1"/>
    <xf numFmtId="164" fontId="2" fillId="0" borderId="0" xfId="8" applyNumberFormat="1" applyFont="1"/>
    <xf numFmtId="3" fontId="1" fillId="0" borderId="0" xfId="1" applyNumberFormat="1" applyAlignment="1">
      <alignment horizontal="right" vertical="center"/>
    </xf>
    <xf numFmtId="1" fontId="2" fillId="2" borderId="8" xfId="10" applyNumberFormat="1" applyFont="1" applyFill="1" applyBorder="1" applyProtection="1">
      <protection hidden="1"/>
    </xf>
    <xf numFmtId="1" fontId="3" fillId="0" borderId="0" xfId="1" applyNumberFormat="1" applyFont="1" applyAlignment="1">
      <alignment horizontal="center"/>
    </xf>
    <xf numFmtId="0" fontId="2" fillId="0" borderId="10" xfId="1" applyFont="1" applyBorder="1" applyAlignment="1">
      <alignment horizontal="center"/>
    </xf>
    <xf numFmtId="0" fontId="14" fillId="0" borderId="0" xfId="8" applyFont="1" applyAlignment="1">
      <alignment horizontal="right"/>
    </xf>
    <xf numFmtId="0" fontId="3" fillId="0" borderId="0" xfId="8" applyFont="1" applyAlignment="1">
      <alignment horizontal="right"/>
    </xf>
    <xf numFmtId="1" fontId="2" fillId="0" borderId="8" xfId="1" applyNumberFormat="1" applyFont="1" applyBorder="1" applyAlignment="1">
      <alignment horizontal="right"/>
    </xf>
    <xf numFmtId="0" fontId="15" fillId="0" borderId="0" xfId="1" applyFont="1"/>
    <xf numFmtId="0" fontId="17" fillId="0" borderId="0" xfId="1" applyFont="1"/>
    <xf numFmtId="0" fontId="8" fillId="0" borderId="0" xfId="1" applyFont="1"/>
    <xf numFmtId="0" fontId="8" fillId="0" borderId="0" xfId="1" applyFont="1" applyAlignment="1">
      <alignment horizontal="left"/>
    </xf>
    <xf numFmtId="164" fontId="8" fillId="0" borderId="0" xfId="4" applyNumberFormat="1" applyFont="1" applyAlignment="1">
      <alignment horizontal="right"/>
    </xf>
    <xf numFmtId="164" fontId="8" fillId="0" borderId="0" xfId="5" applyNumberFormat="1" applyFont="1" applyAlignment="1">
      <alignment horizontal="right"/>
    </xf>
    <xf numFmtId="164" fontId="19" fillId="0" borderId="0" xfId="6" applyNumberFormat="1" applyFont="1" applyAlignment="1">
      <alignment horizontal="right"/>
    </xf>
    <xf numFmtId="164" fontId="19" fillId="0" borderId="0" xfId="7" applyNumberFormat="1" applyFont="1" applyAlignment="1">
      <alignment horizontal="right"/>
    </xf>
    <xf numFmtId="164" fontId="8" fillId="0" borderId="0" xfId="1" applyNumberFormat="1" applyFont="1"/>
    <xf numFmtId="1" fontId="1" fillId="0" borderId="0" xfId="1" applyNumberFormat="1"/>
    <xf numFmtId="0" fontId="16" fillId="0" borderId="0" xfId="1" applyFont="1" applyAlignment="1">
      <alignment horizontal="center"/>
    </xf>
    <xf numFmtId="0" fontId="7" fillId="0" borderId="8" xfId="1" applyFont="1" applyBorder="1"/>
    <xf numFmtId="1" fontId="7" fillId="0" borderId="8" xfId="1" applyNumberFormat="1" applyFont="1" applyBorder="1"/>
    <xf numFmtId="164" fontId="3" fillId="0" borderId="8" xfId="1" applyNumberFormat="1" applyFont="1" applyBorder="1" applyAlignment="1">
      <alignment horizontal="center" vertical="center"/>
    </xf>
    <xf numFmtId="164" fontId="3" fillId="0" borderId="0" xfId="1" applyNumberFormat="1" applyFont="1" applyAlignment="1">
      <alignment horizontal="center" vertical="center"/>
    </xf>
    <xf numFmtId="0" fontId="12" fillId="0" borderId="0" xfId="3" applyFont="1"/>
    <xf numFmtId="0" fontId="2" fillId="0" borderId="16" xfId="1" applyFont="1" applyBorder="1" applyAlignment="1">
      <alignment horizontal="center"/>
    </xf>
    <xf numFmtId="164" fontId="3" fillId="0" borderId="16" xfId="1" applyNumberFormat="1" applyFont="1" applyBorder="1"/>
    <xf numFmtId="0" fontId="2" fillId="0" borderId="15" xfId="1" applyFont="1" applyBorder="1"/>
    <xf numFmtId="164" fontId="2" fillId="0" borderId="16" xfId="1" applyNumberFormat="1" applyFont="1" applyBorder="1"/>
    <xf numFmtId="0" fontId="2" fillId="0" borderId="17" xfId="1" applyFont="1" applyBorder="1"/>
    <xf numFmtId="0" fontId="2" fillId="0" borderId="18" xfId="1" quotePrefix="1" applyFont="1" applyBorder="1" applyAlignment="1">
      <alignment horizontal="left"/>
    </xf>
    <xf numFmtId="1" fontId="2" fillId="0" borderId="18" xfId="1" applyNumberFormat="1" applyFont="1" applyBorder="1"/>
    <xf numFmtId="164" fontId="2" fillId="0" borderId="18" xfId="1" applyNumberFormat="1" applyFont="1" applyBorder="1"/>
    <xf numFmtId="164" fontId="2" fillId="0" borderId="19" xfId="1" applyNumberFormat="1" applyFont="1" applyBorder="1"/>
    <xf numFmtId="164" fontId="2" fillId="0" borderId="8" xfId="1" applyNumberFormat="1" applyFont="1" applyBorder="1" applyAlignment="1">
      <alignment horizontal="center" vertical="center"/>
    </xf>
    <xf numFmtId="1" fontId="3" fillId="0" borderId="8" xfId="1" applyNumberFormat="1" applyFont="1" applyBorder="1" applyAlignment="1">
      <alignment horizontal="right"/>
    </xf>
    <xf numFmtId="0" fontId="3" fillId="0" borderId="9" xfId="1" quotePrefix="1" applyFont="1" applyBorder="1" applyAlignment="1">
      <alignment horizontal="center"/>
    </xf>
    <xf numFmtId="0" fontId="3" fillId="0" borderId="10" xfId="1" quotePrefix="1" applyFont="1" applyBorder="1" applyAlignment="1">
      <alignment horizontal="center"/>
    </xf>
    <xf numFmtId="0" fontId="2" fillId="2" borderId="0" xfId="1" applyFont="1" applyFill="1" applyAlignment="1">
      <alignment horizontal="center" wrapText="1"/>
    </xf>
    <xf numFmtId="0" fontId="2" fillId="0" borderId="0" xfId="1" applyFont="1" applyAlignment="1">
      <alignment horizont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left"/>
    </xf>
    <xf numFmtId="0" fontId="3" fillId="0" borderId="0" xfId="1" applyFont="1" applyAlignment="1">
      <alignment horizont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18" fillId="0" borderId="11" xfId="0" applyFont="1" applyBorder="1" applyAlignment="1">
      <alignment horizontal="left"/>
    </xf>
    <xf numFmtId="0" fontId="3" fillId="0" borderId="0" xfId="1" applyFont="1" applyAlignment="1">
      <alignment horizontal="left"/>
    </xf>
    <xf numFmtId="0" fontId="17" fillId="0" borderId="0" xfId="1" applyFont="1" applyAlignment="1">
      <alignment horizontal="left"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3" fillId="0" borderId="15" xfId="1" quotePrefix="1" applyFont="1" applyBorder="1" applyAlignment="1">
      <alignment horizontal="center"/>
    </xf>
    <xf numFmtId="0" fontId="3" fillId="0" borderId="8" xfId="1" quotePrefix="1" applyFont="1" applyBorder="1" applyAlignment="1">
      <alignment horizontal="center"/>
    </xf>
    <xf numFmtId="0" fontId="2" fillId="0" borderId="12"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3" xfId="1" applyFont="1" applyBorder="1" applyAlignment="1">
      <alignment horizontal="center" vertical="center"/>
    </xf>
    <xf numFmtId="0" fontId="2" fillId="0" borderId="8" xfId="1" applyFont="1" applyBorder="1" applyAlignment="1">
      <alignment horizontal="center" vertical="center"/>
    </xf>
    <xf numFmtId="0" fontId="2" fillId="0" borderId="13"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0" xfId="1" applyFont="1" applyAlignment="1">
      <alignment horizontal="center" vertical="top" wrapText="1"/>
    </xf>
    <xf numFmtId="0" fontId="2" fillId="0" borderId="0" xfId="1" applyFont="1" applyAlignment="1">
      <alignment horizontal="center" wrapText="1"/>
    </xf>
    <xf numFmtId="0" fontId="12" fillId="0" borderId="0" xfId="8" applyFont="1" applyAlignment="1">
      <alignment horizontal="center"/>
    </xf>
    <xf numFmtId="0" fontId="2" fillId="0" borderId="1" xfId="8" applyFont="1" applyBorder="1" applyAlignment="1">
      <alignment horizontal="center" vertical="center" wrapText="1"/>
    </xf>
    <xf numFmtId="0" fontId="2" fillId="0" borderId="7" xfId="8" applyFont="1" applyBorder="1" applyAlignment="1">
      <alignment horizontal="center" vertical="center" wrapText="1"/>
    </xf>
    <xf numFmtId="0" fontId="2" fillId="0" borderId="1" xfId="8" applyFont="1" applyBorder="1" applyAlignment="1">
      <alignment horizontal="center" vertical="center"/>
    </xf>
    <xf numFmtId="0" fontId="2" fillId="0" borderId="7" xfId="8" applyFont="1" applyBorder="1" applyAlignment="1">
      <alignment horizontal="center" vertical="center"/>
    </xf>
    <xf numFmtId="0" fontId="8" fillId="0" borderId="1" xfId="8" applyFont="1" applyBorder="1" applyAlignment="1">
      <alignment horizontal="center" vertical="center"/>
    </xf>
    <xf numFmtId="0" fontId="8" fillId="0" borderId="7" xfId="8" applyFont="1" applyBorder="1" applyAlignment="1">
      <alignment horizontal="center" vertical="center"/>
    </xf>
    <xf numFmtId="0" fontId="2" fillId="0" borderId="1" xfId="8" applyFont="1" applyBorder="1" applyAlignment="1">
      <alignment horizontal="center" wrapText="1"/>
    </xf>
    <xf numFmtId="0" fontId="2" fillId="0" borderId="7" xfId="8" applyFont="1" applyBorder="1" applyAlignment="1">
      <alignment horizontal="center" wrapText="1"/>
    </xf>
    <xf numFmtId="0" fontId="2" fillId="0" borderId="1" xfId="1" applyFont="1" applyBorder="1" applyAlignment="1">
      <alignment horizontal="center" wrapText="1"/>
    </xf>
    <xf numFmtId="0" fontId="2" fillId="0" borderId="4" xfId="1" applyFont="1" applyBorder="1" applyAlignment="1">
      <alignment horizontal="center" wrapText="1"/>
    </xf>
    <xf numFmtId="0" fontId="2" fillId="0" borderId="7" xfId="1" applyFont="1" applyBorder="1" applyAlignment="1">
      <alignment horizontal="center" wrapText="1"/>
    </xf>
    <xf numFmtId="0" fontId="2" fillId="0" borderId="1" xfId="1" applyFont="1" applyBorder="1" applyAlignment="1">
      <alignment horizontal="center"/>
    </xf>
    <xf numFmtId="0" fontId="2" fillId="0" borderId="4" xfId="1" applyFont="1" applyBorder="1" applyAlignment="1">
      <alignment horizontal="center"/>
    </xf>
    <xf numFmtId="0" fontId="2" fillId="0" borderId="7" xfId="1" applyFont="1" applyBorder="1" applyAlignment="1">
      <alignment horizontal="center"/>
    </xf>
    <xf numFmtId="0" fontId="20" fillId="0" borderId="0" xfId="1" applyFont="1"/>
  </cellXfs>
  <cellStyles count="11">
    <cellStyle name="Normal" xfId="0" builtinId="0"/>
    <cellStyle name="Normal 2" xfId="3" xr:uid="{00000000-0005-0000-0000-000001000000}"/>
    <cellStyle name="Normal 2 2 2" xfId="8" xr:uid="{00000000-0005-0000-0000-000002000000}"/>
    <cellStyle name="Normal 2 3" xfId="10" xr:uid="{00000000-0005-0000-0000-000003000000}"/>
    <cellStyle name="Normal 3" xfId="2" xr:uid="{00000000-0005-0000-0000-000004000000}"/>
    <cellStyle name="Normal 3 4" xfId="9" xr:uid="{00000000-0005-0000-0000-000005000000}"/>
    <cellStyle name="Normal 6" xfId="1" xr:uid="{00000000-0005-0000-0000-000006000000}"/>
    <cellStyle name="Normal_Sheet1" xfId="6" xr:uid="{00000000-0005-0000-0000-000007000000}"/>
    <cellStyle name="Normal_Sheet1_1" xfId="4" xr:uid="{00000000-0005-0000-0000-000008000000}"/>
    <cellStyle name="Normal_Sheet1_Sheet2" xfId="5" xr:uid="{00000000-0005-0000-0000-000009000000}"/>
    <cellStyle name="Normal_Sheet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G51"/>
  <sheetViews>
    <sheetView workbookViewId="0">
      <selection activeCell="L33" sqref="L33"/>
    </sheetView>
  </sheetViews>
  <sheetFormatPr defaultRowHeight="12.75" x14ac:dyDescent="0.2"/>
  <cols>
    <col min="1" max="1" width="6.42578125" style="3" customWidth="1"/>
    <col min="2" max="2" width="5" style="3" customWidth="1"/>
    <col min="3" max="3" width="16.7109375" style="3" customWidth="1"/>
    <col min="4" max="6" width="13.42578125" style="3" customWidth="1"/>
    <col min="7" max="7" width="12.85546875" style="3" customWidth="1"/>
    <col min="8" max="16384" width="9.140625" style="3"/>
  </cols>
  <sheetData>
    <row r="1" spans="2:7" s="1" customFormat="1" x14ac:dyDescent="0.2">
      <c r="B1" s="87" t="s">
        <v>163</v>
      </c>
      <c r="C1" s="87"/>
      <c r="D1" s="87"/>
      <c r="E1" s="87"/>
      <c r="F1" s="87"/>
      <c r="G1" s="87"/>
    </row>
    <row r="2" spans="2:7" s="1" customFormat="1" x14ac:dyDescent="0.2">
      <c r="B2" s="88" t="s">
        <v>164</v>
      </c>
      <c r="C2" s="88"/>
      <c r="D2" s="88"/>
      <c r="E2" s="88"/>
      <c r="F2" s="88"/>
      <c r="G2" s="88"/>
    </row>
    <row r="3" spans="2:7" x14ac:dyDescent="0.2">
      <c r="B3" s="2"/>
      <c r="C3" s="2"/>
      <c r="D3" s="2"/>
      <c r="E3" s="2"/>
      <c r="F3" s="2"/>
      <c r="G3" s="2"/>
    </row>
    <row r="4" spans="2:7" x14ac:dyDescent="0.2">
      <c r="B4" s="4" t="s">
        <v>0</v>
      </c>
    </row>
    <row r="5" spans="2:7" ht="15" customHeight="1" x14ac:dyDescent="0.2">
      <c r="B5" s="89" t="s">
        <v>1</v>
      </c>
      <c r="C5" s="92" t="s">
        <v>2</v>
      </c>
      <c r="D5" s="95" t="s">
        <v>3</v>
      </c>
      <c r="E5" s="96"/>
      <c r="F5" s="95" t="s">
        <v>4</v>
      </c>
      <c r="G5" s="96"/>
    </row>
    <row r="6" spans="2:7" x14ac:dyDescent="0.2">
      <c r="B6" s="90"/>
      <c r="C6" s="93"/>
      <c r="D6" s="97"/>
      <c r="E6" s="98"/>
      <c r="F6" s="97"/>
      <c r="G6" s="98"/>
    </row>
    <row r="7" spans="2:7" x14ac:dyDescent="0.2">
      <c r="B7" s="91"/>
      <c r="C7" s="94"/>
      <c r="D7" s="5">
        <v>2021</v>
      </c>
      <c r="E7" s="6">
        <v>2022</v>
      </c>
      <c r="F7" s="5">
        <v>2021</v>
      </c>
      <c r="G7" s="5">
        <v>2022</v>
      </c>
    </row>
    <row r="8" spans="2:7" ht="15" customHeight="1" x14ac:dyDescent="0.2">
      <c r="B8" s="85" t="s">
        <v>5</v>
      </c>
      <c r="C8" s="86"/>
      <c r="D8" s="7">
        <f>SUM(D9:D50)</f>
        <v>97964</v>
      </c>
      <c r="E8" s="29">
        <f>SUM(E9:E50)</f>
        <v>91006</v>
      </c>
      <c r="F8" s="7">
        <v>66051</v>
      </c>
      <c r="G8" s="29">
        <f>SUM(G9:G50)</f>
        <v>62406</v>
      </c>
    </row>
    <row r="9" spans="2:7" x14ac:dyDescent="0.2">
      <c r="B9" s="8">
        <v>1</v>
      </c>
      <c r="C9" s="8" t="s">
        <v>6</v>
      </c>
      <c r="D9" s="10">
        <v>1051</v>
      </c>
      <c r="E9" s="10">
        <v>845</v>
      </c>
      <c r="F9" s="10">
        <v>1324</v>
      </c>
      <c r="G9" s="10">
        <v>1287</v>
      </c>
    </row>
    <row r="10" spans="2:7" x14ac:dyDescent="0.2">
      <c r="B10" s="9">
        <v>2</v>
      </c>
      <c r="C10" s="9" t="s">
        <v>7</v>
      </c>
      <c r="D10" s="10">
        <v>1562</v>
      </c>
      <c r="E10" s="10">
        <v>1608</v>
      </c>
      <c r="F10" s="10">
        <v>1243</v>
      </c>
      <c r="G10" s="10">
        <v>1184</v>
      </c>
    </row>
    <row r="11" spans="2:7" x14ac:dyDescent="0.2">
      <c r="B11" s="9">
        <v>3</v>
      </c>
      <c r="C11" s="9" t="s">
        <v>8</v>
      </c>
      <c r="D11" s="10">
        <v>3338</v>
      </c>
      <c r="E11" s="10">
        <v>2862</v>
      </c>
      <c r="F11" s="10">
        <v>2849</v>
      </c>
      <c r="G11" s="10">
        <v>2849</v>
      </c>
    </row>
    <row r="12" spans="2:7" x14ac:dyDescent="0.2">
      <c r="B12" s="9">
        <v>4</v>
      </c>
      <c r="C12" s="9" t="s">
        <v>9</v>
      </c>
      <c r="D12" s="10">
        <v>3519</v>
      </c>
      <c r="E12" s="10">
        <v>3384</v>
      </c>
      <c r="F12" s="10">
        <v>1653</v>
      </c>
      <c r="G12" s="10">
        <v>1522</v>
      </c>
    </row>
    <row r="13" spans="2:7" x14ac:dyDescent="0.2">
      <c r="B13" s="9">
        <v>5</v>
      </c>
      <c r="C13" s="9" t="s">
        <v>10</v>
      </c>
      <c r="D13" s="10">
        <v>4580</v>
      </c>
      <c r="E13" s="10">
        <v>4135</v>
      </c>
      <c r="F13" s="10">
        <v>1763</v>
      </c>
      <c r="G13" s="10">
        <v>732</v>
      </c>
    </row>
    <row r="14" spans="2:7" x14ac:dyDescent="0.2">
      <c r="B14" s="9">
        <v>6</v>
      </c>
      <c r="C14" s="13" t="s">
        <v>11</v>
      </c>
      <c r="D14" s="10">
        <v>3168</v>
      </c>
      <c r="E14" s="10">
        <v>2759</v>
      </c>
      <c r="F14" s="10">
        <v>1114</v>
      </c>
      <c r="G14" s="10">
        <v>665</v>
      </c>
    </row>
    <row r="15" spans="2:7" x14ac:dyDescent="0.2">
      <c r="B15" s="9">
        <v>7</v>
      </c>
      <c r="C15" s="9" t="s">
        <v>12</v>
      </c>
      <c r="D15" s="10">
        <v>1831</v>
      </c>
      <c r="E15" s="10">
        <v>1706</v>
      </c>
      <c r="F15" s="10">
        <v>1080</v>
      </c>
      <c r="G15" s="10">
        <v>1056</v>
      </c>
    </row>
    <row r="16" spans="2:7" x14ac:dyDescent="0.2">
      <c r="B16" s="9">
        <v>8</v>
      </c>
      <c r="C16" s="9" t="s">
        <v>13</v>
      </c>
      <c r="D16" s="10">
        <v>2617</v>
      </c>
      <c r="E16" s="10">
        <v>1199</v>
      </c>
      <c r="F16" s="10">
        <v>3883</v>
      </c>
      <c r="G16" s="10">
        <v>1753</v>
      </c>
    </row>
    <row r="17" spans="2:7" x14ac:dyDescent="0.2">
      <c r="B17" s="9">
        <v>9</v>
      </c>
      <c r="C17" s="9" t="s">
        <v>14</v>
      </c>
      <c r="D17" s="10">
        <v>1663</v>
      </c>
      <c r="E17" s="10">
        <v>1556</v>
      </c>
      <c r="F17" s="10">
        <v>706</v>
      </c>
      <c r="G17" s="10">
        <v>673</v>
      </c>
    </row>
    <row r="18" spans="2:7" x14ac:dyDescent="0.2">
      <c r="B18" s="9">
        <v>10</v>
      </c>
      <c r="C18" s="9" t="s">
        <v>15</v>
      </c>
      <c r="D18" s="10">
        <v>1774</v>
      </c>
      <c r="E18" s="10">
        <v>1689</v>
      </c>
      <c r="F18" s="10">
        <v>761</v>
      </c>
      <c r="G18" s="10">
        <v>737</v>
      </c>
    </row>
    <row r="19" spans="2:7" x14ac:dyDescent="0.2">
      <c r="B19" s="9">
        <v>11</v>
      </c>
      <c r="C19" s="13" t="s">
        <v>16</v>
      </c>
      <c r="D19" s="10">
        <v>750</v>
      </c>
      <c r="E19" s="10">
        <v>725</v>
      </c>
      <c r="F19" s="10">
        <v>374</v>
      </c>
      <c r="G19" s="10">
        <v>358</v>
      </c>
    </row>
    <row r="20" spans="2:7" x14ac:dyDescent="0.2">
      <c r="B20" s="9">
        <v>12</v>
      </c>
      <c r="C20" s="9" t="s">
        <v>17</v>
      </c>
      <c r="D20" s="10">
        <v>1325</v>
      </c>
      <c r="E20" s="10">
        <v>1047</v>
      </c>
      <c r="F20" s="10">
        <v>783</v>
      </c>
      <c r="G20" s="10">
        <v>677</v>
      </c>
    </row>
    <row r="21" spans="2:7" s="25" customFormat="1" x14ac:dyDescent="0.2">
      <c r="B21" s="69">
        <v>13</v>
      </c>
      <c r="C21" s="69" t="s">
        <v>18</v>
      </c>
      <c r="D21" s="70">
        <v>1630</v>
      </c>
      <c r="E21" s="70">
        <v>1249</v>
      </c>
      <c r="F21" s="70">
        <v>2236</v>
      </c>
      <c r="G21" s="70">
        <v>2385</v>
      </c>
    </row>
    <row r="22" spans="2:7" x14ac:dyDescent="0.2">
      <c r="B22" s="9">
        <v>14</v>
      </c>
      <c r="C22" s="9" t="s">
        <v>19</v>
      </c>
      <c r="D22" s="10">
        <v>2177</v>
      </c>
      <c r="E22" s="10">
        <v>2267</v>
      </c>
      <c r="F22" s="10">
        <v>1324</v>
      </c>
      <c r="G22" s="10">
        <v>1151</v>
      </c>
    </row>
    <row r="23" spans="2:7" x14ac:dyDescent="0.2">
      <c r="B23" s="9">
        <v>15</v>
      </c>
      <c r="C23" s="9" t="s">
        <v>20</v>
      </c>
      <c r="D23" s="10">
        <v>1113</v>
      </c>
      <c r="E23" s="10">
        <v>987</v>
      </c>
      <c r="F23" s="10">
        <v>801</v>
      </c>
      <c r="G23" s="10">
        <v>657</v>
      </c>
    </row>
    <row r="24" spans="2:7" x14ac:dyDescent="0.2">
      <c r="B24" s="9">
        <v>16</v>
      </c>
      <c r="C24" s="9" t="s">
        <v>21</v>
      </c>
      <c r="D24" s="10">
        <v>2478</v>
      </c>
      <c r="E24" s="10">
        <v>2292</v>
      </c>
      <c r="F24" s="10">
        <v>1425</v>
      </c>
      <c r="G24" s="10">
        <v>1370</v>
      </c>
    </row>
    <row r="25" spans="2:7" x14ac:dyDescent="0.2">
      <c r="B25" s="9">
        <v>17</v>
      </c>
      <c r="C25" s="9" t="s">
        <v>22</v>
      </c>
      <c r="D25" s="10">
        <v>4214</v>
      </c>
      <c r="E25" s="10">
        <v>3921</v>
      </c>
      <c r="F25" s="10">
        <v>3557</v>
      </c>
      <c r="G25" s="10">
        <v>3407</v>
      </c>
    </row>
    <row r="26" spans="2:7" x14ac:dyDescent="0.2">
      <c r="B26" s="9">
        <v>18</v>
      </c>
      <c r="C26" s="9" t="s">
        <v>23</v>
      </c>
      <c r="D26" s="10">
        <v>690</v>
      </c>
      <c r="E26" s="10">
        <v>613</v>
      </c>
      <c r="F26" s="10">
        <v>1208</v>
      </c>
      <c r="G26" s="10">
        <v>1248</v>
      </c>
    </row>
    <row r="27" spans="2:7" x14ac:dyDescent="0.2">
      <c r="B27" s="9">
        <v>19</v>
      </c>
      <c r="C27" s="9" t="s">
        <v>24</v>
      </c>
      <c r="D27" s="10">
        <v>1252</v>
      </c>
      <c r="E27" s="10">
        <v>1164</v>
      </c>
      <c r="F27" s="10">
        <v>597</v>
      </c>
      <c r="G27" s="10">
        <v>530</v>
      </c>
    </row>
    <row r="28" spans="2:7" x14ac:dyDescent="0.2">
      <c r="B28" s="9">
        <v>20</v>
      </c>
      <c r="C28" s="9" t="s">
        <v>25</v>
      </c>
      <c r="D28" s="10">
        <v>1189</v>
      </c>
      <c r="E28" s="10">
        <v>1107</v>
      </c>
      <c r="F28" s="10">
        <v>688</v>
      </c>
      <c r="G28" s="10">
        <v>641</v>
      </c>
    </row>
    <row r="29" spans="2:7" x14ac:dyDescent="0.2">
      <c r="B29" s="9">
        <v>21</v>
      </c>
      <c r="C29" s="9" t="s">
        <v>26</v>
      </c>
      <c r="D29" s="10">
        <v>2823</v>
      </c>
      <c r="E29" s="10">
        <v>2957</v>
      </c>
      <c r="F29" s="10">
        <v>1071</v>
      </c>
      <c r="G29" s="10">
        <v>1093</v>
      </c>
    </row>
    <row r="30" spans="2:7" x14ac:dyDescent="0.2">
      <c r="B30" s="9">
        <v>22</v>
      </c>
      <c r="C30" s="9" t="s">
        <v>27</v>
      </c>
      <c r="D30" s="10">
        <v>900</v>
      </c>
      <c r="E30" s="10">
        <v>822</v>
      </c>
      <c r="F30" s="10">
        <v>1465</v>
      </c>
      <c r="G30" s="10">
        <v>1565</v>
      </c>
    </row>
    <row r="31" spans="2:7" x14ac:dyDescent="0.2">
      <c r="B31" s="9">
        <v>23</v>
      </c>
      <c r="C31" s="9" t="s">
        <v>28</v>
      </c>
      <c r="D31" s="10">
        <v>1340</v>
      </c>
      <c r="E31" s="10">
        <v>1231</v>
      </c>
      <c r="F31" s="10">
        <v>566</v>
      </c>
      <c r="G31" s="10">
        <v>537</v>
      </c>
    </row>
    <row r="32" spans="2:7" x14ac:dyDescent="0.2">
      <c r="B32" s="9">
        <v>24</v>
      </c>
      <c r="C32" s="9" t="s">
        <v>29</v>
      </c>
      <c r="D32" s="10">
        <v>8844</v>
      </c>
      <c r="E32" s="10">
        <v>8890</v>
      </c>
      <c r="F32" s="10">
        <v>2311</v>
      </c>
      <c r="G32" s="10">
        <v>2291</v>
      </c>
    </row>
    <row r="33" spans="2:7" x14ac:dyDescent="0.2">
      <c r="B33" s="9">
        <v>25</v>
      </c>
      <c r="C33" s="9" t="s">
        <v>30</v>
      </c>
      <c r="D33" s="10">
        <v>1304</v>
      </c>
      <c r="E33" s="10">
        <v>915</v>
      </c>
      <c r="F33" s="10">
        <v>1834</v>
      </c>
      <c r="G33" s="10">
        <v>1950</v>
      </c>
    </row>
    <row r="34" spans="2:7" x14ac:dyDescent="0.2">
      <c r="B34" s="9">
        <v>26</v>
      </c>
      <c r="C34" s="9" t="s">
        <v>31</v>
      </c>
      <c r="D34" s="10">
        <v>2408</v>
      </c>
      <c r="E34" s="10">
        <v>2461</v>
      </c>
      <c r="F34" s="10">
        <v>1316</v>
      </c>
      <c r="G34" s="10">
        <v>1276</v>
      </c>
    </row>
    <row r="35" spans="2:7" x14ac:dyDescent="0.2">
      <c r="B35" s="9">
        <v>27</v>
      </c>
      <c r="C35" s="9" t="s">
        <v>32</v>
      </c>
      <c r="D35" s="10">
        <v>1639</v>
      </c>
      <c r="E35" s="10">
        <v>1575</v>
      </c>
      <c r="F35" s="10">
        <v>934</v>
      </c>
      <c r="G35" s="10">
        <v>942</v>
      </c>
    </row>
    <row r="36" spans="2:7" x14ac:dyDescent="0.2">
      <c r="B36" s="9">
        <v>28</v>
      </c>
      <c r="C36" s="9" t="s">
        <v>33</v>
      </c>
      <c r="D36" s="10">
        <v>3404</v>
      </c>
      <c r="E36" s="10">
        <v>2996</v>
      </c>
      <c r="F36" s="10">
        <v>2120</v>
      </c>
      <c r="G36" s="10">
        <v>2014</v>
      </c>
    </row>
    <row r="37" spans="2:7" x14ac:dyDescent="0.2">
      <c r="B37" s="9">
        <v>29</v>
      </c>
      <c r="C37" s="9" t="s">
        <v>34</v>
      </c>
      <c r="D37" s="10">
        <v>2673</v>
      </c>
      <c r="E37" s="10">
        <v>2572</v>
      </c>
      <c r="F37" s="10">
        <v>1209</v>
      </c>
      <c r="G37" s="10">
        <v>1197</v>
      </c>
    </row>
    <row r="38" spans="2:7" x14ac:dyDescent="0.2">
      <c r="B38" s="9">
        <v>30</v>
      </c>
      <c r="C38" s="9" t="s">
        <v>35</v>
      </c>
      <c r="D38" s="10">
        <v>393</v>
      </c>
      <c r="E38" s="10">
        <v>302</v>
      </c>
      <c r="F38" s="10">
        <v>1041</v>
      </c>
      <c r="G38" s="10">
        <v>1105</v>
      </c>
    </row>
    <row r="39" spans="2:7" x14ac:dyDescent="0.2">
      <c r="B39" s="9">
        <v>31</v>
      </c>
      <c r="C39" s="9" t="s">
        <v>36</v>
      </c>
      <c r="D39" s="10">
        <v>3724</v>
      </c>
      <c r="E39" s="10">
        <v>3491</v>
      </c>
      <c r="F39" s="10">
        <v>1887</v>
      </c>
      <c r="G39" s="10">
        <v>1806</v>
      </c>
    </row>
    <row r="40" spans="2:7" x14ac:dyDescent="0.2">
      <c r="B40" s="9">
        <v>32</v>
      </c>
      <c r="C40" s="9" t="s">
        <v>37</v>
      </c>
      <c r="D40" s="10">
        <v>1440</v>
      </c>
      <c r="E40" s="10">
        <v>1635</v>
      </c>
      <c r="F40" s="10">
        <v>672</v>
      </c>
      <c r="G40" s="10">
        <v>755</v>
      </c>
    </row>
    <row r="41" spans="2:7" x14ac:dyDescent="0.2">
      <c r="B41" s="9">
        <v>33</v>
      </c>
      <c r="C41" s="9" t="s">
        <v>38</v>
      </c>
      <c r="D41" s="10">
        <v>1451</v>
      </c>
      <c r="E41" s="10">
        <v>1395</v>
      </c>
      <c r="F41" s="10">
        <v>613</v>
      </c>
      <c r="G41" s="10">
        <v>648</v>
      </c>
    </row>
    <row r="42" spans="2:7" x14ac:dyDescent="0.2">
      <c r="B42" s="9">
        <v>34</v>
      </c>
      <c r="C42" s="9" t="s">
        <v>39</v>
      </c>
      <c r="D42" s="10">
        <v>2979</v>
      </c>
      <c r="E42" s="10">
        <v>2797</v>
      </c>
      <c r="F42" s="10">
        <v>1570</v>
      </c>
      <c r="G42" s="10">
        <v>1564</v>
      </c>
    </row>
    <row r="43" spans="2:7" x14ac:dyDescent="0.2">
      <c r="B43" s="9">
        <v>35</v>
      </c>
      <c r="C43" s="9" t="s">
        <v>40</v>
      </c>
      <c r="D43" s="10">
        <v>4788</v>
      </c>
      <c r="E43" s="10">
        <v>4627</v>
      </c>
      <c r="F43" s="10">
        <v>2317</v>
      </c>
      <c r="G43" s="10">
        <v>2390</v>
      </c>
    </row>
    <row r="44" spans="2:7" x14ac:dyDescent="0.2">
      <c r="B44" s="9">
        <v>36</v>
      </c>
      <c r="C44" s="9" t="s">
        <v>41</v>
      </c>
      <c r="D44" s="10">
        <v>552</v>
      </c>
      <c r="E44" s="10">
        <v>430</v>
      </c>
      <c r="F44" s="10">
        <v>689</v>
      </c>
      <c r="G44" s="10">
        <v>713</v>
      </c>
    </row>
    <row r="45" spans="2:7" x14ac:dyDescent="0.2">
      <c r="B45" s="9">
        <v>37</v>
      </c>
      <c r="C45" s="9" t="s">
        <v>42</v>
      </c>
      <c r="D45" s="10">
        <v>2947</v>
      </c>
      <c r="E45" s="10">
        <v>2933</v>
      </c>
      <c r="F45" s="10">
        <v>6073</v>
      </c>
      <c r="G45" s="10">
        <v>6594</v>
      </c>
    </row>
    <row r="46" spans="2:7" x14ac:dyDescent="0.2">
      <c r="B46" s="9">
        <v>38</v>
      </c>
      <c r="C46" s="9" t="s">
        <v>43</v>
      </c>
      <c r="D46" s="10">
        <v>966</v>
      </c>
      <c r="E46" s="10">
        <v>772</v>
      </c>
      <c r="F46" s="10">
        <v>490</v>
      </c>
      <c r="G46" s="10">
        <v>430</v>
      </c>
    </row>
    <row r="47" spans="2:7" x14ac:dyDescent="0.2">
      <c r="B47" s="9">
        <v>39</v>
      </c>
      <c r="C47" s="9" t="s">
        <v>44</v>
      </c>
      <c r="D47" s="10">
        <v>2329</v>
      </c>
      <c r="E47" s="10">
        <v>2258</v>
      </c>
      <c r="F47" s="10">
        <v>1003</v>
      </c>
      <c r="G47" s="10">
        <v>1015</v>
      </c>
    </row>
    <row r="48" spans="2:7" x14ac:dyDescent="0.2">
      <c r="B48" s="9">
        <v>40</v>
      </c>
      <c r="C48" s="9" t="s">
        <v>45</v>
      </c>
      <c r="D48" s="10">
        <v>1543</v>
      </c>
      <c r="E48" s="10">
        <v>1370</v>
      </c>
      <c r="F48" s="10">
        <v>827</v>
      </c>
      <c r="G48" s="10">
        <v>787</v>
      </c>
    </row>
    <row r="49" spans="2:7" x14ac:dyDescent="0.2">
      <c r="B49" s="9">
        <v>41</v>
      </c>
      <c r="C49" s="9" t="s">
        <v>46</v>
      </c>
      <c r="D49" s="10">
        <v>874</v>
      </c>
      <c r="E49" s="10">
        <v>729</v>
      </c>
      <c r="F49" s="10">
        <v>514</v>
      </c>
      <c r="G49" s="10">
        <v>551</v>
      </c>
    </row>
    <row r="50" spans="2:7" x14ac:dyDescent="0.2">
      <c r="B50" s="9">
        <v>42</v>
      </c>
      <c r="C50" s="13" t="s">
        <v>47</v>
      </c>
      <c r="D50" s="10">
        <v>6722</v>
      </c>
      <c r="E50" s="10">
        <v>6733</v>
      </c>
      <c r="F50" s="10">
        <v>6160</v>
      </c>
      <c r="G50" s="10">
        <v>6301</v>
      </c>
    </row>
    <row r="51" spans="2:7" ht="14.25" x14ac:dyDescent="0.2">
      <c r="B51" s="14" t="s">
        <v>144</v>
      </c>
    </row>
  </sheetData>
  <mergeCells count="7">
    <mergeCell ref="B8:C8"/>
    <mergeCell ref="B1:G1"/>
    <mergeCell ref="B2:G2"/>
    <mergeCell ref="B5:B7"/>
    <mergeCell ref="C5:C7"/>
    <mergeCell ref="D5:E6"/>
    <mergeCell ref="F5:G6"/>
  </mergeCells>
  <pageMargins left="0.75" right="0.75" top="0.5" bottom="0.5" header="0.5" footer="0.5"/>
  <pageSetup paperSize="9" orientation="portrait" verticalDpi="4294967295" r:id="rId1"/>
  <headerFooter alignWithMargins="0">
    <oddFooter>&amp;C3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S95"/>
  <sheetViews>
    <sheetView zoomScaleNormal="100" workbookViewId="0">
      <selection activeCell="AE33" sqref="AE33"/>
    </sheetView>
  </sheetViews>
  <sheetFormatPr defaultRowHeight="12.75" x14ac:dyDescent="0.2"/>
  <cols>
    <col min="1" max="1" width="5.5703125" style="3" customWidth="1"/>
    <col min="2" max="2" width="15.5703125" style="3" customWidth="1"/>
    <col min="3" max="13" width="11" style="3" customWidth="1"/>
    <col min="14" max="15" width="9.140625" style="3"/>
    <col min="16" max="16" width="6.140625" style="3" customWidth="1"/>
    <col min="17" max="17" width="12.85546875" style="3" bestFit="1" customWidth="1"/>
    <col min="18" max="29" width="11" style="3" customWidth="1"/>
    <col min="30" max="16384" width="9.140625" style="3"/>
  </cols>
  <sheetData>
    <row r="1" spans="1:39" x14ac:dyDescent="0.2">
      <c r="A1" s="88" t="s">
        <v>162</v>
      </c>
      <c r="B1" s="88"/>
      <c r="C1" s="88"/>
      <c r="D1" s="88"/>
      <c r="E1" s="88"/>
      <c r="F1" s="88"/>
      <c r="G1" s="88"/>
      <c r="H1" s="88"/>
      <c r="I1" s="88"/>
      <c r="J1" s="88"/>
      <c r="K1" s="88"/>
      <c r="L1" s="88"/>
      <c r="M1" s="88"/>
      <c r="N1" s="6"/>
      <c r="O1" s="6"/>
      <c r="P1" s="88" t="s">
        <v>162</v>
      </c>
      <c r="Q1" s="88"/>
      <c r="R1" s="88"/>
      <c r="S1" s="88"/>
      <c r="T1" s="88"/>
      <c r="U1" s="88"/>
      <c r="V1" s="88"/>
      <c r="W1" s="88"/>
      <c r="X1" s="88"/>
      <c r="Y1" s="88"/>
      <c r="Z1" s="88"/>
      <c r="AA1" s="88"/>
      <c r="AB1" s="88"/>
      <c r="AC1" s="88"/>
    </row>
    <row r="2" spans="1:39" x14ac:dyDescent="0.2">
      <c r="B2" s="2"/>
      <c r="C2" s="53"/>
      <c r="D2" s="53"/>
      <c r="E2" s="53"/>
      <c r="F2" s="53"/>
      <c r="G2" s="53"/>
      <c r="H2" s="53"/>
      <c r="I2" s="53"/>
      <c r="J2" s="53"/>
      <c r="K2" s="53"/>
      <c r="L2" s="53"/>
      <c r="M2" s="53"/>
      <c r="N2" s="53"/>
      <c r="O2" s="53"/>
      <c r="R2" s="12"/>
      <c r="S2" s="12"/>
      <c r="T2" s="12"/>
      <c r="U2" s="12"/>
      <c r="V2" s="12"/>
      <c r="W2" s="12"/>
      <c r="X2" s="12"/>
      <c r="Y2" s="12"/>
      <c r="Z2" s="12"/>
      <c r="AA2" s="12"/>
      <c r="AB2" s="12"/>
      <c r="AC2" s="12"/>
    </row>
    <row r="3" spans="1:39" x14ac:dyDescent="0.2">
      <c r="A3" s="89" t="s">
        <v>1</v>
      </c>
      <c r="B3" s="92" t="s">
        <v>2</v>
      </c>
      <c r="C3" s="99" t="s">
        <v>123</v>
      </c>
      <c r="D3" s="100"/>
      <c r="E3" s="110" t="s">
        <v>124</v>
      </c>
      <c r="F3" s="111"/>
      <c r="G3" s="110" t="s">
        <v>125</v>
      </c>
      <c r="H3" s="111"/>
      <c r="I3" s="89" t="s">
        <v>126</v>
      </c>
      <c r="J3" s="99" t="s">
        <v>127</v>
      </c>
      <c r="K3" s="100"/>
      <c r="L3" s="110" t="s">
        <v>128</v>
      </c>
      <c r="M3" s="111"/>
      <c r="P3" s="89" t="s">
        <v>1</v>
      </c>
      <c r="Q3" s="92" t="s">
        <v>2</v>
      </c>
      <c r="R3" s="110" t="s">
        <v>129</v>
      </c>
      <c r="S3" s="111"/>
      <c r="T3" s="92" t="s">
        <v>130</v>
      </c>
      <c r="U3" s="110" t="s">
        <v>131</v>
      </c>
      <c r="V3" s="111"/>
      <c r="W3" s="110" t="s">
        <v>132</v>
      </c>
      <c r="X3" s="111"/>
      <c r="Y3" s="92" t="s">
        <v>133</v>
      </c>
      <c r="Z3" s="110" t="s">
        <v>134</v>
      </c>
      <c r="AA3" s="111"/>
      <c r="AB3" s="110" t="s">
        <v>135</v>
      </c>
      <c r="AC3" s="111"/>
    </row>
    <row r="4" spans="1:39" x14ac:dyDescent="0.2">
      <c r="A4" s="90"/>
      <c r="B4" s="93"/>
      <c r="C4" s="101"/>
      <c r="D4" s="102"/>
      <c r="E4" s="112"/>
      <c r="F4" s="113"/>
      <c r="G4" s="112"/>
      <c r="H4" s="113"/>
      <c r="I4" s="91"/>
      <c r="J4" s="101"/>
      <c r="K4" s="102"/>
      <c r="L4" s="112"/>
      <c r="M4" s="113"/>
      <c r="P4" s="90"/>
      <c r="Q4" s="93"/>
      <c r="R4" s="112"/>
      <c r="S4" s="113"/>
      <c r="T4" s="94"/>
      <c r="U4" s="112"/>
      <c r="V4" s="113"/>
      <c r="W4" s="112"/>
      <c r="X4" s="113"/>
      <c r="Y4" s="94"/>
      <c r="Z4" s="112"/>
      <c r="AA4" s="113"/>
      <c r="AB4" s="112"/>
      <c r="AC4" s="113"/>
    </row>
    <row r="5" spans="1:39" x14ac:dyDescent="0.2">
      <c r="A5" s="91"/>
      <c r="B5" s="94"/>
      <c r="C5" s="5" t="s">
        <v>136</v>
      </c>
      <c r="D5" s="5" t="s">
        <v>137</v>
      </c>
      <c r="E5" s="5" t="s">
        <v>138</v>
      </c>
      <c r="F5" s="5" t="s">
        <v>137</v>
      </c>
      <c r="G5" s="5" t="s">
        <v>139</v>
      </c>
      <c r="H5" s="5" t="s">
        <v>140</v>
      </c>
      <c r="I5" s="5" t="s">
        <v>139</v>
      </c>
      <c r="J5" s="5" t="s">
        <v>139</v>
      </c>
      <c r="K5" s="5" t="s">
        <v>140</v>
      </c>
      <c r="L5" s="5" t="s">
        <v>141</v>
      </c>
      <c r="M5" s="5" t="s">
        <v>142</v>
      </c>
      <c r="N5" s="6"/>
      <c r="O5" s="6"/>
      <c r="P5" s="91"/>
      <c r="Q5" s="94"/>
      <c r="R5" s="54" t="s">
        <v>136</v>
      </c>
      <c r="S5" s="5" t="s">
        <v>137</v>
      </c>
      <c r="T5" s="5" t="s">
        <v>136</v>
      </c>
      <c r="U5" s="5" t="s">
        <v>136</v>
      </c>
      <c r="V5" s="5" t="s">
        <v>137</v>
      </c>
      <c r="W5" s="5" t="s">
        <v>139</v>
      </c>
      <c r="X5" s="5" t="s">
        <v>140</v>
      </c>
      <c r="Y5" s="5" t="s">
        <v>136</v>
      </c>
      <c r="Z5" s="5" t="s">
        <v>136</v>
      </c>
      <c r="AA5" s="5" t="s">
        <v>137</v>
      </c>
      <c r="AB5" s="5" t="s">
        <v>136</v>
      </c>
      <c r="AC5" s="5" t="s">
        <v>137</v>
      </c>
    </row>
    <row r="6" spans="1:39" x14ac:dyDescent="0.2">
      <c r="A6" s="85" t="s">
        <v>5</v>
      </c>
      <c r="B6" s="86"/>
      <c r="C6" s="29">
        <f>SUM(C7:C48)</f>
        <v>141815</v>
      </c>
      <c r="D6" s="29">
        <f t="shared" ref="D6:M6" si="0">SUM(D7:D48)</f>
        <v>78</v>
      </c>
      <c r="E6" s="29">
        <f t="shared" si="0"/>
        <v>120096</v>
      </c>
      <c r="F6" s="29">
        <f t="shared" si="0"/>
        <v>92163</v>
      </c>
      <c r="G6" s="29">
        <f t="shared" si="0"/>
        <v>118818</v>
      </c>
      <c r="H6" s="29">
        <f t="shared" si="0"/>
        <v>126097</v>
      </c>
      <c r="I6" s="29">
        <f t="shared" si="0"/>
        <v>116742</v>
      </c>
      <c r="J6" s="29">
        <f t="shared" si="0"/>
        <v>117346</v>
      </c>
      <c r="K6" s="29">
        <f t="shared" si="0"/>
        <v>108384</v>
      </c>
      <c r="L6" s="29">
        <f t="shared" si="0"/>
        <v>118175</v>
      </c>
      <c r="M6" s="29">
        <f t="shared" si="0"/>
        <v>118282</v>
      </c>
      <c r="N6" s="1"/>
      <c r="O6" s="1"/>
      <c r="P6" s="85" t="s">
        <v>5</v>
      </c>
      <c r="Q6" s="86"/>
      <c r="R6" s="7">
        <f t="shared" ref="R6" si="1">SUM(R7:R48)</f>
        <v>40884</v>
      </c>
      <c r="S6" s="7">
        <f t="shared" ref="S6" si="2">SUM(S7:S48)</f>
        <v>85819</v>
      </c>
      <c r="T6" s="7">
        <f t="shared" ref="T6" si="3">SUM(T7:T48)</f>
        <v>1695900</v>
      </c>
      <c r="U6" s="7">
        <f t="shared" ref="U6" si="4">SUM(U7:U48)</f>
        <v>40991</v>
      </c>
      <c r="V6" s="7">
        <f t="shared" ref="V6" si="5">SUM(V7:V48)</f>
        <v>153499</v>
      </c>
      <c r="W6" s="7">
        <f t="shared" ref="W6" si="6">SUM(W7:W48)</f>
        <v>444</v>
      </c>
      <c r="X6" s="7">
        <f t="shared" ref="X6" si="7">SUM(X7:X48)</f>
        <v>119</v>
      </c>
      <c r="Y6" s="7">
        <f t="shared" ref="Y6" si="8">SUM(Y7:Y48)</f>
        <v>952</v>
      </c>
      <c r="Z6" s="7">
        <f t="shared" ref="Z6" si="9">SUM(Z7:Z48)</f>
        <v>190</v>
      </c>
      <c r="AA6" s="7">
        <f t="shared" ref="AA6" si="10">SUM(AA7:AA48)</f>
        <v>19</v>
      </c>
      <c r="AB6" s="7">
        <f t="shared" ref="AB6" si="11">SUM(AB7:AB48)</f>
        <v>146509</v>
      </c>
      <c r="AC6" s="7">
        <f t="shared" ref="AC6" si="12">SUM(AC7:AC48)</f>
        <v>15550</v>
      </c>
    </row>
    <row r="7" spans="1:39" x14ac:dyDescent="0.2">
      <c r="A7" s="8">
        <v>1</v>
      </c>
      <c r="B7" s="8" t="s">
        <v>6</v>
      </c>
      <c r="C7" s="10">
        <v>1978</v>
      </c>
      <c r="D7" s="10">
        <v>0</v>
      </c>
      <c r="E7" s="10">
        <v>1740</v>
      </c>
      <c r="F7" s="10">
        <v>1504</v>
      </c>
      <c r="G7" s="10">
        <v>1504</v>
      </c>
      <c r="H7" s="10">
        <v>1315</v>
      </c>
      <c r="I7" s="10">
        <v>1504</v>
      </c>
      <c r="J7" s="10">
        <v>1504</v>
      </c>
      <c r="K7" s="10">
        <v>1315</v>
      </c>
      <c r="L7" s="10">
        <v>1708</v>
      </c>
      <c r="M7" s="10">
        <v>1787</v>
      </c>
      <c r="N7" s="12"/>
      <c r="O7" s="12"/>
      <c r="P7" s="8">
        <v>1</v>
      </c>
      <c r="Q7" s="8" t="s">
        <v>6</v>
      </c>
      <c r="R7" s="10">
        <v>0</v>
      </c>
      <c r="S7" s="10">
        <v>2221</v>
      </c>
      <c r="T7" s="10">
        <v>35735</v>
      </c>
      <c r="U7" s="10">
        <v>0</v>
      </c>
      <c r="V7" s="10">
        <v>6118</v>
      </c>
      <c r="W7" s="10">
        <v>0</v>
      </c>
      <c r="X7" s="10">
        <v>0</v>
      </c>
      <c r="Y7" s="10">
        <v>0</v>
      </c>
      <c r="Z7" s="10">
        <v>0</v>
      </c>
      <c r="AA7" s="10">
        <v>0</v>
      </c>
      <c r="AB7" s="10">
        <v>2340</v>
      </c>
      <c r="AC7" s="10">
        <v>114</v>
      </c>
      <c r="AD7" s="12"/>
      <c r="AE7" s="12"/>
      <c r="AF7" s="12"/>
      <c r="AG7" s="12"/>
      <c r="AH7" s="12"/>
      <c r="AI7" s="12"/>
      <c r="AJ7" s="12"/>
      <c r="AK7" s="12"/>
      <c r="AL7" s="12"/>
      <c r="AM7" s="12"/>
    </row>
    <row r="8" spans="1:39" x14ac:dyDescent="0.2">
      <c r="A8" s="9">
        <v>2</v>
      </c>
      <c r="B8" s="9" t="s">
        <v>7</v>
      </c>
      <c r="C8" s="10">
        <v>2747</v>
      </c>
      <c r="D8" s="10">
        <v>41</v>
      </c>
      <c r="E8" s="10">
        <v>2495</v>
      </c>
      <c r="F8" s="10">
        <v>1920</v>
      </c>
      <c r="G8" s="10">
        <v>1920</v>
      </c>
      <c r="H8" s="10">
        <v>1940</v>
      </c>
      <c r="I8" s="10">
        <v>1920</v>
      </c>
      <c r="J8" s="10">
        <v>1920</v>
      </c>
      <c r="K8" s="10">
        <v>1940</v>
      </c>
      <c r="L8" s="10">
        <v>2155</v>
      </c>
      <c r="M8" s="10">
        <v>1791</v>
      </c>
      <c r="N8" s="12"/>
      <c r="O8" s="12"/>
      <c r="P8" s="9">
        <v>2</v>
      </c>
      <c r="Q8" s="9" t="s">
        <v>7</v>
      </c>
      <c r="R8" s="10">
        <v>2435</v>
      </c>
      <c r="S8" s="10">
        <v>0</v>
      </c>
      <c r="T8" s="10">
        <v>25818</v>
      </c>
      <c r="U8" s="10">
        <v>0</v>
      </c>
      <c r="V8" s="10">
        <v>0</v>
      </c>
      <c r="W8" s="10">
        <v>0</v>
      </c>
      <c r="X8" s="10">
        <v>0</v>
      </c>
      <c r="Y8" s="10">
        <v>18</v>
      </c>
      <c r="Z8" s="10">
        <v>0</v>
      </c>
      <c r="AA8" s="10">
        <v>0</v>
      </c>
      <c r="AB8" s="10">
        <v>0</v>
      </c>
      <c r="AC8" s="10">
        <v>0</v>
      </c>
      <c r="AD8" s="12"/>
      <c r="AE8" s="12"/>
      <c r="AF8" s="12"/>
      <c r="AG8" s="12"/>
      <c r="AH8" s="12"/>
      <c r="AI8" s="12"/>
      <c r="AJ8" s="12"/>
      <c r="AK8" s="12"/>
      <c r="AL8" s="12"/>
    </row>
    <row r="9" spans="1:39" x14ac:dyDescent="0.2">
      <c r="A9" s="9">
        <v>3</v>
      </c>
      <c r="B9" s="9" t="s">
        <v>8</v>
      </c>
      <c r="C9" s="10">
        <v>2474</v>
      </c>
      <c r="D9" s="10">
        <v>0</v>
      </c>
      <c r="E9" s="10">
        <v>0</v>
      </c>
      <c r="F9" s="10">
        <v>0</v>
      </c>
      <c r="G9" s="10">
        <v>0</v>
      </c>
      <c r="H9" s="10">
        <v>0</v>
      </c>
      <c r="I9" s="10">
        <v>0</v>
      </c>
      <c r="J9" s="10">
        <v>0</v>
      </c>
      <c r="K9" s="10">
        <v>0</v>
      </c>
      <c r="L9" s="10">
        <v>3254</v>
      </c>
      <c r="M9" s="10">
        <v>3476</v>
      </c>
      <c r="N9" s="12"/>
      <c r="O9" s="12"/>
      <c r="P9" s="9">
        <v>3</v>
      </c>
      <c r="Q9" s="9" t="s">
        <v>8</v>
      </c>
      <c r="R9" s="10">
        <v>3956</v>
      </c>
      <c r="S9" s="10">
        <v>0</v>
      </c>
      <c r="T9" s="10">
        <v>47745</v>
      </c>
      <c r="U9" s="10">
        <v>0</v>
      </c>
      <c r="V9" s="10">
        <v>8240</v>
      </c>
      <c r="W9" s="10">
        <v>0</v>
      </c>
      <c r="X9" s="10">
        <v>0</v>
      </c>
      <c r="Y9" s="10">
        <v>0</v>
      </c>
      <c r="Z9" s="10">
        <v>0</v>
      </c>
      <c r="AA9" s="10">
        <v>0</v>
      </c>
      <c r="AB9" s="10">
        <v>6866</v>
      </c>
      <c r="AC9" s="10">
        <v>2877</v>
      </c>
      <c r="AD9" s="12"/>
      <c r="AE9" s="12"/>
      <c r="AF9" s="12"/>
      <c r="AG9" s="12"/>
      <c r="AH9" s="12"/>
      <c r="AI9" s="12"/>
      <c r="AJ9" s="12"/>
      <c r="AK9" s="12"/>
      <c r="AL9" s="12"/>
    </row>
    <row r="10" spans="1:39" x14ac:dyDescent="0.2">
      <c r="A10" s="9">
        <v>4</v>
      </c>
      <c r="B10" s="9" t="s">
        <v>9</v>
      </c>
      <c r="C10" s="10">
        <v>4676</v>
      </c>
      <c r="D10" s="10">
        <v>0</v>
      </c>
      <c r="E10" s="10">
        <v>3635</v>
      </c>
      <c r="F10" s="10">
        <v>3234</v>
      </c>
      <c r="G10" s="10">
        <v>3234</v>
      </c>
      <c r="H10" s="10">
        <v>3741</v>
      </c>
      <c r="I10" s="10">
        <v>3234</v>
      </c>
      <c r="J10" s="10">
        <v>3234</v>
      </c>
      <c r="K10" s="10">
        <v>3741</v>
      </c>
      <c r="L10" s="10">
        <v>3737</v>
      </c>
      <c r="M10" s="10">
        <v>3701</v>
      </c>
      <c r="N10" s="12"/>
      <c r="O10" s="12"/>
      <c r="P10" s="9">
        <v>4</v>
      </c>
      <c r="Q10" s="9" t="s">
        <v>9</v>
      </c>
      <c r="R10" s="10">
        <v>0</v>
      </c>
      <c r="S10" s="10">
        <v>5076</v>
      </c>
      <c r="T10" s="10">
        <v>56711</v>
      </c>
      <c r="U10" s="10">
        <v>0</v>
      </c>
      <c r="V10" s="10">
        <v>9595</v>
      </c>
      <c r="W10" s="10">
        <v>0</v>
      </c>
      <c r="X10" s="10">
        <v>30</v>
      </c>
      <c r="Y10" s="10">
        <v>0</v>
      </c>
      <c r="Z10" s="10">
        <v>0</v>
      </c>
      <c r="AA10" s="10">
        <v>0</v>
      </c>
      <c r="AB10" s="10">
        <v>1449</v>
      </c>
      <c r="AC10" s="10">
        <v>232</v>
      </c>
      <c r="AD10" s="12"/>
      <c r="AE10" s="12"/>
      <c r="AF10" s="12"/>
      <c r="AG10" s="12"/>
      <c r="AH10" s="12"/>
      <c r="AI10" s="12"/>
      <c r="AJ10" s="12"/>
      <c r="AK10" s="12"/>
      <c r="AL10" s="12"/>
    </row>
    <row r="11" spans="1:39" x14ac:dyDescent="0.2">
      <c r="A11" s="9">
        <v>5</v>
      </c>
      <c r="B11" s="9" t="s">
        <v>10</v>
      </c>
      <c r="C11" s="10">
        <v>4987</v>
      </c>
      <c r="D11" s="10">
        <v>0</v>
      </c>
      <c r="E11" s="10">
        <v>3980</v>
      </c>
      <c r="F11" s="10">
        <v>3731</v>
      </c>
      <c r="G11" s="10">
        <v>3730</v>
      </c>
      <c r="H11" s="10">
        <v>2367</v>
      </c>
      <c r="I11" s="10">
        <v>3730</v>
      </c>
      <c r="J11" s="10">
        <v>3730</v>
      </c>
      <c r="K11" s="10">
        <v>2325</v>
      </c>
      <c r="L11" s="10">
        <v>4402</v>
      </c>
      <c r="M11" s="10">
        <v>4495</v>
      </c>
      <c r="N11" s="12"/>
      <c r="O11" s="12"/>
      <c r="P11" s="9">
        <v>5</v>
      </c>
      <c r="Q11" s="9" t="s">
        <v>10</v>
      </c>
      <c r="R11" s="10">
        <v>0</v>
      </c>
      <c r="S11" s="10">
        <v>5131</v>
      </c>
      <c r="T11" s="10">
        <v>0</v>
      </c>
      <c r="U11" s="10">
        <v>0</v>
      </c>
      <c r="V11" s="10">
        <v>0</v>
      </c>
      <c r="W11" s="10">
        <v>0</v>
      </c>
      <c r="X11" s="10">
        <v>0</v>
      </c>
      <c r="Y11" s="10">
        <v>0</v>
      </c>
      <c r="Z11" s="10">
        <v>0</v>
      </c>
      <c r="AA11" s="10">
        <v>0</v>
      </c>
      <c r="AB11" s="10">
        <v>0</v>
      </c>
      <c r="AC11" s="10">
        <v>0</v>
      </c>
      <c r="AD11" s="12"/>
      <c r="AE11" s="12"/>
      <c r="AF11" s="12"/>
      <c r="AG11" s="12"/>
      <c r="AH11" s="12"/>
      <c r="AI11" s="12"/>
      <c r="AJ11" s="12"/>
      <c r="AK11" s="12"/>
      <c r="AL11" s="12"/>
    </row>
    <row r="12" spans="1:39" x14ac:dyDescent="0.2">
      <c r="A12" s="9">
        <v>6</v>
      </c>
      <c r="B12" s="13" t="s">
        <v>11</v>
      </c>
      <c r="C12" s="10">
        <v>2823</v>
      </c>
      <c r="D12" s="10">
        <v>0</v>
      </c>
      <c r="E12" s="10">
        <v>2077</v>
      </c>
      <c r="F12" s="10">
        <v>2062</v>
      </c>
      <c r="G12" s="10">
        <v>2010</v>
      </c>
      <c r="H12" s="10">
        <v>2110</v>
      </c>
      <c r="I12" s="10">
        <v>2010</v>
      </c>
      <c r="J12" s="10">
        <v>2010</v>
      </c>
      <c r="K12" s="10">
        <v>2110</v>
      </c>
      <c r="L12" s="10">
        <v>2000</v>
      </c>
      <c r="M12" s="10">
        <v>2180</v>
      </c>
      <c r="N12" s="12"/>
      <c r="O12" s="12"/>
      <c r="P12" s="9">
        <v>6</v>
      </c>
      <c r="Q12" s="13" t="s">
        <v>11</v>
      </c>
      <c r="R12" s="10">
        <v>0</v>
      </c>
      <c r="S12" s="10">
        <v>2704</v>
      </c>
      <c r="T12" s="10">
        <v>21180</v>
      </c>
      <c r="U12" s="10">
        <v>0</v>
      </c>
      <c r="V12" s="10">
        <v>0</v>
      </c>
      <c r="W12" s="10">
        <v>0</v>
      </c>
      <c r="X12" s="10">
        <v>0</v>
      </c>
      <c r="Y12" s="10">
        <v>0</v>
      </c>
      <c r="Z12" s="10">
        <v>0</v>
      </c>
      <c r="AA12" s="10">
        <v>0</v>
      </c>
      <c r="AB12" s="10">
        <v>0</v>
      </c>
      <c r="AC12" s="10">
        <v>0</v>
      </c>
      <c r="AD12" s="12"/>
      <c r="AE12" s="12"/>
      <c r="AF12" s="12"/>
      <c r="AG12" s="12"/>
      <c r="AH12" s="12"/>
      <c r="AI12" s="12"/>
      <c r="AJ12" s="12"/>
      <c r="AK12" s="12"/>
      <c r="AL12" s="12"/>
    </row>
    <row r="13" spans="1:39" x14ac:dyDescent="0.2">
      <c r="A13" s="9">
        <v>7</v>
      </c>
      <c r="B13" s="9" t="s">
        <v>12</v>
      </c>
      <c r="C13" s="10">
        <v>2605</v>
      </c>
      <c r="D13" s="10">
        <v>0</v>
      </c>
      <c r="E13" s="10">
        <v>3312</v>
      </c>
      <c r="F13" s="10">
        <v>1997</v>
      </c>
      <c r="G13" s="10">
        <v>4193</v>
      </c>
      <c r="H13" s="10">
        <v>1829</v>
      </c>
      <c r="I13" s="10">
        <v>3165</v>
      </c>
      <c r="J13" s="10">
        <v>3011</v>
      </c>
      <c r="K13" s="10">
        <v>1983</v>
      </c>
      <c r="L13" s="10">
        <v>2750</v>
      </c>
      <c r="M13" s="10">
        <v>2532</v>
      </c>
      <c r="N13" s="12"/>
      <c r="O13" s="12"/>
      <c r="P13" s="9">
        <v>7</v>
      </c>
      <c r="Q13" s="9" t="s">
        <v>12</v>
      </c>
      <c r="R13" s="10">
        <v>331</v>
      </c>
      <c r="S13" s="10">
        <v>2355</v>
      </c>
      <c r="T13" s="10">
        <v>31775</v>
      </c>
      <c r="U13" s="10">
        <v>0</v>
      </c>
      <c r="V13" s="10">
        <v>1468</v>
      </c>
      <c r="W13" s="10">
        <v>0</v>
      </c>
      <c r="X13" s="10">
        <v>0</v>
      </c>
      <c r="Y13" s="10">
        <v>0</v>
      </c>
      <c r="Z13" s="10">
        <v>0</v>
      </c>
      <c r="AA13" s="10">
        <v>0</v>
      </c>
      <c r="AB13" s="10">
        <v>198</v>
      </c>
      <c r="AC13" s="10">
        <v>0</v>
      </c>
      <c r="AD13" s="12"/>
      <c r="AE13" s="12"/>
      <c r="AF13" s="12"/>
      <c r="AG13" s="12"/>
      <c r="AH13" s="12"/>
      <c r="AI13" s="12"/>
      <c r="AJ13" s="12"/>
      <c r="AK13" s="12"/>
      <c r="AL13" s="12"/>
    </row>
    <row r="14" spans="1:39" x14ac:dyDescent="0.2">
      <c r="A14" s="9">
        <v>8</v>
      </c>
      <c r="B14" s="9" t="s">
        <v>13</v>
      </c>
      <c r="C14" s="10">
        <v>5781</v>
      </c>
      <c r="D14" s="10">
        <v>0</v>
      </c>
      <c r="E14" s="10">
        <v>5099</v>
      </c>
      <c r="F14" s="10">
        <v>4826</v>
      </c>
      <c r="G14" s="10">
        <v>5072</v>
      </c>
      <c r="H14" s="10">
        <v>6115</v>
      </c>
      <c r="I14" s="10">
        <v>5072</v>
      </c>
      <c r="J14" s="10">
        <v>5072</v>
      </c>
      <c r="K14" s="10">
        <v>4362</v>
      </c>
      <c r="L14" s="10">
        <v>4876</v>
      </c>
      <c r="M14" s="10">
        <v>4798</v>
      </c>
      <c r="N14" s="12"/>
      <c r="O14" s="12"/>
      <c r="P14" s="9">
        <v>8</v>
      </c>
      <c r="Q14" s="9" t="s">
        <v>13</v>
      </c>
      <c r="R14" s="10">
        <v>0</v>
      </c>
      <c r="S14" s="10">
        <v>4331</v>
      </c>
      <c r="T14" s="10">
        <v>61620</v>
      </c>
      <c r="U14" s="10">
        <v>8053</v>
      </c>
      <c r="V14" s="10">
        <v>1204</v>
      </c>
      <c r="W14" s="10">
        <v>0</v>
      </c>
      <c r="X14" s="10">
        <v>0</v>
      </c>
      <c r="Y14" s="10">
        <v>108</v>
      </c>
      <c r="Z14" s="10">
        <v>0</v>
      </c>
      <c r="AA14" s="10">
        <v>0</v>
      </c>
      <c r="AB14" s="10">
        <v>6628</v>
      </c>
      <c r="AC14" s="10">
        <v>0</v>
      </c>
      <c r="AD14" s="12"/>
      <c r="AE14" s="12"/>
      <c r="AF14" s="12"/>
      <c r="AG14" s="12"/>
      <c r="AH14" s="12"/>
      <c r="AI14" s="12"/>
      <c r="AJ14" s="12"/>
      <c r="AK14" s="12"/>
      <c r="AL14" s="12"/>
    </row>
    <row r="15" spans="1:39" x14ac:dyDescent="0.2">
      <c r="A15" s="9">
        <v>9</v>
      </c>
      <c r="B15" s="9" t="s">
        <v>14</v>
      </c>
      <c r="C15" s="10">
        <v>1658</v>
      </c>
      <c r="D15" s="10">
        <v>0</v>
      </c>
      <c r="E15" s="10">
        <v>1469</v>
      </c>
      <c r="F15" s="10">
        <v>1190</v>
      </c>
      <c r="G15" s="10">
        <v>1190</v>
      </c>
      <c r="H15" s="10">
        <v>1049</v>
      </c>
      <c r="I15" s="10">
        <v>1190</v>
      </c>
      <c r="J15" s="10">
        <v>1265</v>
      </c>
      <c r="K15" s="10">
        <v>1049</v>
      </c>
      <c r="L15" s="10">
        <v>904</v>
      </c>
      <c r="M15" s="10">
        <v>901</v>
      </c>
      <c r="N15" s="12"/>
      <c r="O15" s="12"/>
      <c r="P15" s="9">
        <v>9</v>
      </c>
      <c r="Q15" s="9" t="s">
        <v>14</v>
      </c>
      <c r="R15" s="10">
        <v>1416</v>
      </c>
      <c r="S15" s="10">
        <v>0</v>
      </c>
      <c r="T15" s="10">
        <v>38119</v>
      </c>
      <c r="U15" s="10">
        <v>0</v>
      </c>
      <c r="V15" s="10">
        <v>0</v>
      </c>
      <c r="W15" s="10">
        <v>0</v>
      </c>
      <c r="X15" s="10">
        <v>0</v>
      </c>
      <c r="Y15" s="10">
        <v>0</v>
      </c>
      <c r="Z15" s="10">
        <v>0</v>
      </c>
      <c r="AA15" s="10">
        <v>0</v>
      </c>
      <c r="AB15" s="10">
        <v>0</v>
      </c>
      <c r="AC15" s="10">
        <v>0</v>
      </c>
      <c r="AD15" s="12"/>
      <c r="AE15" s="12"/>
      <c r="AF15" s="12"/>
      <c r="AG15" s="12"/>
      <c r="AH15" s="12"/>
      <c r="AI15" s="12"/>
      <c r="AJ15" s="12"/>
      <c r="AK15" s="12"/>
      <c r="AL15" s="12"/>
    </row>
    <row r="16" spans="1:39" x14ac:dyDescent="0.2">
      <c r="A16" s="9">
        <v>10</v>
      </c>
      <c r="B16" s="9" t="s">
        <v>15</v>
      </c>
      <c r="C16" s="10">
        <v>2445</v>
      </c>
      <c r="D16" s="10">
        <v>0</v>
      </c>
      <c r="E16" s="10">
        <v>2241</v>
      </c>
      <c r="F16" s="10">
        <v>2037</v>
      </c>
      <c r="G16" s="10">
        <v>2037</v>
      </c>
      <c r="H16" s="10">
        <v>2804</v>
      </c>
      <c r="I16" s="10">
        <v>2037</v>
      </c>
      <c r="J16" s="10">
        <v>2037</v>
      </c>
      <c r="K16" s="10">
        <v>2804</v>
      </c>
      <c r="L16" s="10">
        <v>2500</v>
      </c>
      <c r="M16" s="10">
        <v>2401</v>
      </c>
      <c r="N16" s="12"/>
      <c r="O16" s="12"/>
      <c r="P16" s="9">
        <v>10</v>
      </c>
      <c r="Q16" s="9" t="s">
        <v>15</v>
      </c>
      <c r="R16" s="10">
        <v>0</v>
      </c>
      <c r="S16" s="10">
        <v>3718</v>
      </c>
      <c r="T16" s="10">
        <v>30437</v>
      </c>
      <c r="U16" s="10">
        <v>0</v>
      </c>
      <c r="V16" s="10">
        <v>5866</v>
      </c>
      <c r="W16" s="10">
        <v>0</v>
      </c>
      <c r="X16" s="10">
        <v>0</v>
      </c>
      <c r="Y16" s="10">
        <v>0</v>
      </c>
      <c r="Z16" s="10">
        <v>0</v>
      </c>
      <c r="AA16" s="10">
        <v>0</v>
      </c>
      <c r="AB16" s="10">
        <v>2855</v>
      </c>
      <c r="AC16" s="10">
        <v>0</v>
      </c>
      <c r="AD16" s="12"/>
      <c r="AE16" s="12"/>
      <c r="AF16" s="12"/>
      <c r="AG16" s="12"/>
      <c r="AH16" s="12"/>
      <c r="AI16" s="12"/>
      <c r="AJ16" s="12"/>
      <c r="AK16" s="12"/>
      <c r="AL16" s="12"/>
    </row>
    <row r="17" spans="1:38" x14ac:dyDescent="0.2">
      <c r="A17" s="9">
        <v>11</v>
      </c>
      <c r="B17" s="13" t="s">
        <v>16</v>
      </c>
      <c r="C17" s="10">
        <v>980</v>
      </c>
      <c r="D17" s="10">
        <v>0</v>
      </c>
      <c r="E17" s="10">
        <v>840</v>
      </c>
      <c r="F17" s="10">
        <v>0</v>
      </c>
      <c r="G17" s="10">
        <v>840</v>
      </c>
      <c r="H17" s="10">
        <v>879</v>
      </c>
      <c r="I17" s="10">
        <v>840</v>
      </c>
      <c r="J17" s="10">
        <v>840</v>
      </c>
      <c r="K17" s="10">
        <v>879</v>
      </c>
      <c r="L17" s="10">
        <v>1027</v>
      </c>
      <c r="M17" s="10">
        <v>981</v>
      </c>
      <c r="N17" s="12"/>
      <c r="O17" s="12"/>
      <c r="P17" s="9">
        <v>11</v>
      </c>
      <c r="Q17" s="13" t="s">
        <v>16</v>
      </c>
      <c r="R17" s="10">
        <v>1068</v>
      </c>
      <c r="S17" s="10">
        <v>0</v>
      </c>
      <c r="T17" s="10">
        <v>12765</v>
      </c>
      <c r="U17" s="10">
        <v>4397</v>
      </c>
      <c r="V17" s="10">
        <v>0</v>
      </c>
      <c r="W17" s="10">
        <v>0</v>
      </c>
      <c r="X17" s="10">
        <v>0</v>
      </c>
      <c r="Y17" s="10">
        <v>0</v>
      </c>
      <c r="Z17" s="10">
        <v>0</v>
      </c>
      <c r="AA17" s="10">
        <v>0</v>
      </c>
      <c r="AB17" s="10">
        <v>842</v>
      </c>
      <c r="AC17" s="10">
        <v>0</v>
      </c>
      <c r="AD17" s="12"/>
      <c r="AE17" s="12"/>
      <c r="AF17" s="12"/>
      <c r="AG17" s="12"/>
      <c r="AH17" s="12"/>
      <c r="AI17" s="12"/>
      <c r="AJ17" s="12"/>
      <c r="AK17" s="12"/>
      <c r="AL17" s="12"/>
    </row>
    <row r="18" spans="1:38" x14ac:dyDescent="0.2">
      <c r="A18" s="9">
        <v>12</v>
      </c>
      <c r="B18" s="9" t="s">
        <v>17</v>
      </c>
      <c r="C18" s="10">
        <v>1107</v>
      </c>
      <c r="D18" s="10">
        <v>0</v>
      </c>
      <c r="E18" s="10">
        <v>1460</v>
      </c>
      <c r="F18" s="10">
        <v>15</v>
      </c>
      <c r="G18" s="10">
        <v>1466</v>
      </c>
      <c r="H18" s="10">
        <v>1379</v>
      </c>
      <c r="I18" s="10">
        <v>1458</v>
      </c>
      <c r="J18" s="10">
        <v>1466</v>
      </c>
      <c r="K18" s="10">
        <v>937</v>
      </c>
      <c r="L18" s="10">
        <v>1856</v>
      </c>
      <c r="M18" s="10">
        <v>1628</v>
      </c>
      <c r="N18" s="12"/>
      <c r="O18" s="12"/>
      <c r="P18" s="9">
        <v>12</v>
      </c>
      <c r="Q18" s="9" t="s">
        <v>17</v>
      </c>
      <c r="R18" s="10">
        <v>0</v>
      </c>
      <c r="S18" s="10">
        <v>2030</v>
      </c>
      <c r="T18" s="10">
        <v>37467</v>
      </c>
      <c r="U18" s="10">
        <v>0</v>
      </c>
      <c r="V18" s="10">
        <v>3375</v>
      </c>
      <c r="W18" s="10">
        <v>10</v>
      </c>
      <c r="X18" s="10">
        <v>0</v>
      </c>
      <c r="Y18" s="10">
        <v>0</v>
      </c>
      <c r="Z18" s="10">
        <v>0</v>
      </c>
      <c r="AA18" s="10">
        <v>0</v>
      </c>
      <c r="AB18" s="10">
        <v>1599</v>
      </c>
      <c r="AC18" s="10">
        <v>0</v>
      </c>
      <c r="AD18" s="12"/>
      <c r="AE18" s="12"/>
      <c r="AF18" s="12"/>
      <c r="AG18" s="12"/>
      <c r="AH18" s="12"/>
      <c r="AI18" s="12"/>
      <c r="AJ18" s="12"/>
      <c r="AK18" s="12"/>
      <c r="AL18" s="12"/>
    </row>
    <row r="19" spans="1:38" x14ac:dyDescent="0.2">
      <c r="A19" s="9">
        <v>13</v>
      </c>
      <c r="B19" s="9" t="s">
        <v>18</v>
      </c>
      <c r="C19" s="57">
        <v>90</v>
      </c>
      <c r="D19" s="57">
        <v>0</v>
      </c>
      <c r="E19" s="57">
        <v>840</v>
      </c>
      <c r="F19" s="57">
        <v>545</v>
      </c>
      <c r="G19" s="57">
        <v>722</v>
      </c>
      <c r="H19" s="57">
        <v>554</v>
      </c>
      <c r="I19" s="57">
        <v>848</v>
      </c>
      <c r="J19" s="57">
        <v>626</v>
      </c>
      <c r="K19" s="57">
        <v>396</v>
      </c>
      <c r="L19" s="57">
        <v>677</v>
      </c>
      <c r="M19" s="57">
        <v>455</v>
      </c>
      <c r="N19" s="12"/>
      <c r="O19" s="12"/>
      <c r="P19" s="9">
        <v>13</v>
      </c>
      <c r="Q19" s="9" t="s">
        <v>18</v>
      </c>
      <c r="R19" s="57">
        <v>370</v>
      </c>
      <c r="S19" s="57">
        <v>59</v>
      </c>
      <c r="T19" s="57">
        <v>9621</v>
      </c>
      <c r="U19" s="57">
        <v>4</v>
      </c>
      <c r="V19" s="57">
        <v>5</v>
      </c>
      <c r="W19" s="57">
        <v>119</v>
      </c>
      <c r="X19" s="57">
        <v>2</v>
      </c>
      <c r="Y19" s="57">
        <v>33</v>
      </c>
      <c r="Z19" s="57">
        <v>28</v>
      </c>
      <c r="AA19" s="57">
        <v>9</v>
      </c>
      <c r="AB19" s="57">
        <v>2029</v>
      </c>
      <c r="AC19" s="57">
        <v>1301</v>
      </c>
      <c r="AD19" s="12"/>
      <c r="AE19" s="12"/>
      <c r="AF19" s="12"/>
      <c r="AG19" s="12"/>
      <c r="AH19" s="12"/>
      <c r="AI19" s="12"/>
      <c r="AJ19" s="12"/>
      <c r="AK19" s="12"/>
      <c r="AL19" s="12"/>
    </row>
    <row r="20" spans="1:38" x14ac:dyDescent="0.2">
      <c r="A20" s="9">
        <v>14</v>
      </c>
      <c r="B20" s="9" t="s">
        <v>19</v>
      </c>
      <c r="C20" s="10">
        <v>6110</v>
      </c>
      <c r="D20" s="10">
        <v>0</v>
      </c>
      <c r="E20" s="10">
        <v>4879</v>
      </c>
      <c r="F20" s="10">
        <v>2</v>
      </c>
      <c r="G20" s="10">
        <v>5257</v>
      </c>
      <c r="H20" s="10">
        <v>16554</v>
      </c>
      <c r="I20" s="10">
        <v>5180</v>
      </c>
      <c r="J20" s="10">
        <v>5203</v>
      </c>
      <c r="K20" s="10">
        <v>10688</v>
      </c>
      <c r="L20" s="10">
        <v>5175</v>
      </c>
      <c r="M20" s="10">
        <v>5533</v>
      </c>
      <c r="N20" s="12"/>
      <c r="O20" s="12"/>
      <c r="P20" s="9">
        <v>14</v>
      </c>
      <c r="Q20" s="9" t="s">
        <v>19</v>
      </c>
      <c r="R20" s="10">
        <v>0</v>
      </c>
      <c r="S20" s="10">
        <v>163</v>
      </c>
      <c r="T20" s="10">
        <v>111798</v>
      </c>
      <c r="U20" s="10">
        <v>0</v>
      </c>
      <c r="V20" s="10">
        <v>11685</v>
      </c>
      <c r="W20" s="10">
        <v>26</v>
      </c>
      <c r="X20" s="10">
        <v>13</v>
      </c>
      <c r="Y20" s="10">
        <v>244</v>
      </c>
      <c r="Z20" s="10">
        <v>55</v>
      </c>
      <c r="AA20" s="10">
        <v>0</v>
      </c>
      <c r="AB20" s="10">
        <v>7923</v>
      </c>
      <c r="AC20" s="10">
        <v>4665</v>
      </c>
      <c r="AD20" s="12"/>
      <c r="AE20" s="12"/>
      <c r="AF20" s="12"/>
      <c r="AG20" s="12"/>
      <c r="AH20" s="12"/>
      <c r="AI20" s="12"/>
      <c r="AJ20" s="12"/>
      <c r="AK20" s="12"/>
      <c r="AL20" s="12"/>
    </row>
    <row r="21" spans="1:38" x14ac:dyDescent="0.2">
      <c r="A21" s="9">
        <v>15</v>
      </c>
      <c r="B21" s="9" t="s">
        <v>20</v>
      </c>
      <c r="C21" s="10">
        <v>1520</v>
      </c>
      <c r="D21" s="10">
        <v>0</v>
      </c>
      <c r="E21" s="10">
        <v>0</v>
      </c>
      <c r="F21" s="10">
        <v>1351</v>
      </c>
      <c r="G21" s="10">
        <v>1351</v>
      </c>
      <c r="H21" s="10">
        <v>3373</v>
      </c>
      <c r="I21" s="10">
        <v>1351</v>
      </c>
      <c r="J21" s="10">
        <v>1165</v>
      </c>
      <c r="K21" s="10">
        <v>1680</v>
      </c>
      <c r="L21" s="10">
        <v>1455</v>
      </c>
      <c r="M21" s="10">
        <v>1547</v>
      </c>
      <c r="N21" s="12"/>
      <c r="O21" s="12"/>
      <c r="P21" s="9">
        <v>15</v>
      </c>
      <c r="Q21" s="9" t="s">
        <v>20</v>
      </c>
      <c r="R21" s="10">
        <v>0</v>
      </c>
      <c r="S21" s="10">
        <v>0</v>
      </c>
      <c r="T21" s="10">
        <v>6138</v>
      </c>
      <c r="U21" s="10">
        <v>0</v>
      </c>
      <c r="V21" s="10">
        <v>0</v>
      </c>
      <c r="W21" s="10">
        <v>0</v>
      </c>
      <c r="X21" s="10">
        <v>0</v>
      </c>
      <c r="Y21" s="10">
        <v>0</v>
      </c>
      <c r="Z21" s="10">
        <v>0</v>
      </c>
      <c r="AA21" s="10">
        <v>0</v>
      </c>
      <c r="AB21" s="10">
        <v>1340</v>
      </c>
      <c r="AC21" s="10">
        <v>0</v>
      </c>
      <c r="AD21" s="12"/>
      <c r="AE21" s="12"/>
      <c r="AF21" s="12"/>
      <c r="AG21" s="12"/>
      <c r="AH21" s="12"/>
      <c r="AI21" s="12"/>
      <c r="AJ21" s="12"/>
      <c r="AK21" s="12"/>
      <c r="AL21" s="12"/>
    </row>
    <row r="22" spans="1:38" x14ac:dyDescent="0.2">
      <c r="A22" s="9">
        <v>16</v>
      </c>
      <c r="B22" s="9" t="s">
        <v>21</v>
      </c>
      <c r="C22" s="10">
        <v>1647</v>
      </c>
      <c r="D22" s="10">
        <v>0</v>
      </c>
      <c r="E22" s="10">
        <v>2706</v>
      </c>
      <c r="F22" s="10">
        <v>2426</v>
      </c>
      <c r="G22" s="10">
        <v>5348</v>
      </c>
      <c r="H22" s="10">
        <v>3320</v>
      </c>
      <c r="I22" s="10">
        <v>5348</v>
      </c>
      <c r="J22" s="10">
        <v>5682</v>
      </c>
      <c r="K22" s="10">
        <v>3352</v>
      </c>
      <c r="L22" s="10">
        <v>3224</v>
      </c>
      <c r="M22" s="10">
        <v>1872</v>
      </c>
      <c r="N22" s="12"/>
      <c r="O22" s="12"/>
      <c r="P22" s="9">
        <v>16</v>
      </c>
      <c r="Q22" s="9" t="s">
        <v>21</v>
      </c>
      <c r="R22" s="10">
        <v>1969</v>
      </c>
      <c r="S22" s="10">
        <v>0</v>
      </c>
      <c r="T22" s="10">
        <v>57624</v>
      </c>
      <c r="U22" s="10">
        <v>426</v>
      </c>
      <c r="V22" s="10">
        <v>0</v>
      </c>
      <c r="W22" s="10">
        <v>0</v>
      </c>
      <c r="X22" s="10">
        <v>0</v>
      </c>
      <c r="Y22" s="10">
        <v>0</v>
      </c>
      <c r="Z22" s="10">
        <v>0</v>
      </c>
      <c r="AA22" s="10">
        <v>0</v>
      </c>
      <c r="AB22" s="10">
        <v>599</v>
      </c>
      <c r="AC22" s="10">
        <v>0</v>
      </c>
      <c r="AD22" s="12"/>
      <c r="AE22" s="12"/>
      <c r="AF22" s="12"/>
      <c r="AG22" s="12"/>
      <c r="AH22" s="12"/>
      <c r="AI22" s="12"/>
      <c r="AJ22" s="12"/>
      <c r="AK22" s="12"/>
      <c r="AL22" s="12"/>
    </row>
    <row r="23" spans="1:38" x14ac:dyDescent="0.2">
      <c r="A23" s="9">
        <v>17</v>
      </c>
      <c r="B23" s="9" t="s">
        <v>22</v>
      </c>
      <c r="C23" s="10">
        <v>5324</v>
      </c>
      <c r="D23" s="10">
        <v>0</v>
      </c>
      <c r="E23" s="10">
        <v>3681</v>
      </c>
      <c r="F23" s="10">
        <v>3518</v>
      </c>
      <c r="G23" s="10">
        <v>3518</v>
      </c>
      <c r="H23" s="10">
        <v>3750</v>
      </c>
      <c r="I23" s="10">
        <v>3518</v>
      </c>
      <c r="J23" s="10">
        <v>3518</v>
      </c>
      <c r="K23" s="10">
        <v>3750</v>
      </c>
      <c r="L23" s="10">
        <v>3387</v>
      </c>
      <c r="M23" s="10">
        <v>3461</v>
      </c>
      <c r="N23" s="12"/>
      <c r="O23" s="12"/>
      <c r="P23" s="9">
        <v>17</v>
      </c>
      <c r="Q23" s="9" t="s">
        <v>22</v>
      </c>
      <c r="R23" s="10">
        <v>0</v>
      </c>
      <c r="S23" s="10">
        <v>4509</v>
      </c>
      <c r="T23" s="10">
        <v>93417</v>
      </c>
      <c r="U23" s="10">
        <v>0</v>
      </c>
      <c r="V23" s="10">
        <v>7866</v>
      </c>
      <c r="W23" s="10">
        <v>0</v>
      </c>
      <c r="X23" s="10">
        <v>0</v>
      </c>
      <c r="Y23" s="10">
        <v>0</v>
      </c>
      <c r="Z23" s="10">
        <v>0</v>
      </c>
      <c r="AA23" s="10">
        <v>0</v>
      </c>
      <c r="AB23" s="10">
        <v>0</v>
      </c>
      <c r="AC23" s="10">
        <v>0</v>
      </c>
      <c r="AD23" s="12"/>
      <c r="AE23" s="12"/>
      <c r="AF23" s="12"/>
      <c r="AG23" s="12"/>
      <c r="AH23" s="12"/>
      <c r="AI23" s="12"/>
      <c r="AJ23" s="12"/>
      <c r="AK23" s="12"/>
      <c r="AL23" s="12"/>
    </row>
    <row r="24" spans="1:38" x14ac:dyDescent="0.2">
      <c r="A24" s="9">
        <v>18</v>
      </c>
      <c r="B24" s="9" t="s">
        <v>23</v>
      </c>
      <c r="C24" s="10">
        <v>2552</v>
      </c>
      <c r="D24" s="10">
        <v>0</v>
      </c>
      <c r="E24" s="10">
        <v>2873</v>
      </c>
      <c r="F24" s="10">
        <v>2571</v>
      </c>
      <c r="G24" s="10">
        <v>2571</v>
      </c>
      <c r="H24" s="10">
        <v>2905</v>
      </c>
      <c r="I24" s="10">
        <v>2571</v>
      </c>
      <c r="J24" s="10">
        <v>2571</v>
      </c>
      <c r="K24" s="10">
        <v>2905</v>
      </c>
      <c r="L24" s="10">
        <v>2998</v>
      </c>
      <c r="M24" s="10">
        <v>2911</v>
      </c>
      <c r="N24" s="12"/>
      <c r="O24" s="12"/>
      <c r="P24" s="9">
        <v>18</v>
      </c>
      <c r="Q24" s="9" t="s">
        <v>23</v>
      </c>
      <c r="R24" s="10">
        <v>0</v>
      </c>
      <c r="S24" s="10">
        <v>4090</v>
      </c>
      <c r="T24" s="10">
        <v>51839</v>
      </c>
      <c r="U24" s="10">
        <v>0</v>
      </c>
      <c r="V24" s="10">
        <v>5897</v>
      </c>
      <c r="W24" s="10">
        <v>0</v>
      </c>
      <c r="X24" s="10">
        <v>0</v>
      </c>
      <c r="Y24" s="10">
        <v>38</v>
      </c>
      <c r="Z24" s="10">
        <v>0</v>
      </c>
      <c r="AA24" s="10">
        <v>0</v>
      </c>
      <c r="AB24" s="10">
        <v>3794</v>
      </c>
      <c r="AC24" s="10">
        <v>291</v>
      </c>
      <c r="AD24" s="12"/>
      <c r="AE24" s="12"/>
      <c r="AF24" s="12"/>
      <c r="AG24" s="12"/>
      <c r="AH24" s="12"/>
      <c r="AI24" s="12"/>
      <c r="AJ24" s="12"/>
      <c r="AK24" s="12"/>
      <c r="AL24" s="12"/>
    </row>
    <row r="25" spans="1:38" x14ac:dyDescent="0.2">
      <c r="A25" s="9">
        <v>19</v>
      </c>
      <c r="B25" s="9" t="s">
        <v>24</v>
      </c>
      <c r="C25" s="10">
        <v>741</v>
      </c>
      <c r="D25" s="10">
        <v>0</v>
      </c>
      <c r="E25" s="10">
        <v>1802</v>
      </c>
      <c r="F25" s="10">
        <v>0</v>
      </c>
      <c r="G25" s="10">
        <v>1802</v>
      </c>
      <c r="H25" s="10">
        <v>2279</v>
      </c>
      <c r="I25" s="10">
        <v>1802</v>
      </c>
      <c r="J25" s="10">
        <v>1802</v>
      </c>
      <c r="K25" s="10">
        <v>2340</v>
      </c>
      <c r="L25" s="10">
        <v>1551</v>
      </c>
      <c r="M25" s="10">
        <v>1550</v>
      </c>
      <c r="N25" s="12"/>
      <c r="O25" s="12"/>
      <c r="P25" s="9">
        <v>19</v>
      </c>
      <c r="Q25" s="9" t="s">
        <v>24</v>
      </c>
      <c r="R25" s="10">
        <v>2130</v>
      </c>
      <c r="S25" s="10">
        <v>0</v>
      </c>
      <c r="T25" s="10">
        <v>15922</v>
      </c>
      <c r="U25" s="10">
        <v>2145</v>
      </c>
      <c r="V25" s="10">
        <v>0</v>
      </c>
      <c r="W25" s="10">
        <v>0</v>
      </c>
      <c r="X25" s="10">
        <v>0</v>
      </c>
      <c r="Y25" s="10">
        <v>0</v>
      </c>
      <c r="Z25" s="10">
        <v>0</v>
      </c>
      <c r="AA25" s="10">
        <v>0</v>
      </c>
      <c r="AB25" s="10">
        <v>128</v>
      </c>
      <c r="AC25" s="10">
        <v>0</v>
      </c>
      <c r="AD25" s="12"/>
      <c r="AE25" s="12"/>
      <c r="AF25" s="12"/>
      <c r="AG25" s="12"/>
      <c r="AH25" s="12"/>
      <c r="AI25" s="12"/>
      <c r="AJ25" s="12"/>
      <c r="AK25" s="12"/>
      <c r="AL25" s="12"/>
    </row>
    <row r="26" spans="1:38" x14ac:dyDescent="0.2">
      <c r="A26" s="9">
        <v>20</v>
      </c>
      <c r="B26" s="9" t="s">
        <v>25</v>
      </c>
      <c r="C26" s="10">
        <v>1409</v>
      </c>
      <c r="D26" s="10">
        <v>0</v>
      </c>
      <c r="E26" s="10">
        <v>1343</v>
      </c>
      <c r="F26" s="10">
        <v>941</v>
      </c>
      <c r="G26" s="10">
        <v>941</v>
      </c>
      <c r="H26" s="10">
        <v>1891</v>
      </c>
      <c r="I26" s="10">
        <v>941</v>
      </c>
      <c r="J26" s="10">
        <v>941</v>
      </c>
      <c r="K26" s="10">
        <v>1891</v>
      </c>
      <c r="L26" s="10">
        <v>1476</v>
      </c>
      <c r="M26" s="10">
        <v>1547</v>
      </c>
      <c r="N26" s="12"/>
      <c r="O26" s="12"/>
      <c r="P26" s="9">
        <v>20</v>
      </c>
      <c r="Q26" s="9" t="s">
        <v>25</v>
      </c>
      <c r="R26" s="10">
        <v>0</v>
      </c>
      <c r="S26" s="10">
        <v>2419</v>
      </c>
      <c r="T26" s="10">
        <v>35846</v>
      </c>
      <c r="U26" s="10">
        <v>6663</v>
      </c>
      <c r="V26" s="10">
        <v>0</v>
      </c>
      <c r="W26" s="10">
        <v>0</v>
      </c>
      <c r="X26" s="10">
        <v>0</v>
      </c>
      <c r="Y26" s="10">
        <v>0</v>
      </c>
      <c r="Z26" s="10">
        <v>0</v>
      </c>
      <c r="AA26" s="10">
        <v>0</v>
      </c>
      <c r="AB26" s="10">
        <v>530</v>
      </c>
      <c r="AC26" s="10">
        <v>152</v>
      </c>
      <c r="AD26" s="12"/>
      <c r="AE26" s="12"/>
      <c r="AF26" s="12"/>
      <c r="AG26" s="12"/>
      <c r="AH26" s="12"/>
      <c r="AI26" s="12"/>
      <c r="AJ26" s="12"/>
      <c r="AK26" s="12"/>
      <c r="AL26" s="12"/>
    </row>
    <row r="27" spans="1:38" x14ac:dyDescent="0.2">
      <c r="A27" s="9">
        <v>21</v>
      </c>
      <c r="B27" s="9" t="s">
        <v>26</v>
      </c>
      <c r="C27" s="10">
        <v>2898</v>
      </c>
      <c r="D27" s="10">
        <v>0</v>
      </c>
      <c r="E27" s="10">
        <v>2319</v>
      </c>
      <c r="F27" s="10">
        <v>2189</v>
      </c>
      <c r="G27" s="10">
        <v>2283</v>
      </c>
      <c r="H27" s="10">
        <v>2600</v>
      </c>
      <c r="I27" s="10">
        <v>2283</v>
      </c>
      <c r="J27" s="10">
        <v>2283</v>
      </c>
      <c r="K27" s="10">
        <v>2600</v>
      </c>
      <c r="L27" s="10">
        <v>2383</v>
      </c>
      <c r="M27" s="10">
        <v>2450</v>
      </c>
      <c r="N27" s="12"/>
      <c r="O27" s="12"/>
      <c r="P27" s="9">
        <v>21</v>
      </c>
      <c r="Q27" s="9" t="s">
        <v>26</v>
      </c>
      <c r="R27" s="10">
        <v>3251</v>
      </c>
      <c r="S27" s="10">
        <v>0</v>
      </c>
      <c r="T27" s="10">
        <v>9401</v>
      </c>
      <c r="U27" s="10">
        <v>0</v>
      </c>
      <c r="V27" s="10">
        <v>0</v>
      </c>
      <c r="W27" s="10">
        <v>22</v>
      </c>
      <c r="X27" s="10">
        <v>0</v>
      </c>
      <c r="Y27" s="10">
        <v>0</v>
      </c>
      <c r="Z27" s="10">
        <v>0</v>
      </c>
      <c r="AA27" s="10">
        <v>0</v>
      </c>
      <c r="AB27" s="10">
        <v>0</v>
      </c>
      <c r="AC27" s="10">
        <v>0</v>
      </c>
      <c r="AD27" s="12"/>
      <c r="AE27" s="12"/>
      <c r="AF27" s="12"/>
      <c r="AG27" s="12"/>
      <c r="AH27" s="12"/>
      <c r="AI27" s="12"/>
      <c r="AJ27" s="12"/>
      <c r="AK27" s="12"/>
      <c r="AL27" s="12"/>
    </row>
    <row r="28" spans="1:38" x14ac:dyDescent="0.2">
      <c r="A28" s="9">
        <v>22</v>
      </c>
      <c r="B28" s="9" t="s">
        <v>27</v>
      </c>
      <c r="C28" s="10">
        <v>1671</v>
      </c>
      <c r="D28" s="10">
        <v>19</v>
      </c>
      <c r="E28" s="10">
        <v>2997</v>
      </c>
      <c r="F28" s="10">
        <v>218</v>
      </c>
      <c r="G28" s="10">
        <v>1505</v>
      </c>
      <c r="H28" s="10">
        <v>689</v>
      </c>
      <c r="I28" s="10">
        <v>1369</v>
      </c>
      <c r="J28" s="10">
        <v>1371</v>
      </c>
      <c r="K28" s="10">
        <v>573</v>
      </c>
      <c r="L28" s="10">
        <v>954</v>
      </c>
      <c r="M28" s="10">
        <v>950</v>
      </c>
      <c r="N28" s="12"/>
      <c r="O28" s="12"/>
      <c r="P28" s="9">
        <v>22</v>
      </c>
      <c r="Q28" s="9" t="s">
        <v>27</v>
      </c>
      <c r="R28" s="10">
        <v>574</v>
      </c>
      <c r="S28" s="10">
        <v>383</v>
      </c>
      <c r="T28" s="10">
        <v>10748</v>
      </c>
      <c r="U28" s="10">
        <v>4</v>
      </c>
      <c r="V28" s="10">
        <v>3</v>
      </c>
      <c r="W28" s="10">
        <v>2</v>
      </c>
      <c r="X28" s="10">
        <v>1</v>
      </c>
      <c r="Y28" s="10">
        <v>6</v>
      </c>
      <c r="Z28" s="10">
        <v>89</v>
      </c>
      <c r="AA28" s="10">
        <v>10</v>
      </c>
      <c r="AB28" s="10">
        <v>2201</v>
      </c>
      <c r="AC28" s="10">
        <v>299</v>
      </c>
      <c r="AD28" s="12"/>
      <c r="AE28" s="12"/>
      <c r="AF28" s="12"/>
      <c r="AG28" s="12"/>
      <c r="AH28" s="12"/>
      <c r="AI28" s="12"/>
      <c r="AJ28" s="12"/>
      <c r="AK28" s="12"/>
      <c r="AL28" s="12"/>
    </row>
    <row r="29" spans="1:38" x14ac:dyDescent="0.2">
      <c r="A29" s="9">
        <v>23</v>
      </c>
      <c r="B29" s="9" t="s">
        <v>28</v>
      </c>
      <c r="C29" s="10">
        <v>866</v>
      </c>
      <c r="D29" s="10">
        <v>0</v>
      </c>
      <c r="E29" s="10">
        <v>339</v>
      </c>
      <c r="F29" s="10">
        <v>637</v>
      </c>
      <c r="G29" s="10">
        <v>977</v>
      </c>
      <c r="H29" s="10">
        <v>1121</v>
      </c>
      <c r="I29" s="10">
        <v>976</v>
      </c>
      <c r="J29" s="10">
        <v>748</v>
      </c>
      <c r="K29" s="10">
        <v>1121</v>
      </c>
      <c r="L29" s="10">
        <v>1361</v>
      </c>
      <c r="M29" s="10">
        <v>1328</v>
      </c>
      <c r="N29" s="12"/>
      <c r="O29" s="12"/>
      <c r="P29" s="9">
        <v>23</v>
      </c>
      <c r="Q29" s="9" t="s">
        <v>28</v>
      </c>
      <c r="R29" s="10">
        <v>0</v>
      </c>
      <c r="S29" s="10">
        <v>2116</v>
      </c>
      <c r="T29" s="10">
        <v>38118</v>
      </c>
      <c r="U29" s="10">
        <v>0</v>
      </c>
      <c r="V29" s="10">
        <v>13887</v>
      </c>
      <c r="W29" s="10">
        <v>0</v>
      </c>
      <c r="X29" s="10">
        <v>0</v>
      </c>
      <c r="Y29" s="10">
        <v>0</v>
      </c>
      <c r="Z29" s="10">
        <v>0</v>
      </c>
      <c r="AA29" s="10">
        <v>0</v>
      </c>
      <c r="AB29" s="10">
        <v>1207</v>
      </c>
      <c r="AC29" s="10">
        <v>0</v>
      </c>
      <c r="AD29" s="12"/>
      <c r="AE29" s="12"/>
      <c r="AF29" s="12"/>
      <c r="AG29" s="12"/>
      <c r="AH29" s="12"/>
      <c r="AI29" s="12"/>
      <c r="AJ29" s="12"/>
      <c r="AK29" s="12"/>
      <c r="AL29" s="12"/>
    </row>
    <row r="30" spans="1:38" x14ac:dyDescent="0.2">
      <c r="A30" s="9">
        <v>24</v>
      </c>
      <c r="B30" s="9" t="s">
        <v>29</v>
      </c>
      <c r="C30" s="10">
        <v>7700</v>
      </c>
      <c r="D30" s="10">
        <v>0</v>
      </c>
      <c r="E30" s="10">
        <v>6051</v>
      </c>
      <c r="F30" s="10">
        <v>5258</v>
      </c>
      <c r="G30" s="10">
        <v>5258</v>
      </c>
      <c r="H30" s="10">
        <v>6597</v>
      </c>
      <c r="I30" s="10">
        <v>5258</v>
      </c>
      <c r="J30" s="10">
        <v>5258</v>
      </c>
      <c r="K30" s="10">
        <v>6597</v>
      </c>
      <c r="L30" s="10">
        <v>5833</v>
      </c>
      <c r="M30" s="10">
        <v>6037</v>
      </c>
      <c r="N30" s="12"/>
      <c r="O30" s="12"/>
      <c r="P30" s="9">
        <v>24</v>
      </c>
      <c r="Q30" s="9" t="s">
        <v>29</v>
      </c>
      <c r="R30" s="10">
        <v>0</v>
      </c>
      <c r="S30" s="10">
        <v>9375</v>
      </c>
      <c r="T30" s="10">
        <v>95116</v>
      </c>
      <c r="U30" s="10">
        <v>0</v>
      </c>
      <c r="V30" s="10">
        <v>17280</v>
      </c>
      <c r="W30" s="10">
        <v>0</v>
      </c>
      <c r="X30" s="10">
        <v>55</v>
      </c>
      <c r="Y30" s="10">
        <v>142</v>
      </c>
      <c r="Z30" s="10">
        <v>0</v>
      </c>
      <c r="AA30" s="10">
        <v>0</v>
      </c>
      <c r="AB30" s="10">
        <v>10694</v>
      </c>
      <c r="AC30" s="10">
        <v>0</v>
      </c>
      <c r="AD30" s="12"/>
      <c r="AE30" s="12"/>
      <c r="AF30" s="12"/>
      <c r="AG30" s="12"/>
      <c r="AH30" s="12"/>
      <c r="AI30" s="12"/>
      <c r="AJ30" s="12"/>
      <c r="AK30" s="12"/>
      <c r="AL30" s="12"/>
    </row>
    <row r="31" spans="1:38" x14ac:dyDescent="0.2">
      <c r="A31" s="9">
        <v>25</v>
      </c>
      <c r="B31" s="9" t="s">
        <v>30</v>
      </c>
      <c r="C31" s="10">
        <v>1035</v>
      </c>
      <c r="D31" s="10">
        <v>0</v>
      </c>
      <c r="E31" s="10">
        <v>3547</v>
      </c>
      <c r="F31" s="10">
        <v>0</v>
      </c>
      <c r="G31" s="10">
        <v>3547</v>
      </c>
      <c r="H31" s="10">
        <v>3289</v>
      </c>
      <c r="I31" s="10">
        <v>3547</v>
      </c>
      <c r="J31" s="10">
        <v>3547</v>
      </c>
      <c r="K31" s="10">
        <v>3289</v>
      </c>
      <c r="L31" s="10">
        <v>2903</v>
      </c>
      <c r="M31" s="10">
        <v>2896</v>
      </c>
      <c r="N31" s="12"/>
      <c r="O31" s="12"/>
      <c r="P31" s="9">
        <v>25</v>
      </c>
      <c r="Q31" s="9" t="s">
        <v>30</v>
      </c>
      <c r="R31" s="10">
        <v>0</v>
      </c>
      <c r="S31" s="10">
        <v>1733</v>
      </c>
      <c r="T31" s="10">
        <v>16612</v>
      </c>
      <c r="U31" s="10">
        <v>0</v>
      </c>
      <c r="V31" s="10">
        <v>797</v>
      </c>
      <c r="W31" s="10">
        <v>0</v>
      </c>
      <c r="X31" s="10">
        <v>0</v>
      </c>
      <c r="Y31" s="10">
        <v>0</v>
      </c>
      <c r="Z31" s="10">
        <v>0</v>
      </c>
      <c r="AA31" s="10">
        <v>0</v>
      </c>
      <c r="AB31" s="10">
        <v>0</v>
      </c>
      <c r="AC31" s="10">
        <v>0</v>
      </c>
      <c r="AD31" s="12"/>
      <c r="AE31" s="12"/>
      <c r="AF31" s="12"/>
      <c r="AG31" s="12"/>
      <c r="AH31" s="12"/>
      <c r="AI31" s="12"/>
      <c r="AJ31" s="12"/>
      <c r="AK31" s="12"/>
      <c r="AL31" s="12"/>
    </row>
    <row r="32" spans="1:38" ht="15" customHeight="1" x14ac:dyDescent="0.2">
      <c r="A32" s="9">
        <v>26</v>
      </c>
      <c r="B32" s="9" t="s">
        <v>31</v>
      </c>
      <c r="C32" s="10">
        <v>3152</v>
      </c>
      <c r="D32" s="10">
        <v>0</v>
      </c>
      <c r="E32" s="10">
        <v>2842</v>
      </c>
      <c r="F32" s="10">
        <v>2792</v>
      </c>
      <c r="G32" s="10">
        <v>2792</v>
      </c>
      <c r="H32" s="10">
        <v>7219</v>
      </c>
      <c r="I32" s="10">
        <v>2792</v>
      </c>
      <c r="J32" s="10">
        <v>2792</v>
      </c>
      <c r="K32" s="10">
        <v>3007</v>
      </c>
      <c r="L32" s="10">
        <v>2982</v>
      </c>
      <c r="M32" s="10">
        <v>3267</v>
      </c>
      <c r="N32" s="12"/>
      <c r="O32" s="12"/>
      <c r="P32" s="9">
        <v>26</v>
      </c>
      <c r="Q32" s="9" t="s">
        <v>31</v>
      </c>
      <c r="R32" s="10">
        <v>0</v>
      </c>
      <c r="S32" s="10">
        <v>42</v>
      </c>
      <c r="T32" s="10">
        <v>48694</v>
      </c>
      <c r="U32" s="10">
        <v>0</v>
      </c>
      <c r="V32" s="10">
        <v>8959</v>
      </c>
      <c r="W32" s="10">
        <v>0</v>
      </c>
      <c r="X32" s="10">
        <v>0</v>
      </c>
      <c r="Y32" s="10">
        <v>0</v>
      </c>
      <c r="Z32" s="10">
        <v>0</v>
      </c>
      <c r="AA32" s="10">
        <v>0</v>
      </c>
      <c r="AB32" s="10">
        <v>5992</v>
      </c>
      <c r="AC32" s="10">
        <v>0</v>
      </c>
      <c r="AD32" s="12"/>
      <c r="AE32" s="12"/>
      <c r="AF32" s="12"/>
      <c r="AG32" s="12"/>
      <c r="AH32" s="12"/>
      <c r="AI32" s="12"/>
      <c r="AJ32" s="12"/>
      <c r="AK32" s="12"/>
      <c r="AL32" s="12"/>
    </row>
    <row r="33" spans="1:38" ht="15" customHeight="1" x14ac:dyDescent="0.2">
      <c r="A33" s="9">
        <v>27</v>
      </c>
      <c r="B33" s="9" t="s">
        <v>32</v>
      </c>
      <c r="C33" s="10">
        <v>1051</v>
      </c>
      <c r="D33" s="10">
        <v>0</v>
      </c>
      <c r="E33" s="10">
        <v>1348</v>
      </c>
      <c r="F33" s="10">
        <v>1321</v>
      </c>
      <c r="G33" s="10">
        <v>1321</v>
      </c>
      <c r="H33" s="10">
        <v>1419</v>
      </c>
      <c r="I33" s="10">
        <v>1321</v>
      </c>
      <c r="J33" s="10">
        <v>1321</v>
      </c>
      <c r="K33" s="10">
        <v>1419</v>
      </c>
      <c r="L33" s="10">
        <v>1261</v>
      </c>
      <c r="M33" s="10">
        <v>1368</v>
      </c>
      <c r="N33" s="12"/>
      <c r="O33" s="12"/>
      <c r="P33" s="9">
        <v>27</v>
      </c>
      <c r="Q33" s="9" t="s">
        <v>32</v>
      </c>
      <c r="R33" s="10">
        <v>434</v>
      </c>
      <c r="S33" s="10">
        <v>1390</v>
      </c>
      <c r="T33" s="10">
        <v>34281</v>
      </c>
      <c r="U33" s="10">
        <v>0</v>
      </c>
      <c r="V33" s="10">
        <v>0</v>
      </c>
      <c r="W33" s="10">
        <v>0</v>
      </c>
      <c r="X33" s="10">
        <v>0</v>
      </c>
      <c r="Y33" s="10">
        <v>0</v>
      </c>
      <c r="Z33" s="10">
        <v>0</v>
      </c>
      <c r="AA33" s="10">
        <v>0</v>
      </c>
      <c r="AB33" s="10">
        <v>1294</v>
      </c>
      <c r="AC33" s="10">
        <v>0</v>
      </c>
      <c r="AD33" s="12"/>
      <c r="AE33" s="12"/>
      <c r="AF33" s="12"/>
      <c r="AG33" s="12"/>
      <c r="AH33" s="12"/>
      <c r="AI33" s="12"/>
      <c r="AJ33" s="12"/>
      <c r="AK33" s="12"/>
      <c r="AL33" s="12"/>
    </row>
    <row r="34" spans="1:38" ht="15" customHeight="1" x14ac:dyDescent="0.2">
      <c r="A34" s="9">
        <v>28</v>
      </c>
      <c r="B34" s="9" t="s">
        <v>33</v>
      </c>
      <c r="C34" s="10">
        <v>4649</v>
      </c>
      <c r="D34" s="10">
        <v>0</v>
      </c>
      <c r="E34" s="10">
        <v>3664</v>
      </c>
      <c r="F34" s="10">
        <v>3440</v>
      </c>
      <c r="G34" s="10">
        <v>3440</v>
      </c>
      <c r="H34" s="10">
        <v>3410</v>
      </c>
      <c r="I34" s="10">
        <v>2508</v>
      </c>
      <c r="J34" s="10">
        <v>3440</v>
      </c>
      <c r="K34" s="10">
        <v>2355</v>
      </c>
      <c r="L34" s="10">
        <v>3646</v>
      </c>
      <c r="M34" s="10">
        <v>3660</v>
      </c>
      <c r="N34" s="12"/>
      <c r="O34" s="12"/>
      <c r="P34" s="9">
        <v>28</v>
      </c>
      <c r="Q34" s="9" t="s">
        <v>33</v>
      </c>
      <c r="R34" s="10">
        <v>1396</v>
      </c>
      <c r="S34" s="10">
        <v>1892</v>
      </c>
      <c r="T34" s="10">
        <v>26472</v>
      </c>
      <c r="U34" s="10">
        <v>0</v>
      </c>
      <c r="V34" s="10">
        <v>0</v>
      </c>
      <c r="W34" s="10">
        <v>50</v>
      </c>
      <c r="X34" s="10">
        <v>0</v>
      </c>
      <c r="Y34" s="10">
        <v>0</v>
      </c>
      <c r="Z34" s="10">
        <v>0</v>
      </c>
      <c r="AA34" s="10">
        <v>0</v>
      </c>
      <c r="AB34" s="10">
        <v>1550</v>
      </c>
      <c r="AC34" s="10">
        <v>204</v>
      </c>
      <c r="AD34" s="12"/>
      <c r="AE34" s="12"/>
      <c r="AF34" s="12"/>
      <c r="AG34" s="12"/>
      <c r="AH34" s="12"/>
      <c r="AI34" s="12"/>
      <c r="AJ34" s="12"/>
      <c r="AK34" s="12"/>
      <c r="AL34" s="12"/>
    </row>
    <row r="35" spans="1:38" ht="15" customHeight="1" x14ac:dyDescent="0.2">
      <c r="A35" s="9">
        <v>29</v>
      </c>
      <c r="B35" s="9" t="s">
        <v>34</v>
      </c>
      <c r="C35" s="10">
        <v>2374</v>
      </c>
      <c r="D35" s="10">
        <v>0</v>
      </c>
      <c r="E35" s="10">
        <v>2056</v>
      </c>
      <c r="F35" s="10">
        <v>2180</v>
      </c>
      <c r="G35" s="10">
        <v>2180</v>
      </c>
      <c r="H35" s="10">
        <v>2343</v>
      </c>
      <c r="I35" s="10">
        <v>2180</v>
      </c>
      <c r="J35" s="10">
        <v>2180</v>
      </c>
      <c r="K35" s="10">
        <v>2343</v>
      </c>
      <c r="L35" s="10">
        <v>2049</v>
      </c>
      <c r="M35" s="10">
        <v>2285</v>
      </c>
      <c r="N35" s="12"/>
      <c r="O35" s="12"/>
      <c r="P35" s="9">
        <v>29</v>
      </c>
      <c r="Q35" s="9" t="s">
        <v>34</v>
      </c>
      <c r="R35" s="10">
        <v>0</v>
      </c>
      <c r="S35" s="10">
        <v>2935</v>
      </c>
      <c r="T35" s="10">
        <v>54793</v>
      </c>
      <c r="U35" s="10">
        <v>0</v>
      </c>
      <c r="V35" s="10">
        <v>0</v>
      </c>
      <c r="W35" s="10">
        <v>0</v>
      </c>
      <c r="X35" s="10">
        <v>0</v>
      </c>
      <c r="Y35" s="10">
        <v>0</v>
      </c>
      <c r="Z35" s="10">
        <v>0</v>
      </c>
      <c r="AA35" s="10">
        <v>0</v>
      </c>
      <c r="AB35" s="10">
        <v>6077</v>
      </c>
      <c r="AC35" s="10">
        <v>0</v>
      </c>
      <c r="AD35" s="12"/>
      <c r="AE35" s="12"/>
      <c r="AF35" s="12"/>
      <c r="AG35" s="12"/>
      <c r="AH35" s="12"/>
      <c r="AI35" s="12"/>
      <c r="AJ35" s="12"/>
      <c r="AK35" s="12"/>
      <c r="AL35" s="12"/>
    </row>
    <row r="36" spans="1:38" ht="15" customHeight="1" x14ac:dyDescent="0.2">
      <c r="A36" s="9">
        <v>30</v>
      </c>
      <c r="B36" s="9" t="s">
        <v>35</v>
      </c>
      <c r="C36" s="10">
        <v>1919</v>
      </c>
      <c r="D36" s="10">
        <v>0</v>
      </c>
      <c r="E36" s="10">
        <v>2234</v>
      </c>
      <c r="F36" s="10">
        <v>0</v>
      </c>
      <c r="G36" s="10">
        <v>2234</v>
      </c>
      <c r="H36" s="10">
        <v>1789</v>
      </c>
      <c r="I36" s="10">
        <v>2234</v>
      </c>
      <c r="J36" s="10">
        <v>2234</v>
      </c>
      <c r="K36" s="10">
        <v>1789</v>
      </c>
      <c r="L36" s="10">
        <v>2237</v>
      </c>
      <c r="M36" s="10">
        <v>2314</v>
      </c>
      <c r="N36" s="12"/>
      <c r="O36" s="12"/>
      <c r="P36" s="9">
        <v>30</v>
      </c>
      <c r="Q36" s="9" t="s">
        <v>35</v>
      </c>
      <c r="R36" s="10">
        <v>1102</v>
      </c>
      <c r="S36" s="10">
        <v>1968</v>
      </c>
      <c r="T36" s="10">
        <v>37194</v>
      </c>
      <c r="U36" s="10">
        <v>1489</v>
      </c>
      <c r="V36" s="10">
        <v>4516</v>
      </c>
      <c r="W36" s="10">
        <v>0</v>
      </c>
      <c r="X36" s="10">
        <v>0</v>
      </c>
      <c r="Y36" s="10">
        <v>0</v>
      </c>
      <c r="Z36" s="10">
        <v>0</v>
      </c>
      <c r="AA36" s="10">
        <v>0</v>
      </c>
      <c r="AB36" s="10">
        <v>3022</v>
      </c>
      <c r="AC36" s="10">
        <v>166</v>
      </c>
      <c r="AD36" s="12"/>
      <c r="AE36" s="12"/>
      <c r="AF36" s="12"/>
      <c r="AG36" s="12"/>
      <c r="AH36" s="12"/>
      <c r="AI36" s="12"/>
      <c r="AJ36" s="12"/>
      <c r="AK36" s="12"/>
      <c r="AL36" s="12"/>
    </row>
    <row r="37" spans="1:38" ht="15" customHeight="1" x14ac:dyDescent="0.2">
      <c r="A37" s="9">
        <v>31</v>
      </c>
      <c r="B37" s="9" t="s">
        <v>36</v>
      </c>
      <c r="C37" s="10">
        <v>3910</v>
      </c>
      <c r="D37" s="10">
        <v>0</v>
      </c>
      <c r="E37" s="10">
        <v>3575</v>
      </c>
      <c r="F37" s="10">
        <v>3436</v>
      </c>
      <c r="G37" s="10">
        <v>3482</v>
      </c>
      <c r="H37" s="10">
        <v>3128</v>
      </c>
      <c r="I37" s="10">
        <v>3462</v>
      </c>
      <c r="J37" s="10">
        <v>3482</v>
      </c>
      <c r="K37" s="10">
        <v>3128</v>
      </c>
      <c r="L37" s="10">
        <v>3640</v>
      </c>
      <c r="M37" s="10">
        <v>3642</v>
      </c>
      <c r="N37" s="12"/>
      <c r="O37" s="12"/>
      <c r="P37" s="9">
        <v>31</v>
      </c>
      <c r="Q37" s="9" t="s">
        <v>36</v>
      </c>
      <c r="R37" s="10">
        <v>0</v>
      </c>
      <c r="S37" s="10">
        <v>4972</v>
      </c>
      <c r="T37" s="10">
        <v>75809</v>
      </c>
      <c r="U37" s="10">
        <v>0</v>
      </c>
      <c r="V37" s="10">
        <v>9631</v>
      </c>
      <c r="W37" s="10">
        <v>30</v>
      </c>
      <c r="X37" s="10">
        <v>0</v>
      </c>
      <c r="Y37" s="10">
        <v>2</v>
      </c>
      <c r="Z37" s="10">
        <v>0</v>
      </c>
      <c r="AA37" s="10">
        <v>0</v>
      </c>
      <c r="AB37" s="10">
        <v>5594</v>
      </c>
      <c r="AC37" s="10">
        <v>29</v>
      </c>
      <c r="AD37" s="12"/>
      <c r="AE37" s="12"/>
      <c r="AF37" s="12"/>
      <c r="AG37" s="12"/>
      <c r="AH37" s="12"/>
      <c r="AI37" s="12"/>
      <c r="AJ37" s="12"/>
      <c r="AK37" s="12"/>
      <c r="AL37" s="12"/>
    </row>
    <row r="38" spans="1:38" ht="15" customHeight="1" x14ac:dyDescent="0.2">
      <c r="A38" s="9">
        <v>32</v>
      </c>
      <c r="B38" s="9" t="s">
        <v>37</v>
      </c>
      <c r="C38" s="10">
        <v>1991</v>
      </c>
      <c r="D38" s="10">
        <v>0</v>
      </c>
      <c r="E38" s="10">
        <v>1624</v>
      </c>
      <c r="F38" s="10">
        <v>1712</v>
      </c>
      <c r="G38" s="10">
        <v>1712</v>
      </c>
      <c r="H38" s="10">
        <v>1604</v>
      </c>
      <c r="I38" s="10">
        <v>1712</v>
      </c>
      <c r="J38" s="10">
        <v>1712</v>
      </c>
      <c r="K38" s="10">
        <v>1890</v>
      </c>
      <c r="L38" s="10">
        <v>1669</v>
      </c>
      <c r="M38" s="10">
        <v>2794</v>
      </c>
      <c r="N38" s="12"/>
      <c r="O38" s="12"/>
      <c r="P38" s="9">
        <v>32</v>
      </c>
      <c r="Q38" s="9" t="s">
        <v>37</v>
      </c>
      <c r="R38" s="10">
        <v>2343</v>
      </c>
      <c r="S38" s="10">
        <v>0</v>
      </c>
      <c r="T38" s="10">
        <v>24983</v>
      </c>
      <c r="U38" s="10">
        <v>917</v>
      </c>
      <c r="V38" s="10">
        <v>0</v>
      </c>
      <c r="W38" s="10">
        <v>0</v>
      </c>
      <c r="X38" s="10">
        <v>0</v>
      </c>
      <c r="Y38" s="10">
        <v>0</v>
      </c>
      <c r="Z38" s="10">
        <v>0</v>
      </c>
      <c r="AA38" s="10">
        <v>0</v>
      </c>
      <c r="AB38" s="10">
        <v>942</v>
      </c>
      <c r="AC38" s="10">
        <v>0</v>
      </c>
      <c r="AD38" s="12"/>
      <c r="AE38" s="12"/>
      <c r="AF38" s="12"/>
      <c r="AG38" s="12"/>
      <c r="AH38" s="12"/>
      <c r="AI38" s="12"/>
      <c r="AJ38" s="12"/>
      <c r="AK38" s="12"/>
      <c r="AL38" s="12"/>
    </row>
    <row r="39" spans="1:38" ht="15" customHeight="1" x14ac:dyDescent="0.2">
      <c r="A39" s="9">
        <v>33</v>
      </c>
      <c r="B39" s="9" t="s">
        <v>38</v>
      </c>
      <c r="C39" s="10">
        <v>1556</v>
      </c>
      <c r="D39" s="10">
        <v>0</v>
      </c>
      <c r="E39" s="10">
        <v>0</v>
      </c>
      <c r="F39" s="10">
        <v>1636</v>
      </c>
      <c r="G39" s="10">
        <v>1636</v>
      </c>
      <c r="H39" s="10">
        <v>0</v>
      </c>
      <c r="I39" s="10">
        <v>1636</v>
      </c>
      <c r="J39" s="10">
        <v>1636</v>
      </c>
      <c r="K39" s="10">
        <v>0</v>
      </c>
      <c r="L39" s="10">
        <v>1724</v>
      </c>
      <c r="M39" s="10">
        <v>1808</v>
      </c>
      <c r="N39" s="12"/>
      <c r="O39" s="12"/>
      <c r="P39" s="9">
        <v>33</v>
      </c>
      <c r="Q39" s="9" t="s">
        <v>38</v>
      </c>
      <c r="R39" s="10">
        <v>0</v>
      </c>
      <c r="S39" s="10">
        <v>2196</v>
      </c>
      <c r="T39" s="10">
        <v>20942</v>
      </c>
      <c r="U39" s="10">
        <v>0</v>
      </c>
      <c r="V39" s="10">
        <v>3566</v>
      </c>
      <c r="W39" s="10">
        <v>0</v>
      </c>
      <c r="X39" s="10">
        <v>0</v>
      </c>
      <c r="Y39" s="10">
        <v>0</v>
      </c>
      <c r="Z39" s="10">
        <v>0</v>
      </c>
      <c r="AA39" s="10">
        <v>0</v>
      </c>
      <c r="AB39" s="10">
        <v>2452</v>
      </c>
      <c r="AC39" s="10">
        <v>1675</v>
      </c>
      <c r="AD39" s="12"/>
      <c r="AE39" s="12"/>
      <c r="AF39" s="12"/>
      <c r="AG39" s="12"/>
      <c r="AH39" s="12"/>
      <c r="AI39" s="12"/>
      <c r="AJ39" s="12"/>
      <c r="AK39" s="12"/>
      <c r="AL39" s="12"/>
    </row>
    <row r="40" spans="1:38" ht="15" customHeight="1" x14ac:dyDescent="0.2">
      <c r="A40" s="9">
        <v>34</v>
      </c>
      <c r="B40" s="9" t="s">
        <v>39</v>
      </c>
      <c r="C40" s="10">
        <v>4185</v>
      </c>
      <c r="D40" s="10">
        <v>0</v>
      </c>
      <c r="E40" s="10">
        <v>3129</v>
      </c>
      <c r="F40" s="10">
        <v>2940</v>
      </c>
      <c r="G40" s="10">
        <v>2940</v>
      </c>
      <c r="H40" s="10">
        <v>2957</v>
      </c>
      <c r="I40" s="10">
        <v>2940</v>
      </c>
      <c r="J40" s="10">
        <v>2940</v>
      </c>
      <c r="K40" s="10">
        <v>2957</v>
      </c>
      <c r="L40" s="10">
        <v>3367</v>
      </c>
      <c r="M40" s="10">
        <v>3551</v>
      </c>
      <c r="N40" s="12"/>
      <c r="O40" s="12"/>
      <c r="P40" s="9">
        <v>34</v>
      </c>
      <c r="Q40" s="9" t="s">
        <v>39</v>
      </c>
      <c r="R40" s="10">
        <v>0</v>
      </c>
      <c r="S40" s="10">
        <v>3032</v>
      </c>
      <c r="T40" s="10">
        <v>39217</v>
      </c>
      <c r="U40" s="10">
        <v>0</v>
      </c>
      <c r="V40" s="10">
        <v>6687</v>
      </c>
      <c r="W40" s="10">
        <v>108</v>
      </c>
      <c r="X40" s="10">
        <v>0</v>
      </c>
      <c r="Y40" s="10">
        <v>68</v>
      </c>
      <c r="Z40" s="10">
        <v>0</v>
      </c>
      <c r="AA40" s="10">
        <v>0</v>
      </c>
      <c r="AB40" s="10">
        <v>3093</v>
      </c>
      <c r="AC40" s="10">
        <v>0</v>
      </c>
      <c r="AD40" s="12"/>
      <c r="AE40" s="12"/>
      <c r="AF40" s="12"/>
      <c r="AG40" s="12"/>
      <c r="AH40" s="12"/>
      <c r="AI40" s="12"/>
      <c r="AJ40" s="12"/>
      <c r="AK40" s="12"/>
      <c r="AL40" s="12"/>
    </row>
    <row r="41" spans="1:38" ht="15" customHeight="1" x14ac:dyDescent="0.2">
      <c r="A41" s="9">
        <v>35</v>
      </c>
      <c r="B41" s="9" t="s">
        <v>40</v>
      </c>
      <c r="C41" s="10">
        <v>5356</v>
      </c>
      <c r="D41" s="10">
        <v>0</v>
      </c>
      <c r="E41" s="10">
        <v>2575</v>
      </c>
      <c r="F41" s="10">
        <v>2011</v>
      </c>
      <c r="G41" s="10">
        <v>2011</v>
      </c>
      <c r="H41" s="10">
        <v>3813</v>
      </c>
      <c r="I41" s="10">
        <v>2011</v>
      </c>
      <c r="J41" s="10">
        <v>2011</v>
      </c>
      <c r="K41" s="10">
        <v>3813</v>
      </c>
      <c r="L41" s="10">
        <v>4405</v>
      </c>
      <c r="M41" s="10">
        <v>4500</v>
      </c>
      <c r="N41" s="12"/>
      <c r="O41" s="12"/>
      <c r="P41" s="9">
        <v>35</v>
      </c>
      <c r="Q41" s="9" t="s">
        <v>40</v>
      </c>
      <c r="R41" s="10">
        <v>0</v>
      </c>
      <c r="S41" s="10">
        <v>989</v>
      </c>
      <c r="T41" s="10">
        <v>49872</v>
      </c>
      <c r="U41" s="10">
        <v>0</v>
      </c>
      <c r="V41" s="10">
        <v>9369</v>
      </c>
      <c r="W41" s="10">
        <v>77</v>
      </c>
      <c r="X41" s="10">
        <v>0</v>
      </c>
      <c r="Y41" s="10">
        <v>0</v>
      </c>
      <c r="Z41" s="10">
        <v>0</v>
      </c>
      <c r="AA41" s="10">
        <v>0</v>
      </c>
      <c r="AB41" s="10">
        <v>1010</v>
      </c>
      <c r="AC41" s="10">
        <v>191</v>
      </c>
      <c r="AD41" s="12"/>
      <c r="AE41" s="12"/>
      <c r="AF41" s="12"/>
      <c r="AG41" s="12"/>
      <c r="AH41" s="12"/>
      <c r="AI41" s="12"/>
      <c r="AJ41" s="12"/>
      <c r="AK41" s="12"/>
      <c r="AL41" s="12"/>
    </row>
    <row r="42" spans="1:38" ht="15" customHeight="1" x14ac:dyDescent="0.2">
      <c r="A42" s="9">
        <v>36</v>
      </c>
      <c r="B42" s="9" t="s">
        <v>41</v>
      </c>
      <c r="C42" s="10">
        <v>1340</v>
      </c>
      <c r="D42" s="10">
        <v>0</v>
      </c>
      <c r="E42" s="10">
        <v>1454</v>
      </c>
      <c r="F42" s="10">
        <v>0</v>
      </c>
      <c r="G42" s="10">
        <v>1454</v>
      </c>
      <c r="H42" s="10">
        <v>1608</v>
      </c>
      <c r="I42" s="10">
        <v>1454</v>
      </c>
      <c r="J42" s="10">
        <v>1454</v>
      </c>
      <c r="K42" s="10">
        <v>1608</v>
      </c>
      <c r="L42" s="10">
        <v>1466</v>
      </c>
      <c r="M42" s="10">
        <v>1718</v>
      </c>
      <c r="N42" s="12"/>
      <c r="O42" s="12"/>
      <c r="P42" s="9">
        <v>36</v>
      </c>
      <c r="Q42" s="9" t="s">
        <v>41</v>
      </c>
      <c r="R42" s="10">
        <v>0</v>
      </c>
      <c r="S42" s="10">
        <v>2156</v>
      </c>
      <c r="T42" s="10">
        <v>46178</v>
      </c>
      <c r="U42" s="10">
        <v>0</v>
      </c>
      <c r="V42" s="10">
        <v>3582</v>
      </c>
      <c r="W42" s="10">
        <v>0</v>
      </c>
      <c r="X42" s="10">
        <v>0</v>
      </c>
      <c r="Y42" s="10">
        <v>221</v>
      </c>
      <c r="Z42" s="10">
        <v>0</v>
      </c>
      <c r="AA42" s="10">
        <v>0</v>
      </c>
      <c r="AB42" s="10">
        <v>1433</v>
      </c>
      <c r="AC42" s="10">
        <v>0</v>
      </c>
      <c r="AD42" s="12"/>
      <c r="AE42" s="12"/>
      <c r="AF42" s="12"/>
      <c r="AG42" s="12"/>
      <c r="AH42" s="12"/>
      <c r="AI42" s="12"/>
      <c r="AJ42" s="12"/>
      <c r="AK42" s="12"/>
      <c r="AL42" s="12"/>
    </row>
    <row r="43" spans="1:38" ht="15" customHeight="1" x14ac:dyDescent="0.2">
      <c r="A43" s="9">
        <v>37</v>
      </c>
      <c r="B43" s="9" t="s">
        <v>42</v>
      </c>
      <c r="C43" s="10">
        <v>8420</v>
      </c>
      <c r="D43" s="10">
        <v>0</v>
      </c>
      <c r="E43" s="10">
        <v>13112</v>
      </c>
      <c r="F43" s="10">
        <v>9807</v>
      </c>
      <c r="G43" s="10">
        <v>10361</v>
      </c>
      <c r="H43" s="10">
        <v>2619</v>
      </c>
      <c r="I43" s="10">
        <v>10361</v>
      </c>
      <c r="J43" s="10">
        <v>10361</v>
      </c>
      <c r="K43" s="10">
        <v>3174</v>
      </c>
      <c r="L43" s="10">
        <v>3572</v>
      </c>
      <c r="M43" s="10">
        <v>5767</v>
      </c>
      <c r="N43" s="12"/>
      <c r="O43" s="12"/>
      <c r="P43" s="9">
        <v>37</v>
      </c>
      <c r="Q43" s="9" t="s">
        <v>42</v>
      </c>
      <c r="R43" s="10">
        <v>6536</v>
      </c>
      <c r="S43" s="10">
        <v>0</v>
      </c>
      <c r="T43" s="10">
        <v>32294</v>
      </c>
      <c r="U43" s="10">
        <v>10492</v>
      </c>
      <c r="V43" s="10">
        <v>0</v>
      </c>
      <c r="W43" s="10">
        <v>0</v>
      </c>
      <c r="X43" s="10">
        <v>18</v>
      </c>
      <c r="Y43" s="10">
        <v>68</v>
      </c>
      <c r="Z43" s="10">
        <v>18</v>
      </c>
      <c r="AA43" s="10">
        <v>0</v>
      </c>
      <c r="AB43" s="10">
        <v>15854</v>
      </c>
      <c r="AC43" s="10">
        <v>3354</v>
      </c>
      <c r="AD43" s="12"/>
      <c r="AE43" s="12"/>
      <c r="AF43" s="12"/>
      <c r="AG43" s="12"/>
      <c r="AH43" s="12"/>
      <c r="AI43" s="12"/>
      <c r="AJ43" s="12"/>
      <c r="AK43" s="12"/>
      <c r="AL43" s="12"/>
    </row>
    <row r="44" spans="1:38" ht="15" customHeight="1" x14ac:dyDescent="0.2">
      <c r="A44" s="9">
        <v>38</v>
      </c>
      <c r="B44" s="9" t="s">
        <v>43</v>
      </c>
      <c r="C44" s="10">
        <v>834</v>
      </c>
      <c r="D44" s="10">
        <v>18</v>
      </c>
      <c r="E44" s="10">
        <v>1093</v>
      </c>
      <c r="F44" s="10">
        <v>760</v>
      </c>
      <c r="G44" s="10">
        <v>1082</v>
      </c>
      <c r="H44" s="10">
        <v>1288</v>
      </c>
      <c r="I44" s="10">
        <v>1082</v>
      </c>
      <c r="J44" s="10">
        <v>1082</v>
      </c>
      <c r="K44" s="10">
        <v>1107</v>
      </c>
      <c r="L44" s="10">
        <v>1291</v>
      </c>
      <c r="M44" s="10">
        <v>1348</v>
      </c>
      <c r="N44" s="12"/>
      <c r="O44" s="12"/>
      <c r="P44" s="9">
        <v>38</v>
      </c>
      <c r="Q44" s="9" t="s">
        <v>43</v>
      </c>
      <c r="R44" s="10">
        <v>435</v>
      </c>
      <c r="S44" s="10">
        <v>1362</v>
      </c>
      <c r="T44" s="10">
        <v>20722</v>
      </c>
      <c r="U44" s="10">
        <v>805</v>
      </c>
      <c r="V44" s="10">
        <v>1409</v>
      </c>
      <c r="W44" s="10">
        <v>0</v>
      </c>
      <c r="X44" s="10">
        <v>0</v>
      </c>
      <c r="Y44" s="10">
        <v>4</v>
      </c>
      <c r="Z44" s="10">
        <v>0</v>
      </c>
      <c r="AA44" s="10">
        <v>0</v>
      </c>
      <c r="AB44" s="10">
        <v>573</v>
      </c>
      <c r="AC44" s="10">
        <v>0</v>
      </c>
      <c r="AD44" s="12"/>
      <c r="AE44" s="12"/>
      <c r="AF44" s="12"/>
      <c r="AG44" s="12"/>
      <c r="AH44" s="12"/>
      <c r="AI44" s="12"/>
      <c r="AJ44" s="12"/>
      <c r="AK44" s="12"/>
      <c r="AL44" s="12"/>
    </row>
    <row r="45" spans="1:38" ht="15" customHeight="1" x14ac:dyDescent="0.2">
      <c r="A45" s="9">
        <v>39</v>
      </c>
      <c r="B45" s="9" t="s">
        <v>44</v>
      </c>
      <c r="C45" s="10">
        <v>2073</v>
      </c>
      <c r="D45" s="10">
        <v>0</v>
      </c>
      <c r="E45" s="10">
        <v>1941</v>
      </c>
      <c r="F45" s="10">
        <v>0</v>
      </c>
      <c r="G45" s="10">
        <v>1941</v>
      </c>
      <c r="H45" s="10">
        <v>2047</v>
      </c>
      <c r="I45" s="10">
        <v>1941</v>
      </c>
      <c r="J45" s="10">
        <v>1941</v>
      </c>
      <c r="K45" s="10">
        <v>2047</v>
      </c>
      <c r="L45" s="10">
        <v>2084</v>
      </c>
      <c r="M45" s="10">
        <v>1660</v>
      </c>
      <c r="N45" s="12"/>
      <c r="O45" s="12"/>
      <c r="P45" s="9">
        <v>39</v>
      </c>
      <c r="Q45" s="9" t="s">
        <v>44</v>
      </c>
      <c r="R45" s="10">
        <v>0</v>
      </c>
      <c r="S45" s="10">
        <v>4828</v>
      </c>
      <c r="T45" s="10">
        <v>43949</v>
      </c>
      <c r="U45" s="10">
        <v>0</v>
      </c>
      <c r="V45" s="10">
        <v>5399</v>
      </c>
      <c r="W45" s="10">
        <v>0</v>
      </c>
      <c r="X45" s="10">
        <v>0</v>
      </c>
      <c r="Y45" s="10">
        <v>0</v>
      </c>
      <c r="Z45" s="10">
        <v>0</v>
      </c>
      <c r="AA45" s="10">
        <v>0</v>
      </c>
      <c r="AB45" s="10">
        <v>1591</v>
      </c>
      <c r="AC45" s="10">
        <v>0</v>
      </c>
      <c r="AD45" s="12"/>
      <c r="AE45" s="12"/>
      <c r="AF45" s="12"/>
      <c r="AG45" s="12"/>
      <c r="AH45" s="12"/>
      <c r="AI45" s="12"/>
      <c r="AJ45" s="12"/>
      <c r="AK45" s="12"/>
      <c r="AL45" s="12"/>
    </row>
    <row r="46" spans="1:38" ht="15" customHeight="1" x14ac:dyDescent="0.2">
      <c r="A46" s="9">
        <v>40</v>
      </c>
      <c r="B46" s="9" t="s">
        <v>45</v>
      </c>
      <c r="C46" s="10">
        <v>1517</v>
      </c>
      <c r="D46" s="10">
        <v>0</v>
      </c>
      <c r="E46" s="10">
        <v>1924</v>
      </c>
      <c r="F46" s="10">
        <v>1801</v>
      </c>
      <c r="G46" s="10">
        <v>1801</v>
      </c>
      <c r="H46" s="10">
        <v>2377</v>
      </c>
      <c r="I46" s="10">
        <v>1801</v>
      </c>
      <c r="J46" s="10">
        <v>1801</v>
      </c>
      <c r="K46" s="10">
        <v>2377</v>
      </c>
      <c r="L46" s="10">
        <v>1509</v>
      </c>
      <c r="M46" s="10">
        <v>1698</v>
      </c>
      <c r="N46" s="12"/>
      <c r="O46" s="12"/>
      <c r="P46" s="9">
        <v>40</v>
      </c>
      <c r="Q46" s="9" t="s">
        <v>45</v>
      </c>
      <c r="R46" s="10">
        <v>0</v>
      </c>
      <c r="S46" s="10">
        <v>2820</v>
      </c>
      <c r="T46" s="10">
        <v>46993</v>
      </c>
      <c r="U46" s="10">
        <v>0</v>
      </c>
      <c r="V46" s="10">
        <v>4445</v>
      </c>
      <c r="W46" s="10">
        <v>0</v>
      </c>
      <c r="X46" s="10">
        <v>0</v>
      </c>
      <c r="Y46" s="10">
        <v>0</v>
      </c>
      <c r="Z46" s="10">
        <v>0</v>
      </c>
      <c r="AA46" s="10">
        <v>0</v>
      </c>
      <c r="AB46" s="10">
        <v>3372</v>
      </c>
      <c r="AC46" s="10">
        <v>0</v>
      </c>
      <c r="AD46" s="12"/>
      <c r="AE46" s="12"/>
      <c r="AF46" s="12"/>
      <c r="AG46" s="12"/>
      <c r="AH46" s="12"/>
      <c r="AI46" s="12"/>
      <c r="AJ46" s="12"/>
      <c r="AK46" s="12"/>
      <c r="AL46" s="12"/>
    </row>
    <row r="47" spans="1:38" ht="15" customHeight="1" x14ac:dyDescent="0.2">
      <c r="A47" s="9">
        <v>41</v>
      </c>
      <c r="B47" s="9" t="s">
        <v>46</v>
      </c>
      <c r="C47" s="10">
        <v>1995</v>
      </c>
      <c r="D47" s="10">
        <v>0</v>
      </c>
      <c r="E47" s="10">
        <v>1592</v>
      </c>
      <c r="F47" s="10">
        <v>1799</v>
      </c>
      <c r="G47" s="10">
        <v>1799</v>
      </c>
      <c r="H47" s="10">
        <v>2596</v>
      </c>
      <c r="I47" s="10">
        <v>1799</v>
      </c>
      <c r="J47" s="10">
        <v>1799</v>
      </c>
      <c r="K47" s="10">
        <v>2596</v>
      </c>
      <c r="L47" s="10">
        <v>1915</v>
      </c>
      <c r="M47" s="10">
        <v>2339</v>
      </c>
      <c r="N47" s="12"/>
      <c r="O47" s="12"/>
      <c r="P47" s="9">
        <v>41</v>
      </c>
      <c r="Q47" s="9" t="s">
        <v>46</v>
      </c>
      <c r="R47" s="10">
        <v>0</v>
      </c>
      <c r="S47" s="10">
        <v>2824</v>
      </c>
      <c r="T47" s="10">
        <v>33953</v>
      </c>
      <c r="U47" s="10">
        <v>5596</v>
      </c>
      <c r="V47" s="10">
        <v>2650</v>
      </c>
      <c r="W47" s="10">
        <v>0</v>
      </c>
      <c r="X47" s="10">
        <v>0</v>
      </c>
      <c r="Y47" s="10">
        <v>0</v>
      </c>
      <c r="Z47" s="10">
        <v>0</v>
      </c>
      <c r="AA47" s="10">
        <v>0</v>
      </c>
      <c r="AB47" s="10">
        <v>1038</v>
      </c>
      <c r="AC47" s="10">
        <v>0</v>
      </c>
      <c r="AD47" s="12"/>
      <c r="AE47" s="12"/>
      <c r="AF47" s="12"/>
      <c r="AG47" s="12"/>
      <c r="AH47" s="12"/>
      <c r="AI47" s="12"/>
      <c r="AJ47" s="12"/>
      <c r="AK47" s="12"/>
      <c r="AL47" s="12"/>
    </row>
    <row r="48" spans="1:38" ht="15" customHeight="1" x14ac:dyDescent="0.2">
      <c r="A48" s="9">
        <v>42</v>
      </c>
      <c r="B48" s="13" t="s">
        <v>47</v>
      </c>
      <c r="C48" s="57">
        <v>27669</v>
      </c>
      <c r="D48" s="57">
        <v>0</v>
      </c>
      <c r="E48" s="57">
        <v>14208</v>
      </c>
      <c r="F48" s="57">
        <v>14356</v>
      </c>
      <c r="G48" s="57">
        <v>14356</v>
      </c>
      <c r="H48" s="57">
        <v>11430</v>
      </c>
      <c r="I48" s="57">
        <v>14356</v>
      </c>
      <c r="J48" s="57">
        <v>14356</v>
      </c>
      <c r="K48" s="57">
        <v>8147</v>
      </c>
      <c r="L48" s="57">
        <v>14812</v>
      </c>
      <c r="M48" s="57">
        <v>11355</v>
      </c>
      <c r="N48" s="12"/>
      <c r="O48" s="12"/>
      <c r="P48" s="9">
        <v>42</v>
      </c>
      <c r="Q48" s="13" t="s">
        <v>47</v>
      </c>
      <c r="R48" s="57">
        <v>11138</v>
      </c>
      <c r="S48" s="57">
        <v>0</v>
      </c>
      <c r="T48" s="57">
        <v>107982</v>
      </c>
      <c r="U48" s="57">
        <v>0</v>
      </c>
      <c r="V48" s="57">
        <v>0</v>
      </c>
      <c r="W48" s="57">
        <v>0</v>
      </c>
      <c r="X48" s="57">
        <v>0</v>
      </c>
      <c r="Y48" s="57">
        <v>0</v>
      </c>
      <c r="Z48" s="57">
        <v>0</v>
      </c>
      <c r="AA48" s="57">
        <v>0</v>
      </c>
      <c r="AB48" s="57">
        <v>38400</v>
      </c>
      <c r="AC48" s="57">
        <v>0</v>
      </c>
      <c r="AD48" s="12"/>
      <c r="AE48" s="12"/>
      <c r="AF48" s="12"/>
      <c r="AG48" s="12"/>
      <c r="AH48" s="12"/>
      <c r="AI48" s="12"/>
      <c r="AJ48" s="12"/>
      <c r="AK48" s="12"/>
      <c r="AL48" s="12"/>
    </row>
    <row r="49" spans="1:45" x14ac:dyDescent="0.2">
      <c r="A49" s="1" t="s">
        <v>152</v>
      </c>
      <c r="P49" s="1" t="s">
        <v>152</v>
      </c>
    </row>
    <row r="54" spans="1:45" ht="15" x14ac:dyDescent="0.25">
      <c r="P54" s="11"/>
      <c r="Q54" s="11"/>
      <c r="R54" s="11"/>
      <c r="S54" s="11"/>
      <c r="T54" s="11"/>
      <c r="U54" s="11"/>
      <c r="V54" s="11"/>
      <c r="W54" s="11"/>
      <c r="X54" s="11"/>
      <c r="Y54" s="11"/>
      <c r="Z54" s="11"/>
      <c r="AA54" s="11"/>
      <c r="AC54" s="12"/>
      <c r="AD54" s="12"/>
      <c r="AE54" s="12"/>
      <c r="AF54" s="12"/>
      <c r="AG54" s="12"/>
      <c r="AH54" s="12"/>
      <c r="AI54" s="12"/>
      <c r="AJ54" s="12"/>
      <c r="AK54" s="12"/>
      <c r="AL54" s="12"/>
      <c r="AM54" s="12"/>
      <c r="AN54" s="12"/>
      <c r="AO54" s="12"/>
      <c r="AP54" s="12"/>
      <c r="AQ54" s="12"/>
      <c r="AR54" s="12"/>
      <c r="AS54" s="12"/>
    </row>
    <row r="55" spans="1:45" ht="15" x14ac:dyDescent="0.25">
      <c r="P55" s="11"/>
      <c r="Q55" s="11"/>
      <c r="R55" s="11"/>
      <c r="S55" s="11"/>
      <c r="T55" s="11"/>
      <c r="U55" s="11"/>
      <c r="V55" s="11"/>
      <c r="W55" s="11"/>
      <c r="X55" s="11"/>
      <c r="Y55" s="11"/>
      <c r="Z55" s="11"/>
      <c r="AA55" s="11"/>
      <c r="AC55" s="12"/>
      <c r="AD55" s="12"/>
      <c r="AE55" s="12"/>
      <c r="AF55" s="12"/>
      <c r="AG55" s="12"/>
      <c r="AH55" s="12"/>
      <c r="AI55" s="12"/>
      <c r="AJ55" s="12"/>
      <c r="AK55" s="12"/>
      <c r="AL55" s="12"/>
      <c r="AM55" s="12"/>
      <c r="AN55" s="12"/>
      <c r="AO55" s="12"/>
    </row>
    <row r="56" spans="1:45" ht="15" x14ac:dyDescent="0.25">
      <c r="P56" s="11"/>
      <c r="Q56" s="11"/>
      <c r="R56" s="11"/>
      <c r="S56" s="11"/>
      <c r="T56" s="11"/>
      <c r="U56" s="11"/>
      <c r="V56" s="11"/>
      <c r="W56" s="11"/>
      <c r="X56" s="11"/>
      <c r="Y56" s="11"/>
      <c r="Z56" s="11"/>
      <c r="AA56" s="11"/>
      <c r="AC56" s="12"/>
      <c r="AD56" s="12"/>
      <c r="AE56" s="12"/>
      <c r="AF56" s="12"/>
      <c r="AG56" s="12"/>
      <c r="AH56" s="12"/>
      <c r="AI56" s="12"/>
      <c r="AJ56" s="12"/>
      <c r="AK56" s="12"/>
      <c r="AL56" s="12"/>
      <c r="AM56" s="12"/>
      <c r="AN56" s="12"/>
      <c r="AO56" s="12"/>
    </row>
    <row r="57" spans="1:45" ht="15" x14ac:dyDescent="0.25">
      <c r="P57" s="11"/>
      <c r="Q57" s="11"/>
      <c r="R57" s="11"/>
      <c r="S57" s="11"/>
      <c r="T57" s="11"/>
      <c r="U57" s="11"/>
      <c r="V57" s="11"/>
      <c r="W57" s="11"/>
      <c r="X57" s="11"/>
      <c r="Y57" s="11"/>
      <c r="Z57" s="11"/>
      <c r="AA57" s="11"/>
      <c r="AC57" s="12"/>
      <c r="AD57" s="12"/>
      <c r="AE57" s="12"/>
      <c r="AF57" s="12"/>
      <c r="AG57" s="12"/>
      <c r="AH57" s="12"/>
      <c r="AI57" s="12"/>
      <c r="AJ57" s="12"/>
      <c r="AK57" s="12"/>
      <c r="AL57" s="12"/>
      <c r="AM57" s="12"/>
      <c r="AN57" s="12"/>
      <c r="AO57" s="12"/>
    </row>
    <row r="58" spans="1:45" ht="15" x14ac:dyDescent="0.25">
      <c r="P58" s="11"/>
      <c r="Q58" s="11"/>
      <c r="R58" s="11"/>
      <c r="S58" s="11"/>
      <c r="T58" s="11"/>
      <c r="U58" s="11"/>
      <c r="V58" s="11"/>
      <c r="W58" s="11"/>
      <c r="X58" s="11"/>
      <c r="Y58" s="11"/>
      <c r="Z58" s="11"/>
      <c r="AA58" s="11"/>
      <c r="AC58" s="12"/>
      <c r="AD58" s="12"/>
      <c r="AE58" s="12"/>
      <c r="AF58" s="12"/>
      <c r="AG58" s="12"/>
      <c r="AH58" s="12"/>
      <c r="AI58" s="12"/>
      <c r="AJ58" s="12"/>
      <c r="AK58" s="12"/>
      <c r="AL58" s="12"/>
      <c r="AM58" s="12"/>
      <c r="AN58" s="12"/>
      <c r="AO58" s="12"/>
    </row>
    <row r="59" spans="1:45" ht="15" x14ac:dyDescent="0.25">
      <c r="P59" s="11"/>
      <c r="Q59" s="11"/>
      <c r="R59" s="11"/>
      <c r="S59" s="11"/>
      <c r="T59" s="11"/>
      <c r="U59" s="11"/>
      <c r="V59" s="11"/>
      <c r="W59" s="11"/>
      <c r="X59" s="11"/>
      <c r="Y59" s="11"/>
      <c r="Z59" s="11"/>
      <c r="AA59" s="11"/>
      <c r="AC59" s="12"/>
      <c r="AD59" s="12"/>
      <c r="AE59" s="12"/>
      <c r="AF59" s="12"/>
      <c r="AG59" s="12"/>
      <c r="AH59" s="12"/>
      <c r="AI59" s="12"/>
      <c r="AJ59" s="12"/>
      <c r="AK59" s="12"/>
      <c r="AL59" s="12"/>
      <c r="AM59" s="12"/>
      <c r="AN59" s="12"/>
      <c r="AO59" s="12"/>
    </row>
    <row r="60" spans="1:45" ht="15" x14ac:dyDescent="0.25">
      <c r="P60" s="11"/>
      <c r="Q60" s="11"/>
      <c r="R60" s="11"/>
      <c r="S60" s="11"/>
      <c r="T60" s="11"/>
      <c r="U60" s="11"/>
      <c r="V60" s="11"/>
      <c r="W60" s="11"/>
      <c r="X60" s="11"/>
      <c r="Y60" s="11"/>
      <c r="Z60" s="11"/>
      <c r="AA60" s="11"/>
      <c r="AC60" s="12"/>
      <c r="AD60" s="12"/>
      <c r="AE60" s="12"/>
      <c r="AF60" s="12"/>
      <c r="AG60" s="12"/>
      <c r="AH60" s="12"/>
      <c r="AI60" s="12"/>
      <c r="AJ60" s="12"/>
      <c r="AK60" s="12"/>
      <c r="AL60" s="12"/>
      <c r="AM60" s="12"/>
      <c r="AN60" s="12"/>
      <c r="AO60" s="12"/>
    </row>
    <row r="61" spans="1:45" ht="15" x14ac:dyDescent="0.25">
      <c r="P61" s="11"/>
      <c r="Q61" s="11"/>
      <c r="R61" s="11"/>
      <c r="S61" s="11"/>
      <c r="T61" s="11"/>
      <c r="U61" s="11"/>
      <c r="V61" s="11"/>
      <c r="W61" s="11"/>
      <c r="X61" s="11"/>
      <c r="Y61" s="11"/>
      <c r="Z61" s="11"/>
      <c r="AA61" s="11"/>
      <c r="AC61" s="12"/>
      <c r="AD61" s="12"/>
      <c r="AE61" s="12"/>
      <c r="AF61" s="12"/>
      <c r="AG61" s="12"/>
      <c r="AH61" s="12"/>
      <c r="AI61" s="12"/>
      <c r="AJ61" s="12"/>
      <c r="AK61" s="12"/>
      <c r="AL61" s="12"/>
      <c r="AM61" s="12"/>
      <c r="AN61" s="12"/>
      <c r="AO61" s="12"/>
    </row>
    <row r="62" spans="1:45" ht="15" x14ac:dyDescent="0.25">
      <c r="P62" s="11"/>
      <c r="Q62" s="11"/>
      <c r="R62" s="11"/>
      <c r="S62" s="11"/>
      <c r="T62" s="11"/>
      <c r="U62" s="11"/>
      <c r="V62" s="11"/>
      <c r="W62" s="11"/>
      <c r="X62" s="11"/>
      <c r="Y62" s="11"/>
      <c r="Z62" s="11"/>
      <c r="AA62" s="11"/>
      <c r="AC62" s="12"/>
      <c r="AD62" s="12"/>
      <c r="AE62" s="12"/>
      <c r="AF62" s="12"/>
      <c r="AG62" s="12"/>
      <c r="AH62" s="12"/>
      <c r="AI62" s="12"/>
      <c r="AJ62" s="12"/>
      <c r="AK62" s="12"/>
      <c r="AL62" s="12"/>
      <c r="AM62" s="12"/>
      <c r="AN62" s="12"/>
      <c r="AO62" s="12"/>
    </row>
    <row r="63" spans="1:45" ht="15" x14ac:dyDescent="0.25">
      <c r="P63" s="11"/>
      <c r="Q63" s="11"/>
      <c r="R63" s="11"/>
      <c r="S63" s="11"/>
      <c r="T63" s="11"/>
      <c r="U63" s="11"/>
      <c r="V63" s="11"/>
      <c r="W63" s="11"/>
      <c r="X63" s="11"/>
      <c r="Y63" s="11"/>
      <c r="Z63" s="11"/>
      <c r="AA63" s="11"/>
      <c r="AC63" s="12"/>
      <c r="AD63" s="12"/>
      <c r="AE63" s="12"/>
      <c r="AF63" s="12"/>
      <c r="AG63" s="12"/>
      <c r="AH63" s="12"/>
      <c r="AI63" s="12"/>
      <c r="AJ63" s="12"/>
      <c r="AK63" s="12"/>
      <c r="AL63" s="12"/>
      <c r="AM63" s="12"/>
      <c r="AN63" s="12"/>
      <c r="AO63" s="12"/>
    </row>
    <row r="64" spans="1:45" ht="15" x14ac:dyDescent="0.25">
      <c r="P64" s="11"/>
      <c r="Q64" s="11"/>
      <c r="R64" s="11"/>
      <c r="S64" s="11"/>
      <c r="T64" s="11"/>
      <c r="U64" s="11"/>
      <c r="V64" s="11"/>
      <c r="W64" s="11"/>
      <c r="X64" s="11"/>
      <c r="Y64" s="11"/>
      <c r="Z64" s="11"/>
      <c r="AA64" s="11"/>
      <c r="AC64" s="12"/>
      <c r="AD64" s="12"/>
      <c r="AE64" s="12"/>
      <c r="AF64" s="12"/>
      <c r="AG64" s="12"/>
      <c r="AH64" s="12"/>
      <c r="AI64" s="12"/>
      <c r="AJ64" s="12"/>
      <c r="AK64" s="12"/>
      <c r="AL64" s="12"/>
      <c r="AM64" s="12"/>
      <c r="AN64" s="12"/>
      <c r="AO64" s="12"/>
    </row>
    <row r="65" spans="16:41" ht="15" x14ac:dyDescent="0.25">
      <c r="P65" s="11"/>
      <c r="Q65" s="11"/>
      <c r="R65" s="11"/>
      <c r="S65" s="11"/>
      <c r="T65" s="11"/>
      <c r="U65" s="11"/>
      <c r="V65" s="11"/>
      <c r="W65" s="11"/>
      <c r="X65" s="11"/>
      <c r="Y65" s="11"/>
      <c r="Z65" s="11"/>
      <c r="AA65" s="11"/>
      <c r="AC65" s="12"/>
      <c r="AD65" s="12"/>
      <c r="AE65" s="12"/>
      <c r="AF65" s="12"/>
      <c r="AG65" s="12"/>
      <c r="AH65" s="12"/>
      <c r="AI65" s="12"/>
      <c r="AJ65" s="12"/>
      <c r="AK65" s="12"/>
      <c r="AL65" s="12"/>
      <c r="AM65" s="12"/>
      <c r="AN65" s="12"/>
      <c r="AO65" s="12"/>
    </row>
    <row r="66" spans="16:41" ht="15" x14ac:dyDescent="0.25">
      <c r="P66" s="11"/>
      <c r="Q66" s="11"/>
      <c r="R66" s="11"/>
      <c r="S66" s="11"/>
      <c r="T66" s="11"/>
      <c r="U66" s="11"/>
      <c r="V66" s="11"/>
      <c r="W66" s="11"/>
      <c r="X66" s="11"/>
      <c r="Y66" s="11"/>
      <c r="Z66" s="11"/>
      <c r="AA66" s="11"/>
      <c r="AC66" s="12"/>
      <c r="AD66" s="12"/>
      <c r="AE66" s="12"/>
      <c r="AF66" s="12"/>
      <c r="AG66" s="12"/>
      <c r="AH66" s="12"/>
      <c r="AI66" s="12"/>
      <c r="AJ66" s="12"/>
      <c r="AK66" s="12"/>
      <c r="AL66" s="12"/>
      <c r="AM66" s="12"/>
      <c r="AN66" s="12"/>
      <c r="AO66" s="12"/>
    </row>
    <row r="67" spans="16:41" ht="15" x14ac:dyDescent="0.25">
      <c r="P67" s="11"/>
      <c r="Q67" s="11"/>
      <c r="R67" s="11"/>
      <c r="S67" s="11"/>
      <c r="T67" s="11"/>
      <c r="U67" s="11"/>
      <c r="V67" s="11"/>
      <c r="W67" s="11"/>
      <c r="X67" s="11"/>
      <c r="Y67" s="11"/>
      <c r="Z67" s="11"/>
      <c r="AA67" s="11"/>
      <c r="AC67" s="12"/>
      <c r="AD67" s="12"/>
      <c r="AE67" s="12"/>
      <c r="AF67" s="12"/>
      <c r="AG67" s="12"/>
      <c r="AH67" s="12"/>
      <c r="AI67" s="12"/>
      <c r="AJ67" s="12"/>
      <c r="AK67" s="12"/>
      <c r="AL67" s="12"/>
      <c r="AM67" s="12"/>
      <c r="AN67" s="12"/>
      <c r="AO67" s="12"/>
    </row>
    <row r="68" spans="16:41" ht="15" x14ac:dyDescent="0.25">
      <c r="P68" s="11"/>
      <c r="Q68" s="11"/>
      <c r="R68" s="11"/>
      <c r="S68" s="11"/>
      <c r="T68" s="11"/>
      <c r="U68" s="11"/>
      <c r="V68" s="11"/>
      <c r="W68" s="11"/>
      <c r="X68" s="11"/>
      <c r="Y68" s="11"/>
      <c r="Z68" s="11"/>
      <c r="AA68" s="11"/>
      <c r="AC68" s="12"/>
      <c r="AD68" s="12"/>
      <c r="AE68" s="12"/>
      <c r="AF68" s="12"/>
      <c r="AG68" s="12"/>
      <c r="AH68" s="12"/>
      <c r="AI68" s="12"/>
      <c r="AJ68" s="12"/>
      <c r="AK68" s="12"/>
      <c r="AL68" s="12"/>
      <c r="AM68" s="12"/>
      <c r="AN68" s="12"/>
      <c r="AO68" s="12"/>
    </row>
    <row r="69" spans="16:41" ht="15" x14ac:dyDescent="0.25">
      <c r="P69" s="11"/>
      <c r="Q69" s="11"/>
      <c r="R69" s="11"/>
      <c r="S69" s="11"/>
      <c r="T69" s="11"/>
      <c r="U69" s="11"/>
      <c r="V69" s="11"/>
      <c r="W69" s="11"/>
      <c r="X69" s="11"/>
      <c r="Y69" s="11"/>
      <c r="Z69" s="11"/>
      <c r="AA69" s="11"/>
      <c r="AC69" s="12"/>
      <c r="AD69" s="12"/>
      <c r="AE69" s="12"/>
      <c r="AF69" s="12"/>
      <c r="AG69" s="12"/>
      <c r="AH69" s="12"/>
      <c r="AI69" s="12"/>
      <c r="AJ69" s="12"/>
      <c r="AK69" s="12"/>
      <c r="AL69" s="12"/>
      <c r="AM69" s="12"/>
      <c r="AN69" s="12"/>
      <c r="AO69" s="12"/>
    </row>
    <row r="70" spans="16:41" ht="15" x14ac:dyDescent="0.25">
      <c r="P70" s="11"/>
      <c r="Q70" s="11"/>
      <c r="R70" s="11"/>
      <c r="S70" s="11"/>
      <c r="T70" s="11"/>
      <c r="U70" s="11"/>
      <c r="V70" s="11"/>
      <c r="W70" s="11"/>
      <c r="X70" s="11"/>
      <c r="Y70" s="11"/>
      <c r="Z70" s="11"/>
      <c r="AA70" s="11"/>
      <c r="AC70" s="12"/>
      <c r="AD70" s="12"/>
      <c r="AE70" s="12"/>
      <c r="AF70" s="12"/>
      <c r="AG70" s="12"/>
      <c r="AH70" s="12"/>
      <c r="AI70" s="12"/>
      <c r="AJ70" s="12"/>
      <c r="AK70" s="12"/>
      <c r="AL70" s="12"/>
      <c r="AM70" s="12"/>
      <c r="AN70" s="12"/>
      <c r="AO70" s="12"/>
    </row>
    <row r="71" spans="16:41" ht="15" x14ac:dyDescent="0.25">
      <c r="P71" s="11"/>
      <c r="Q71" s="11"/>
      <c r="R71" s="11"/>
      <c r="S71" s="11"/>
      <c r="T71" s="11"/>
      <c r="U71" s="11"/>
      <c r="V71" s="11"/>
      <c r="W71" s="11"/>
      <c r="X71" s="11"/>
      <c r="Y71" s="11"/>
      <c r="Z71" s="11"/>
      <c r="AA71" s="11"/>
      <c r="AC71" s="12"/>
      <c r="AD71" s="12"/>
      <c r="AE71" s="12"/>
      <c r="AF71" s="12"/>
      <c r="AG71" s="12"/>
      <c r="AH71" s="12"/>
      <c r="AI71" s="12"/>
      <c r="AJ71" s="12"/>
      <c r="AK71" s="12"/>
      <c r="AL71" s="12"/>
      <c r="AM71" s="12"/>
      <c r="AN71" s="12"/>
      <c r="AO71" s="12"/>
    </row>
    <row r="72" spans="16:41" ht="15" x14ac:dyDescent="0.25">
      <c r="P72" s="11"/>
      <c r="Q72" s="11"/>
      <c r="R72" s="11"/>
      <c r="S72" s="11"/>
      <c r="T72" s="11"/>
      <c r="U72" s="11"/>
      <c r="V72" s="11"/>
      <c r="W72" s="11"/>
      <c r="X72" s="11"/>
      <c r="Y72" s="11"/>
      <c r="Z72" s="11"/>
      <c r="AA72" s="11"/>
      <c r="AC72" s="12"/>
      <c r="AD72" s="12"/>
      <c r="AE72" s="12"/>
      <c r="AF72" s="12"/>
      <c r="AG72" s="12"/>
      <c r="AH72" s="12"/>
      <c r="AI72" s="12"/>
      <c r="AJ72" s="12"/>
      <c r="AK72" s="12"/>
      <c r="AL72" s="12"/>
      <c r="AM72" s="12"/>
      <c r="AN72" s="12"/>
      <c r="AO72" s="12"/>
    </row>
    <row r="73" spans="16:41" ht="15" x14ac:dyDescent="0.25">
      <c r="P73" s="11"/>
      <c r="Q73" s="11"/>
      <c r="R73" s="11"/>
      <c r="S73" s="11"/>
      <c r="T73" s="11"/>
      <c r="U73" s="11"/>
      <c r="V73" s="11"/>
      <c r="W73" s="11"/>
      <c r="X73" s="11"/>
      <c r="Y73" s="11"/>
      <c r="Z73" s="11"/>
      <c r="AA73" s="11"/>
      <c r="AC73" s="12"/>
      <c r="AD73" s="12"/>
      <c r="AE73" s="12"/>
      <c r="AF73" s="12"/>
      <c r="AG73" s="12"/>
      <c r="AH73" s="12"/>
      <c r="AI73" s="12"/>
      <c r="AJ73" s="12"/>
      <c r="AK73" s="12"/>
      <c r="AL73" s="12"/>
      <c r="AM73" s="12"/>
      <c r="AN73" s="12"/>
      <c r="AO73" s="12"/>
    </row>
    <row r="74" spans="16:41" ht="15" x14ac:dyDescent="0.25">
      <c r="P74" s="11"/>
      <c r="Q74" s="11"/>
      <c r="R74" s="11"/>
      <c r="S74" s="11"/>
      <c r="T74" s="11"/>
      <c r="U74" s="11"/>
      <c r="V74" s="11"/>
      <c r="W74" s="11"/>
      <c r="X74" s="11"/>
      <c r="Y74" s="11"/>
      <c r="Z74" s="11"/>
      <c r="AA74" s="11"/>
      <c r="AC74" s="12"/>
      <c r="AD74" s="12"/>
      <c r="AE74" s="12"/>
      <c r="AF74" s="12"/>
      <c r="AG74" s="12"/>
      <c r="AH74" s="12"/>
      <c r="AI74" s="12"/>
      <c r="AJ74" s="12"/>
      <c r="AK74" s="12"/>
      <c r="AL74" s="12"/>
      <c r="AM74" s="12"/>
      <c r="AN74" s="12"/>
      <c r="AO74" s="12"/>
    </row>
    <row r="75" spans="16:41" ht="15" x14ac:dyDescent="0.25">
      <c r="P75" s="11"/>
      <c r="Q75" s="11"/>
      <c r="R75" s="11"/>
      <c r="S75" s="11"/>
      <c r="T75" s="11"/>
      <c r="U75" s="11"/>
      <c r="V75" s="11"/>
      <c r="W75" s="11"/>
      <c r="X75" s="11"/>
      <c r="Y75" s="11"/>
      <c r="Z75" s="11"/>
      <c r="AA75" s="11"/>
      <c r="AC75" s="12"/>
      <c r="AD75" s="12"/>
      <c r="AE75" s="12"/>
      <c r="AF75" s="12"/>
      <c r="AG75" s="12"/>
      <c r="AH75" s="12"/>
      <c r="AI75" s="12"/>
      <c r="AJ75" s="12"/>
      <c r="AK75" s="12"/>
      <c r="AL75" s="12"/>
      <c r="AM75" s="12"/>
      <c r="AN75" s="12"/>
      <c r="AO75" s="12"/>
    </row>
    <row r="76" spans="16:41" ht="15" x14ac:dyDescent="0.25">
      <c r="P76" s="11"/>
      <c r="Q76" s="11"/>
      <c r="R76" s="11"/>
      <c r="S76" s="11"/>
      <c r="T76" s="11"/>
      <c r="U76" s="11"/>
      <c r="V76" s="11"/>
      <c r="W76" s="11"/>
      <c r="X76" s="11"/>
      <c r="Y76" s="11"/>
      <c r="Z76" s="11"/>
      <c r="AA76" s="11"/>
      <c r="AC76" s="12"/>
      <c r="AD76" s="12"/>
      <c r="AE76" s="12"/>
      <c r="AF76" s="12"/>
      <c r="AG76" s="12"/>
      <c r="AH76" s="12"/>
      <c r="AI76" s="12"/>
      <c r="AJ76" s="12"/>
      <c r="AK76" s="12"/>
      <c r="AL76" s="12"/>
      <c r="AM76" s="12"/>
      <c r="AN76" s="12"/>
      <c r="AO76" s="12"/>
    </row>
    <row r="77" spans="16:41" ht="15" x14ac:dyDescent="0.25">
      <c r="P77" s="11"/>
      <c r="Q77" s="11"/>
      <c r="R77" s="11"/>
      <c r="S77" s="11"/>
      <c r="T77" s="11"/>
      <c r="U77" s="11"/>
      <c r="V77" s="11"/>
      <c r="W77" s="11"/>
      <c r="X77" s="11"/>
      <c r="Y77" s="11"/>
      <c r="Z77" s="11"/>
      <c r="AA77" s="11"/>
      <c r="AC77" s="12"/>
      <c r="AD77" s="12"/>
      <c r="AE77" s="12"/>
      <c r="AF77" s="12"/>
      <c r="AG77" s="12"/>
      <c r="AH77" s="12"/>
      <c r="AI77" s="12"/>
      <c r="AJ77" s="12"/>
      <c r="AK77" s="12"/>
      <c r="AL77" s="12"/>
      <c r="AM77" s="12"/>
      <c r="AN77" s="12"/>
      <c r="AO77" s="12"/>
    </row>
    <row r="78" spans="16:41" ht="15" x14ac:dyDescent="0.25">
      <c r="P78" s="11"/>
      <c r="Q78" s="11"/>
      <c r="R78" s="11"/>
      <c r="S78" s="11"/>
      <c r="T78" s="11"/>
      <c r="U78" s="11"/>
      <c r="V78" s="11"/>
      <c r="W78" s="11"/>
      <c r="X78" s="11"/>
      <c r="Y78" s="11"/>
      <c r="Z78" s="11"/>
      <c r="AA78" s="11"/>
      <c r="AC78" s="12"/>
      <c r="AD78" s="12"/>
      <c r="AE78" s="12"/>
      <c r="AF78" s="12"/>
      <c r="AG78" s="12"/>
      <c r="AH78" s="12"/>
      <c r="AI78" s="12"/>
      <c r="AJ78" s="12"/>
      <c r="AK78" s="12"/>
      <c r="AL78" s="12"/>
      <c r="AM78" s="12"/>
      <c r="AN78" s="12"/>
      <c r="AO78" s="12"/>
    </row>
    <row r="79" spans="16:41" ht="15" x14ac:dyDescent="0.25">
      <c r="P79" s="11"/>
      <c r="Q79" s="11"/>
      <c r="R79" s="11"/>
      <c r="S79" s="11"/>
      <c r="T79" s="11"/>
      <c r="U79" s="11"/>
      <c r="V79" s="11"/>
      <c r="W79" s="11"/>
      <c r="X79" s="11"/>
      <c r="Y79" s="11"/>
      <c r="Z79" s="11"/>
      <c r="AA79" s="11"/>
      <c r="AC79" s="12"/>
      <c r="AD79" s="12"/>
      <c r="AE79" s="12"/>
      <c r="AF79" s="12"/>
      <c r="AG79" s="12"/>
      <c r="AH79" s="12"/>
      <c r="AI79" s="12"/>
      <c r="AJ79" s="12"/>
      <c r="AK79" s="12"/>
      <c r="AL79" s="12"/>
      <c r="AM79" s="12"/>
      <c r="AN79" s="12"/>
      <c r="AO79" s="12"/>
    </row>
    <row r="80" spans="16:41" ht="15" x14ac:dyDescent="0.25">
      <c r="P80" s="11"/>
      <c r="Q80" s="11"/>
      <c r="R80" s="11"/>
      <c r="S80" s="11"/>
      <c r="T80" s="11"/>
      <c r="U80" s="11"/>
      <c r="V80" s="11"/>
      <c r="W80" s="11"/>
      <c r="X80" s="11"/>
      <c r="Y80" s="11"/>
      <c r="Z80" s="11"/>
      <c r="AA80" s="11"/>
      <c r="AC80" s="12"/>
      <c r="AD80" s="12"/>
      <c r="AE80" s="12"/>
      <c r="AF80" s="12"/>
      <c r="AG80" s="12"/>
      <c r="AH80" s="12"/>
      <c r="AI80" s="12"/>
      <c r="AJ80" s="12"/>
      <c r="AK80" s="12"/>
      <c r="AL80" s="12"/>
      <c r="AM80" s="12"/>
      <c r="AN80" s="12"/>
      <c r="AO80" s="12"/>
    </row>
    <row r="81" spans="16:41" ht="15" x14ac:dyDescent="0.25">
      <c r="P81" s="11"/>
      <c r="Q81" s="11"/>
      <c r="R81" s="11"/>
      <c r="S81" s="11"/>
      <c r="T81" s="11"/>
      <c r="U81" s="11"/>
      <c r="V81" s="11"/>
      <c r="W81" s="11"/>
      <c r="X81" s="11"/>
      <c r="Y81" s="11"/>
      <c r="Z81" s="11"/>
      <c r="AA81" s="11"/>
      <c r="AC81" s="12"/>
      <c r="AD81" s="12"/>
      <c r="AE81" s="12"/>
      <c r="AF81" s="12"/>
      <c r="AG81" s="12"/>
      <c r="AH81" s="12"/>
      <c r="AI81" s="12"/>
      <c r="AJ81" s="12"/>
      <c r="AK81" s="12"/>
      <c r="AL81" s="12"/>
      <c r="AM81" s="12"/>
      <c r="AN81" s="12"/>
      <c r="AO81" s="12"/>
    </row>
    <row r="82" spans="16:41" ht="15" x14ac:dyDescent="0.25">
      <c r="P82" s="11"/>
      <c r="Q82" s="11"/>
      <c r="R82" s="11"/>
      <c r="S82" s="11"/>
      <c r="T82" s="11"/>
      <c r="U82" s="11"/>
      <c r="V82" s="11"/>
      <c r="W82" s="11"/>
      <c r="X82" s="11"/>
      <c r="Y82" s="11"/>
      <c r="Z82" s="11"/>
      <c r="AA82" s="11"/>
      <c r="AC82" s="12"/>
      <c r="AD82" s="12"/>
      <c r="AE82" s="12"/>
      <c r="AF82" s="12"/>
      <c r="AG82" s="12"/>
      <c r="AH82" s="12"/>
      <c r="AI82" s="12"/>
      <c r="AJ82" s="12"/>
      <c r="AK82" s="12"/>
      <c r="AL82" s="12"/>
      <c r="AM82" s="12"/>
      <c r="AN82" s="12"/>
      <c r="AO82" s="12"/>
    </row>
    <row r="83" spans="16:41" ht="15" x14ac:dyDescent="0.25">
      <c r="P83" s="11"/>
      <c r="Q83" s="11"/>
      <c r="R83" s="11"/>
      <c r="S83" s="11"/>
      <c r="T83" s="11"/>
      <c r="U83" s="11"/>
      <c r="V83" s="11"/>
      <c r="W83" s="11"/>
      <c r="X83" s="11"/>
      <c r="Y83" s="11"/>
      <c r="Z83" s="11"/>
      <c r="AA83" s="11"/>
      <c r="AC83" s="12"/>
      <c r="AD83" s="12"/>
      <c r="AE83" s="12"/>
      <c r="AF83" s="12"/>
      <c r="AG83" s="12"/>
      <c r="AH83" s="12"/>
      <c r="AI83" s="12"/>
      <c r="AJ83" s="12"/>
      <c r="AK83" s="12"/>
      <c r="AL83" s="12"/>
      <c r="AM83" s="12"/>
      <c r="AN83" s="12"/>
      <c r="AO83" s="12"/>
    </row>
    <row r="84" spans="16:41" ht="15" x14ac:dyDescent="0.25">
      <c r="P84" s="11"/>
      <c r="Q84" s="11"/>
      <c r="R84" s="11"/>
      <c r="S84" s="11"/>
      <c r="T84" s="11"/>
      <c r="U84" s="11"/>
      <c r="V84" s="11"/>
      <c r="W84" s="11"/>
      <c r="X84" s="11"/>
      <c r="Y84" s="11"/>
      <c r="Z84" s="11"/>
      <c r="AA84" s="11"/>
      <c r="AC84" s="12"/>
      <c r="AD84" s="12"/>
      <c r="AE84" s="12"/>
      <c r="AF84" s="12"/>
      <c r="AG84" s="12"/>
      <c r="AH84" s="12"/>
      <c r="AI84" s="12"/>
      <c r="AJ84" s="12"/>
      <c r="AK84" s="12"/>
      <c r="AL84" s="12"/>
      <c r="AM84" s="12"/>
      <c r="AN84" s="12"/>
      <c r="AO84" s="12"/>
    </row>
    <row r="85" spans="16:41" ht="15" x14ac:dyDescent="0.25">
      <c r="P85" s="11"/>
      <c r="Q85" s="11"/>
      <c r="R85" s="11"/>
      <c r="S85" s="11"/>
      <c r="T85" s="11"/>
      <c r="U85" s="11"/>
      <c r="V85" s="11"/>
      <c r="W85" s="11"/>
      <c r="X85" s="11"/>
      <c r="Y85" s="11"/>
      <c r="Z85" s="11"/>
      <c r="AA85" s="11"/>
      <c r="AC85" s="12"/>
      <c r="AD85" s="12"/>
      <c r="AE85" s="12"/>
      <c r="AF85" s="12"/>
      <c r="AG85" s="12"/>
      <c r="AH85" s="12"/>
      <c r="AI85" s="12"/>
      <c r="AJ85" s="12"/>
      <c r="AK85" s="12"/>
      <c r="AL85" s="12"/>
      <c r="AM85" s="12"/>
      <c r="AN85" s="12"/>
      <c r="AO85" s="12"/>
    </row>
    <row r="86" spans="16:41" ht="15" x14ac:dyDescent="0.25">
      <c r="P86" s="11"/>
      <c r="Q86" s="11"/>
      <c r="R86" s="11"/>
      <c r="S86" s="11"/>
      <c r="T86" s="11"/>
      <c r="U86" s="11"/>
      <c r="V86" s="11"/>
      <c r="W86" s="11"/>
      <c r="X86" s="11"/>
      <c r="Y86" s="11"/>
      <c r="Z86" s="11"/>
      <c r="AA86" s="11"/>
      <c r="AC86" s="12"/>
      <c r="AD86" s="12"/>
      <c r="AE86" s="12"/>
      <c r="AF86" s="12"/>
      <c r="AG86" s="12"/>
      <c r="AH86" s="12"/>
      <c r="AI86" s="12"/>
      <c r="AJ86" s="12"/>
      <c r="AK86" s="12"/>
      <c r="AL86" s="12"/>
      <c r="AM86" s="12"/>
      <c r="AN86" s="12"/>
      <c r="AO86" s="12"/>
    </row>
    <row r="87" spans="16:41" ht="15" x14ac:dyDescent="0.25">
      <c r="P87" s="11"/>
      <c r="Q87" s="11"/>
      <c r="R87" s="11"/>
      <c r="S87" s="11"/>
      <c r="T87" s="11"/>
      <c r="U87" s="11"/>
      <c r="V87" s="11"/>
      <c r="W87" s="11"/>
      <c r="X87" s="11"/>
      <c r="Y87" s="11"/>
      <c r="Z87" s="11"/>
      <c r="AA87" s="11"/>
      <c r="AC87" s="12"/>
      <c r="AD87" s="12"/>
      <c r="AE87" s="12"/>
      <c r="AF87" s="12"/>
      <c r="AG87" s="12"/>
      <c r="AH87" s="12"/>
      <c r="AI87" s="12"/>
      <c r="AJ87" s="12"/>
      <c r="AK87" s="12"/>
      <c r="AL87" s="12"/>
      <c r="AM87" s="12"/>
      <c r="AN87" s="12"/>
      <c r="AO87" s="12"/>
    </row>
    <row r="88" spans="16:41" ht="15" x14ac:dyDescent="0.25">
      <c r="P88" s="11"/>
      <c r="Q88" s="11"/>
      <c r="R88" s="11"/>
      <c r="S88" s="11"/>
      <c r="T88" s="11"/>
      <c r="U88" s="11"/>
      <c r="V88" s="11"/>
      <c r="W88" s="11"/>
      <c r="X88" s="11"/>
      <c r="Y88" s="11"/>
      <c r="Z88" s="11"/>
      <c r="AA88" s="11"/>
      <c r="AC88" s="12"/>
      <c r="AD88" s="12"/>
      <c r="AE88" s="12"/>
      <c r="AF88" s="12"/>
      <c r="AG88" s="12"/>
      <c r="AH88" s="12"/>
      <c r="AI88" s="12"/>
      <c r="AJ88" s="12"/>
      <c r="AK88" s="12"/>
      <c r="AL88" s="12"/>
      <c r="AM88" s="12"/>
      <c r="AN88" s="12"/>
      <c r="AO88" s="12"/>
    </row>
    <row r="89" spans="16:41" ht="15" x14ac:dyDescent="0.25">
      <c r="P89" s="11"/>
      <c r="Q89" s="11"/>
      <c r="R89" s="11"/>
      <c r="S89" s="11"/>
      <c r="T89" s="11"/>
      <c r="U89" s="11"/>
      <c r="V89" s="11"/>
      <c r="W89" s="11"/>
      <c r="X89" s="11"/>
      <c r="Y89" s="11"/>
      <c r="Z89" s="11"/>
      <c r="AA89" s="11"/>
      <c r="AC89" s="12"/>
      <c r="AD89" s="12"/>
      <c r="AE89" s="12"/>
      <c r="AF89" s="12"/>
      <c r="AG89" s="12"/>
      <c r="AH89" s="12"/>
      <c r="AI89" s="12"/>
      <c r="AJ89" s="12"/>
      <c r="AK89" s="12"/>
      <c r="AL89" s="12"/>
      <c r="AM89" s="12"/>
      <c r="AN89" s="12"/>
      <c r="AO89" s="12"/>
    </row>
    <row r="90" spans="16:41" ht="15" x14ac:dyDescent="0.25">
      <c r="P90" s="11"/>
      <c r="Q90" s="11"/>
      <c r="R90" s="11"/>
      <c r="S90" s="11"/>
      <c r="T90" s="11"/>
      <c r="U90" s="11"/>
      <c r="V90" s="11"/>
      <c r="W90" s="11"/>
      <c r="X90" s="11"/>
      <c r="Y90" s="11"/>
      <c r="Z90" s="11"/>
      <c r="AA90" s="11"/>
      <c r="AC90" s="12"/>
      <c r="AD90" s="12"/>
      <c r="AE90" s="12"/>
      <c r="AF90" s="12"/>
      <c r="AG90" s="12"/>
      <c r="AH90" s="12"/>
      <c r="AI90" s="12"/>
      <c r="AJ90" s="12"/>
      <c r="AK90" s="12"/>
      <c r="AL90" s="12"/>
      <c r="AM90" s="12"/>
      <c r="AN90" s="12"/>
      <c r="AO90" s="12"/>
    </row>
    <row r="91" spans="16:41" ht="15" x14ac:dyDescent="0.25">
      <c r="P91" s="11"/>
      <c r="Q91" s="11"/>
      <c r="R91" s="11"/>
      <c r="S91" s="11"/>
      <c r="T91" s="11"/>
      <c r="U91" s="11"/>
      <c r="V91" s="11"/>
      <c r="W91" s="11"/>
      <c r="X91" s="11"/>
      <c r="Y91" s="11"/>
      <c r="Z91" s="11"/>
      <c r="AA91" s="11"/>
      <c r="AC91" s="12"/>
      <c r="AD91" s="12"/>
      <c r="AE91" s="12"/>
      <c r="AF91" s="12"/>
      <c r="AG91" s="12"/>
      <c r="AH91" s="12"/>
      <c r="AI91" s="12"/>
      <c r="AJ91" s="12"/>
      <c r="AK91" s="12"/>
      <c r="AL91" s="12"/>
      <c r="AM91" s="12"/>
      <c r="AN91" s="12"/>
      <c r="AO91" s="12"/>
    </row>
    <row r="92" spans="16:41" ht="15" x14ac:dyDescent="0.25">
      <c r="P92" s="11"/>
      <c r="Q92" s="11"/>
      <c r="R92" s="11"/>
      <c r="S92" s="11"/>
      <c r="T92" s="11"/>
      <c r="U92" s="11"/>
      <c r="V92" s="11"/>
      <c r="W92" s="11"/>
      <c r="X92" s="11"/>
      <c r="Y92" s="11"/>
      <c r="Z92" s="11"/>
      <c r="AA92" s="11"/>
      <c r="AC92" s="12"/>
      <c r="AD92" s="12"/>
      <c r="AE92" s="12"/>
      <c r="AF92" s="12"/>
      <c r="AG92" s="12"/>
      <c r="AH92" s="12"/>
      <c r="AI92" s="12"/>
      <c r="AJ92" s="12"/>
      <c r="AK92" s="12"/>
      <c r="AL92" s="12"/>
      <c r="AM92" s="12"/>
      <c r="AN92" s="12"/>
      <c r="AO92" s="12"/>
    </row>
    <row r="93" spans="16:41" ht="15" x14ac:dyDescent="0.25">
      <c r="P93" s="11"/>
      <c r="Q93" s="11"/>
      <c r="R93" s="11"/>
      <c r="S93" s="11"/>
      <c r="T93" s="11"/>
      <c r="U93" s="11"/>
      <c r="V93" s="11"/>
      <c r="W93" s="11"/>
      <c r="X93" s="11"/>
      <c r="Y93" s="11"/>
      <c r="Z93" s="11"/>
      <c r="AA93" s="11"/>
      <c r="AC93" s="12"/>
      <c r="AD93" s="12"/>
      <c r="AE93" s="12"/>
      <c r="AF93" s="12"/>
      <c r="AG93" s="12"/>
      <c r="AH93" s="12"/>
      <c r="AI93" s="12"/>
      <c r="AJ93" s="12"/>
      <c r="AK93" s="12"/>
      <c r="AL93" s="12"/>
      <c r="AM93" s="12"/>
      <c r="AN93" s="12"/>
      <c r="AO93" s="12"/>
    </row>
    <row r="94" spans="16:41" ht="15" x14ac:dyDescent="0.25">
      <c r="P94" s="11"/>
      <c r="Q94" s="11"/>
      <c r="R94" s="11"/>
      <c r="S94" s="11"/>
      <c r="T94" s="11"/>
      <c r="U94" s="11"/>
      <c r="V94" s="11"/>
      <c r="W94" s="11"/>
      <c r="X94" s="11"/>
      <c r="Y94" s="11"/>
      <c r="Z94" s="11"/>
      <c r="AA94" s="11"/>
      <c r="AC94" s="12"/>
      <c r="AD94" s="12"/>
      <c r="AE94" s="12"/>
      <c r="AF94" s="12"/>
      <c r="AG94" s="12"/>
      <c r="AH94" s="12"/>
      <c r="AI94" s="12"/>
      <c r="AJ94" s="12"/>
      <c r="AK94" s="12"/>
      <c r="AL94" s="12"/>
      <c r="AM94" s="12"/>
      <c r="AN94" s="12"/>
      <c r="AO94" s="12"/>
    </row>
    <row r="95" spans="16:41" ht="15" x14ac:dyDescent="0.25">
      <c r="P95" s="11"/>
      <c r="Q95" s="11"/>
      <c r="R95" s="11"/>
      <c r="S95" s="11"/>
      <c r="T95" s="11"/>
      <c r="U95" s="11"/>
      <c r="V95" s="11"/>
      <c r="W95" s="11"/>
      <c r="X95" s="11"/>
      <c r="Y95" s="11"/>
      <c r="Z95" s="11"/>
      <c r="AA95" s="11"/>
      <c r="AC95" s="12"/>
      <c r="AD95" s="12"/>
      <c r="AE95" s="12"/>
      <c r="AF95" s="12"/>
      <c r="AG95" s="12"/>
      <c r="AH95" s="12"/>
      <c r="AI95" s="12"/>
      <c r="AJ95" s="12"/>
      <c r="AK95" s="12"/>
      <c r="AL95" s="12"/>
      <c r="AM95" s="12"/>
      <c r="AN95" s="12"/>
      <c r="AO95" s="12"/>
    </row>
  </sheetData>
  <mergeCells count="21">
    <mergeCell ref="A6:B6"/>
    <mergeCell ref="P6:Q6"/>
    <mergeCell ref="P3:P5"/>
    <mergeCell ref="Q3:Q5"/>
    <mergeCell ref="R3:S4"/>
    <mergeCell ref="A1:M1"/>
    <mergeCell ref="P1:AC1"/>
    <mergeCell ref="A3:A5"/>
    <mergeCell ref="B3:B5"/>
    <mergeCell ref="C3:D4"/>
    <mergeCell ref="E3:F4"/>
    <mergeCell ref="G3:H4"/>
    <mergeCell ref="I3:I4"/>
    <mergeCell ref="J3:K4"/>
    <mergeCell ref="L3:M4"/>
    <mergeCell ref="Y3:Y4"/>
    <mergeCell ref="Z3:AA4"/>
    <mergeCell ref="AB3:AC4"/>
    <mergeCell ref="T3:T4"/>
    <mergeCell ref="U3:V4"/>
    <mergeCell ref="W3:X4"/>
  </mergeCells>
  <pageMargins left="1" right="0.5" top="0.27" bottom="0" header="0.2" footer="0.25"/>
  <pageSetup paperSize="9" scale="80" firstPageNumber="26" pageOrder="overThenDown" orientation="landscape" useFirstPageNumber="1" horizontalDpi="4294967295" verticalDpi="4294967295"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O207"/>
  <sheetViews>
    <sheetView topLeftCell="A7" workbookViewId="0">
      <selection activeCell="Q55" sqref="Q55"/>
    </sheetView>
  </sheetViews>
  <sheetFormatPr defaultRowHeight="12.75" x14ac:dyDescent="0.2"/>
  <cols>
    <col min="1" max="1" width="5.140625" style="3" customWidth="1"/>
    <col min="2" max="2" width="13.85546875" style="3" customWidth="1"/>
    <col min="3" max="3" width="8.42578125" style="3" customWidth="1"/>
    <col min="4" max="5" width="8.140625" style="3" customWidth="1"/>
    <col min="6" max="6" width="8.28515625" style="3" customWidth="1"/>
    <col min="7" max="8" width="8" style="3" customWidth="1"/>
    <col min="9" max="9" width="7.85546875" style="3" customWidth="1"/>
    <col min="10" max="10" width="7.7109375" style="3" customWidth="1"/>
    <col min="11" max="11" width="9.140625" style="3"/>
    <col min="12" max="12" width="5.5703125" style="3" customWidth="1"/>
    <col min="13" max="13" width="12.85546875" style="3" bestFit="1" customWidth="1"/>
    <col min="14" max="20" width="9.140625" style="3"/>
    <col min="21" max="21" width="5.28515625" style="3" customWidth="1"/>
    <col min="22" max="22" width="12.85546875" style="3" bestFit="1" customWidth="1"/>
    <col min="23" max="29" width="9.140625" style="3"/>
    <col min="30" max="30" width="5" style="3" customWidth="1"/>
    <col min="31" max="31" width="12.85546875" style="3" bestFit="1" customWidth="1"/>
    <col min="32" max="16384" width="9.140625" style="3"/>
  </cols>
  <sheetData>
    <row r="1" spans="1:41" x14ac:dyDescent="0.2">
      <c r="A1" s="88" t="s">
        <v>165</v>
      </c>
      <c r="B1" s="88"/>
      <c r="C1" s="88"/>
      <c r="D1" s="88"/>
      <c r="E1" s="88"/>
      <c r="F1" s="88"/>
      <c r="G1" s="88"/>
      <c r="H1" s="88"/>
      <c r="I1" s="88"/>
      <c r="J1" s="88"/>
      <c r="L1" s="88" t="s">
        <v>165</v>
      </c>
      <c r="M1" s="88"/>
      <c r="N1" s="88"/>
      <c r="O1" s="88"/>
      <c r="P1" s="88"/>
      <c r="Q1" s="88"/>
      <c r="R1" s="88"/>
      <c r="S1" s="88"/>
      <c r="U1" s="88" t="s">
        <v>166</v>
      </c>
      <c r="V1" s="88"/>
      <c r="W1" s="88"/>
      <c r="X1" s="88"/>
      <c r="Y1" s="88"/>
      <c r="Z1" s="88"/>
      <c r="AA1" s="88"/>
      <c r="AB1" s="88"/>
      <c r="AC1" s="15"/>
      <c r="AD1" s="88" t="s">
        <v>167</v>
      </c>
      <c r="AE1" s="88"/>
      <c r="AF1" s="88"/>
      <c r="AG1" s="88"/>
      <c r="AH1" s="88"/>
      <c r="AI1" s="88"/>
      <c r="AJ1" s="88"/>
      <c r="AK1" s="88"/>
    </row>
    <row r="2" spans="1:41" x14ac:dyDescent="0.2">
      <c r="A2" s="88" t="s">
        <v>168</v>
      </c>
      <c r="B2" s="88"/>
      <c r="C2" s="88"/>
      <c r="D2" s="88"/>
      <c r="E2" s="88"/>
      <c r="F2" s="88"/>
      <c r="G2" s="88"/>
      <c r="H2" s="88"/>
      <c r="I2" s="88"/>
      <c r="J2" s="88"/>
      <c r="L2" s="88" t="s">
        <v>168</v>
      </c>
      <c r="M2" s="88"/>
      <c r="N2" s="88"/>
      <c r="O2" s="88"/>
      <c r="P2" s="88"/>
      <c r="Q2" s="88"/>
      <c r="R2" s="88"/>
      <c r="S2" s="88"/>
      <c r="T2" s="6"/>
      <c r="U2" s="88" t="s">
        <v>169</v>
      </c>
      <c r="V2" s="88"/>
      <c r="W2" s="88"/>
      <c r="X2" s="88"/>
      <c r="Y2" s="88"/>
      <c r="Z2" s="88"/>
      <c r="AA2" s="88"/>
      <c r="AB2" s="88"/>
      <c r="AC2" s="15"/>
      <c r="AD2" s="88" t="s">
        <v>170</v>
      </c>
      <c r="AE2" s="88"/>
      <c r="AF2" s="88"/>
      <c r="AG2" s="88"/>
      <c r="AH2" s="88"/>
      <c r="AI2" s="88"/>
      <c r="AJ2" s="88"/>
      <c r="AK2" s="88"/>
    </row>
    <row r="3" spans="1:41" x14ac:dyDescent="0.2">
      <c r="A3" s="2"/>
      <c r="B3" s="2"/>
      <c r="C3" s="2"/>
      <c r="D3" s="2"/>
      <c r="E3" s="2"/>
      <c r="F3" s="2"/>
      <c r="G3" s="2"/>
      <c r="H3" s="2"/>
      <c r="I3" s="2"/>
      <c r="J3" s="2"/>
      <c r="L3" s="2"/>
      <c r="M3" s="2"/>
      <c r="N3" s="2"/>
      <c r="O3" s="2"/>
      <c r="P3" s="2"/>
      <c r="Q3" s="2"/>
      <c r="R3" s="2"/>
      <c r="S3" s="2"/>
      <c r="T3" s="2"/>
      <c r="U3" s="2"/>
      <c r="V3" s="2"/>
      <c r="W3" s="2"/>
      <c r="X3" s="2"/>
      <c r="Y3" s="2"/>
      <c r="Z3" s="2"/>
      <c r="AA3" s="2"/>
      <c r="AB3" s="2"/>
      <c r="AC3" s="2"/>
      <c r="AD3" s="2"/>
      <c r="AE3" s="2"/>
      <c r="AF3" s="2"/>
      <c r="AG3" s="2"/>
      <c r="AH3" s="2"/>
      <c r="AI3" s="2"/>
      <c r="AJ3" s="2"/>
      <c r="AK3" s="2"/>
    </row>
    <row r="4" spans="1:41" ht="15" customHeight="1" x14ac:dyDescent="0.2">
      <c r="A4" s="89" t="s">
        <v>1</v>
      </c>
      <c r="B4" s="92" t="s">
        <v>48</v>
      </c>
      <c r="C4" s="99" t="s">
        <v>49</v>
      </c>
      <c r="D4" s="100"/>
      <c r="E4" s="99" t="s">
        <v>50</v>
      </c>
      <c r="F4" s="100"/>
      <c r="G4" s="99" t="s">
        <v>51</v>
      </c>
      <c r="H4" s="100"/>
      <c r="I4" s="99" t="s">
        <v>52</v>
      </c>
      <c r="J4" s="100"/>
      <c r="L4" s="89" t="s">
        <v>1</v>
      </c>
      <c r="M4" s="92" t="s">
        <v>48</v>
      </c>
      <c r="N4" s="99" t="s">
        <v>49</v>
      </c>
      <c r="O4" s="100"/>
      <c r="P4" s="99" t="s">
        <v>53</v>
      </c>
      <c r="Q4" s="100"/>
      <c r="R4" s="99" t="s">
        <v>54</v>
      </c>
      <c r="S4" s="100"/>
      <c r="U4" s="89" t="s">
        <v>1</v>
      </c>
      <c r="V4" s="92" t="s">
        <v>48</v>
      </c>
      <c r="W4" s="99" t="s">
        <v>50</v>
      </c>
      <c r="X4" s="100"/>
      <c r="Y4" s="99" t="s">
        <v>53</v>
      </c>
      <c r="Z4" s="100"/>
      <c r="AA4" s="99" t="s">
        <v>54</v>
      </c>
      <c r="AB4" s="100"/>
      <c r="AD4" s="89" t="s">
        <v>1</v>
      </c>
      <c r="AE4" s="92" t="s">
        <v>48</v>
      </c>
      <c r="AF4" s="99" t="s">
        <v>51</v>
      </c>
      <c r="AG4" s="100"/>
      <c r="AH4" s="99" t="s">
        <v>53</v>
      </c>
      <c r="AI4" s="100"/>
      <c r="AJ4" s="99" t="s">
        <v>54</v>
      </c>
      <c r="AK4" s="100"/>
    </row>
    <row r="5" spans="1:41" x14ac:dyDescent="0.2">
      <c r="A5" s="90"/>
      <c r="B5" s="93"/>
      <c r="C5" s="101"/>
      <c r="D5" s="102"/>
      <c r="E5" s="101"/>
      <c r="F5" s="102"/>
      <c r="G5" s="101"/>
      <c r="H5" s="102"/>
      <c r="I5" s="101"/>
      <c r="J5" s="102"/>
      <c r="L5" s="90"/>
      <c r="M5" s="93"/>
      <c r="N5" s="101"/>
      <c r="O5" s="102"/>
      <c r="P5" s="101"/>
      <c r="Q5" s="102"/>
      <c r="R5" s="101"/>
      <c r="S5" s="102"/>
      <c r="U5" s="90"/>
      <c r="V5" s="93"/>
      <c r="W5" s="101"/>
      <c r="X5" s="102"/>
      <c r="Y5" s="101"/>
      <c r="Z5" s="102"/>
      <c r="AA5" s="101"/>
      <c r="AB5" s="102"/>
      <c r="AD5" s="90"/>
      <c r="AE5" s="93"/>
      <c r="AF5" s="101"/>
      <c r="AG5" s="102"/>
      <c r="AH5" s="101"/>
      <c r="AI5" s="102"/>
      <c r="AJ5" s="101"/>
      <c r="AK5" s="102"/>
    </row>
    <row r="6" spans="1:41" x14ac:dyDescent="0.2">
      <c r="A6" s="91"/>
      <c r="B6" s="94"/>
      <c r="C6" s="5">
        <v>2021</v>
      </c>
      <c r="D6" s="5">
        <v>2022</v>
      </c>
      <c r="E6" s="5">
        <v>2021</v>
      </c>
      <c r="F6" s="5">
        <v>2022</v>
      </c>
      <c r="G6" s="5">
        <v>2021</v>
      </c>
      <c r="H6" s="5">
        <v>2022</v>
      </c>
      <c r="I6" s="5">
        <v>2021</v>
      </c>
      <c r="J6" s="5">
        <v>2022</v>
      </c>
      <c r="L6" s="91"/>
      <c r="M6" s="94"/>
      <c r="N6" s="5">
        <v>2021</v>
      </c>
      <c r="O6" s="5">
        <v>2022</v>
      </c>
      <c r="P6" s="5">
        <v>2021</v>
      </c>
      <c r="Q6" s="5">
        <v>2022</v>
      </c>
      <c r="R6" s="5">
        <v>2021</v>
      </c>
      <c r="S6" s="5">
        <v>2022</v>
      </c>
      <c r="U6" s="91"/>
      <c r="V6" s="94"/>
      <c r="W6" s="5">
        <v>2021</v>
      </c>
      <c r="X6" s="5">
        <v>2022</v>
      </c>
      <c r="Y6" s="5">
        <v>2021</v>
      </c>
      <c r="Z6" s="5">
        <v>2022</v>
      </c>
      <c r="AA6" s="5">
        <v>2021</v>
      </c>
      <c r="AB6" s="5">
        <v>2022</v>
      </c>
      <c r="AD6" s="91"/>
      <c r="AE6" s="94"/>
      <c r="AF6" s="5">
        <v>2021</v>
      </c>
      <c r="AG6" s="5">
        <v>2022</v>
      </c>
      <c r="AH6" s="5">
        <v>2021</v>
      </c>
      <c r="AI6" s="5">
        <v>2022</v>
      </c>
      <c r="AJ6" s="5">
        <v>2021</v>
      </c>
      <c r="AK6" s="5">
        <v>2022</v>
      </c>
    </row>
    <row r="7" spans="1:41" ht="15" customHeight="1" x14ac:dyDescent="0.2">
      <c r="A7" s="85" t="s">
        <v>5</v>
      </c>
      <c r="B7" s="86"/>
      <c r="C7" s="7">
        <v>29264</v>
      </c>
      <c r="D7" s="29">
        <f t="shared" ref="D7:J7" si="0">SUM(D8:D49)</f>
        <v>28661</v>
      </c>
      <c r="E7" s="7">
        <f t="shared" si="0"/>
        <v>13868</v>
      </c>
      <c r="F7" s="7">
        <f t="shared" si="0"/>
        <v>13409</v>
      </c>
      <c r="G7" s="7">
        <f t="shared" si="0"/>
        <v>15269</v>
      </c>
      <c r="H7" s="7">
        <f t="shared" si="0"/>
        <v>15151</v>
      </c>
      <c r="I7" s="7">
        <f t="shared" si="0"/>
        <v>127</v>
      </c>
      <c r="J7" s="7">
        <f t="shared" si="0"/>
        <v>101</v>
      </c>
      <c r="L7" s="85" t="s">
        <v>5</v>
      </c>
      <c r="M7" s="86"/>
      <c r="N7" s="7">
        <f>SUM(N8:N49)</f>
        <v>29264</v>
      </c>
      <c r="O7" s="7">
        <f>SUM(O8:O49)</f>
        <v>28661</v>
      </c>
      <c r="P7" s="16">
        <v>7.0769854324956096</v>
      </c>
      <c r="Q7" s="16">
        <v>7.0544145655533095</v>
      </c>
      <c r="R7" s="17">
        <v>148.65537595627305</v>
      </c>
      <c r="S7" s="71">
        <v>167.4789051726153</v>
      </c>
      <c r="U7" s="85" t="s">
        <v>5</v>
      </c>
      <c r="V7" s="86"/>
      <c r="W7" s="7">
        <f>SUM(W8:W49)</f>
        <v>13868</v>
      </c>
      <c r="X7" s="7">
        <f>SUM(X8:X49)</f>
        <v>13409</v>
      </c>
      <c r="Y7" s="16">
        <v>3.3537327083737396</v>
      </c>
      <c r="Z7" s="16">
        <v>3.300395830902771</v>
      </c>
      <c r="AA7" s="16">
        <v>70.44671793881885</v>
      </c>
      <c r="AB7" s="71">
        <v>78.35472033284249</v>
      </c>
      <c r="AD7" s="85" t="s">
        <v>5</v>
      </c>
      <c r="AE7" s="86"/>
      <c r="AF7" s="7">
        <f>SUM(AF8:AF49)</f>
        <v>15269</v>
      </c>
      <c r="AG7" s="7">
        <f>SUM(AG8:AG49)</f>
        <v>15151</v>
      </c>
      <c r="AH7" s="16">
        <v>3.6925400002998723</v>
      </c>
      <c r="AI7" s="16">
        <v>3.7291593134467811</v>
      </c>
      <c r="AJ7" s="16">
        <v>77.56352294547338</v>
      </c>
      <c r="AK7" s="71">
        <v>88.533997148400061</v>
      </c>
    </row>
    <row r="8" spans="1:41" x14ac:dyDescent="0.2">
      <c r="A8" s="8">
        <v>1</v>
      </c>
      <c r="B8" s="8" t="s">
        <v>6</v>
      </c>
      <c r="C8" s="10">
        <v>216</v>
      </c>
      <c r="D8" s="10">
        <v>216</v>
      </c>
      <c r="E8" s="10">
        <v>43</v>
      </c>
      <c r="F8" s="10">
        <v>36</v>
      </c>
      <c r="G8" s="10">
        <v>173</v>
      </c>
      <c r="H8" s="10">
        <v>180</v>
      </c>
      <c r="I8" s="10">
        <v>0</v>
      </c>
      <c r="J8" s="10">
        <v>0</v>
      </c>
      <c r="L8" s="8">
        <v>1</v>
      </c>
      <c r="M8" s="8" t="s">
        <v>6</v>
      </c>
      <c r="N8" s="10">
        <v>216</v>
      </c>
      <c r="O8" s="10">
        <v>216</v>
      </c>
      <c r="P8" s="18">
        <v>3.2725785191582202</v>
      </c>
      <c r="Q8" s="18">
        <v>3.2657010674004416</v>
      </c>
      <c r="R8" s="19">
        <v>75.208913649025064</v>
      </c>
      <c r="S8" s="83">
        <v>81.325301204819283</v>
      </c>
      <c r="T8" s="20"/>
      <c r="U8" s="8">
        <v>1</v>
      </c>
      <c r="V8" s="8" t="s">
        <v>6</v>
      </c>
      <c r="W8" s="10">
        <v>43</v>
      </c>
      <c r="X8" s="10">
        <v>36</v>
      </c>
      <c r="Y8" s="18">
        <v>0.65148553853612712</v>
      </c>
      <c r="Z8" s="18">
        <v>0.5442835112334069</v>
      </c>
      <c r="AA8" s="18">
        <v>14.972144846796658</v>
      </c>
      <c r="AB8" s="83">
        <v>13.554216867469879</v>
      </c>
      <c r="AC8" s="20"/>
      <c r="AD8" s="8">
        <v>1</v>
      </c>
      <c r="AE8" s="8" t="s">
        <v>6</v>
      </c>
      <c r="AF8" s="10">
        <v>173</v>
      </c>
      <c r="AG8" s="10">
        <v>180</v>
      </c>
      <c r="AH8" s="18">
        <v>2.6210929806220928</v>
      </c>
      <c r="AI8" s="18">
        <v>2.7214175561670344</v>
      </c>
      <c r="AJ8" s="18">
        <v>60.236768802228411</v>
      </c>
      <c r="AK8" s="83">
        <v>67.771084337349393</v>
      </c>
      <c r="AO8" s="21"/>
    </row>
    <row r="9" spans="1:41" x14ac:dyDescent="0.2">
      <c r="A9" s="9">
        <v>2</v>
      </c>
      <c r="B9" s="9" t="s">
        <v>7</v>
      </c>
      <c r="C9" s="10">
        <v>267</v>
      </c>
      <c r="D9" s="10">
        <v>352</v>
      </c>
      <c r="E9" s="10">
        <v>154</v>
      </c>
      <c r="F9" s="10">
        <v>196</v>
      </c>
      <c r="G9" s="10">
        <v>109</v>
      </c>
      <c r="H9" s="10">
        <v>155</v>
      </c>
      <c r="I9" s="10">
        <v>4</v>
      </c>
      <c r="J9" s="10">
        <v>1</v>
      </c>
      <c r="L9" s="9">
        <v>2</v>
      </c>
      <c r="M9" s="9" t="s">
        <v>7</v>
      </c>
      <c r="N9" s="10">
        <v>267</v>
      </c>
      <c r="O9" s="10">
        <v>352</v>
      </c>
      <c r="P9" s="18">
        <v>2.998517586811015</v>
      </c>
      <c r="Q9" s="18">
        <v>4.0267227967420149</v>
      </c>
      <c r="R9" s="19">
        <v>66.716641679160418</v>
      </c>
      <c r="S9" s="83">
        <v>98.848638023027235</v>
      </c>
      <c r="T9" s="21"/>
      <c r="U9" s="9">
        <v>2</v>
      </c>
      <c r="V9" s="9" t="s">
        <v>7</v>
      </c>
      <c r="W9" s="10">
        <v>154</v>
      </c>
      <c r="X9" s="10">
        <v>196</v>
      </c>
      <c r="Y9" s="18">
        <v>1.7294820538160909</v>
      </c>
      <c r="Z9" s="18">
        <v>2.2421524663677128</v>
      </c>
      <c r="AA9" s="18">
        <v>38.480759620189907</v>
      </c>
      <c r="AB9" s="83">
        <v>55.04071889918562</v>
      </c>
      <c r="AC9" s="21"/>
      <c r="AD9" s="9">
        <v>2</v>
      </c>
      <c r="AE9" s="9" t="s">
        <v>7</v>
      </c>
      <c r="AF9" s="10">
        <v>109</v>
      </c>
      <c r="AG9" s="10">
        <v>155</v>
      </c>
      <c r="AH9" s="18">
        <v>1.224113921207493</v>
      </c>
      <c r="AI9" s="18">
        <v>1.7731307769744669</v>
      </c>
      <c r="AJ9" s="18">
        <v>27.236381809095452</v>
      </c>
      <c r="AK9" s="83">
        <v>43.527099129458016</v>
      </c>
    </row>
    <row r="10" spans="1:41" x14ac:dyDescent="0.2">
      <c r="A10" s="9">
        <v>3</v>
      </c>
      <c r="B10" s="9" t="s">
        <v>8</v>
      </c>
      <c r="C10" s="10">
        <v>678</v>
      </c>
      <c r="D10" s="10">
        <v>679</v>
      </c>
      <c r="E10" s="10">
        <v>334</v>
      </c>
      <c r="F10" s="10">
        <v>324</v>
      </c>
      <c r="G10" s="10">
        <v>344</v>
      </c>
      <c r="H10" s="10">
        <v>355</v>
      </c>
      <c r="I10" s="10">
        <v>0</v>
      </c>
      <c r="J10" s="10">
        <v>0</v>
      </c>
      <c r="L10" s="9">
        <v>3</v>
      </c>
      <c r="M10" s="9" t="s">
        <v>8</v>
      </c>
      <c r="N10" s="10">
        <v>678</v>
      </c>
      <c r="O10" s="10">
        <v>679</v>
      </c>
      <c r="P10" s="18">
        <v>5.6633087756227134</v>
      </c>
      <c r="Q10" s="18">
        <v>5.7638110760245835</v>
      </c>
      <c r="R10" s="19">
        <v>138.82063882063883</v>
      </c>
      <c r="S10" s="83">
        <v>155.30649588289111</v>
      </c>
      <c r="T10" s="21"/>
      <c r="U10" s="9">
        <v>3</v>
      </c>
      <c r="V10" s="9" t="s">
        <v>8</v>
      </c>
      <c r="W10" s="10">
        <v>334</v>
      </c>
      <c r="X10" s="10">
        <v>324</v>
      </c>
      <c r="Y10" s="18">
        <v>2.7898895738318381</v>
      </c>
      <c r="Z10" s="18">
        <v>2.7503310583681371</v>
      </c>
      <c r="AA10" s="18">
        <v>68.386568386568385</v>
      </c>
      <c r="AB10" s="83">
        <v>74.107959743824338</v>
      </c>
      <c r="AC10" s="21"/>
      <c r="AD10" s="9">
        <v>3</v>
      </c>
      <c r="AE10" s="9" t="s">
        <v>8</v>
      </c>
      <c r="AF10" s="10">
        <v>344</v>
      </c>
      <c r="AG10" s="10">
        <v>355</v>
      </c>
      <c r="AH10" s="18">
        <v>2.8734192017908753</v>
      </c>
      <c r="AI10" s="18">
        <v>3.0134800176564465</v>
      </c>
      <c r="AJ10" s="18">
        <v>70.434070434070435</v>
      </c>
      <c r="AK10" s="83">
        <v>81.198536139066789</v>
      </c>
    </row>
    <row r="11" spans="1:41" x14ac:dyDescent="0.2">
      <c r="A11" s="9">
        <v>4</v>
      </c>
      <c r="B11" s="9" t="s">
        <v>9</v>
      </c>
      <c r="C11" s="10">
        <v>1665</v>
      </c>
      <c r="D11" s="10">
        <v>1331</v>
      </c>
      <c r="E11" s="10">
        <v>1146</v>
      </c>
      <c r="F11" s="10">
        <v>833</v>
      </c>
      <c r="G11" s="10">
        <v>519</v>
      </c>
      <c r="H11" s="10">
        <v>498</v>
      </c>
      <c r="I11" s="10">
        <v>0</v>
      </c>
      <c r="J11" s="10">
        <v>0</v>
      </c>
      <c r="L11" s="9">
        <v>4</v>
      </c>
      <c r="M11" s="9" t="s">
        <v>9</v>
      </c>
      <c r="N11" s="10">
        <v>1665</v>
      </c>
      <c r="O11" s="10">
        <v>1331</v>
      </c>
      <c r="P11" s="18">
        <v>13.759193455086356</v>
      </c>
      <c r="Q11" s="18">
        <v>10.865838326775188</v>
      </c>
      <c r="R11" s="19">
        <v>259.79091902012794</v>
      </c>
      <c r="S11" s="83">
        <v>242.57335520320757</v>
      </c>
      <c r="T11" s="21"/>
      <c r="U11" s="9">
        <v>4</v>
      </c>
      <c r="V11" s="9" t="s">
        <v>9</v>
      </c>
      <c r="W11" s="10">
        <v>1146</v>
      </c>
      <c r="X11" s="10">
        <v>833</v>
      </c>
      <c r="Y11" s="18">
        <v>9.470291711428807</v>
      </c>
      <c r="Z11" s="18">
        <v>6.8003330775384914</v>
      </c>
      <c r="AA11" s="18">
        <v>178.81104696520518</v>
      </c>
      <c r="AB11" s="83">
        <v>151.81337707308182</v>
      </c>
      <c r="AC11" s="21"/>
      <c r="AD11" s="9">
        <v>4</v>
      </c>
      <c r="AE11" s="9" t="s">
        <v>9</v>
      </c>
      <c r="AF11" s="10">
        <v>519</v>
      </c>
      <c r="AG11" s="10">
        <v>498</v>
      </c>
      <c r="AH11" s="18">
        <v>4.2889017436575489</v>
      </c>
      <c r="AI11" s="18">
        <v>4.065505249236697</v>
      </c>
      <c r="AJ11" s="18">
        <v>80.979872054922765</v>
      </c>
      <c r="AK11" s="83">
        <v>90.759978130125745</v>
      </c>
    </row>
    <row r="12" spans="1:41" x14ac:dyDescent="0.2">
      <c r="A12" s="9">
        <v>5</v>
      </c>
      <c r="B12" s="9" t="s">
        <v>10</v>
      </c>
      <c r="C12" s="10">
        <v>1106</v>
      </c>
      <c r="D12" s="10">
        <v>1037</v>
      </c>
      <c r="E12" s="10">
        <v>729</v>
      </c>
      <c r="F12" s="10">
        <v>533</v>
      </c>
      <c r="G12" s="10">
        <v>377</v>
      </c>
      <c r="H12" s="10">
        <v>504</v>
      </c>
      <c r="I12" s="10">
        <v>0</v>
      </c>
      <c r="J12" s="10">
        <v>0</v>
      </c>
      <c r="L12" s="9">
        <v>5</v>
      </c>
      <c r="M12" s="9" t="s">
        <v>10</v>
      </c>
      <c r="N12" s="10">
        <v>1106</v>
      </c>
      <c r="O12" s="10">
        <v>1037</v>
      </c>
      <c r="P12" s="18">
        <v>8.9527833766401965</v>
      </c>
      <c r="Q12" s="18">
        <v>8.5243152599217442</v>
      </c>
      <c r="R12" s="19">
        <v>184.91890988129074</v>
      </c>
      <c r="S12" s="83">
        <v>196.58767772511848</v>
      </c>
      <c r="T12" s="21"/>
      <c r="U12" s="9">
        <v>5</v>
      </c>
      <c r="V12" s="9" t="s">
        <v>10</v>
      </c>
      <c r="W12" s="10">
        <v>729</v>
      </c>
      <c r="X12" s="10">
        <v>533</v>
      </c>
      <c r="Y12" s="18">
        <v>5.9010660773695331</v>
      </c>
      <c r="Z12" s="18">
        <v>4.381350080557656</v>
      </c>
      <c r="AA12" s="18">
        <v>121.88597224544391</v>
      </c>
      <c r="AB12" s="83">
        <v>101.04265402843602</v>
      </c>
      <c r="AC12" s="21"/>
      <c r="AD12" s="9">
        <v>5</v>
      </c>
      <c r="AE12" s="9" t="s">
        <v>10</v>
      </c>
      <c r="AF12" s="10">
        <v>377</v>
      </c>
      <c r="AG12" s="10">
        <v>504</v>
      </c>
      <c r="AH12" s="18">
        <v>3.0517172992706638</v>
      </c>
      <c r="AI12" s="18">
        <v>4.1429651793640874</v>
      </c>
      <c r="AJ12" s="18">
        <v>63.032937635846849</v>
      </c>
      <c r="AK12" s="83">
        <v>95.545023696682463</v>
      </c>
    </row>
    <row r="13" spans="1:41" x14ac:dyDescent="0.2">
      <c r="A13" s="9">
        <v>6</v>
      </c>
      <c r="B13" s="13" t="s">
        <v>11</v>
      </c>
      <c r="C13" s="10">
        <v>798</v>
      </c>
      <c r="D13" s="10">
        <v>953</v>
      </c>
      <c r="E13" s="10">
        <v>527</v>
      </c>
      <c r="F13" s="10">
        <v>633</v>
      </c>
      <c r="G13" s="10">
        <v>271</v>
      </c>
      <c r="H13" s="10">
        <v>320</v>
      </c>
      <c r="I13" s="10">
        <v>0</v>
      </c>
      <c r="J13" s="10">
        <v>0</v>
      </c>
      <c r="L13" s="9">
        <v>6</v>
      </c>
      <c r="M13" s="13" t="s">
        <v>11</v>
      </c>
      <c r="N13" s="10">
        <v>798</v>
      </c>
      <c r="O13" s="10">
        <v>953</v>
      </c>
      <c r="P13" s="18">
        <v>12.961910176236499</v>
      </c>
      <c r="Q13" s="18">
        <v>14.676214676214677</v>
      </c>
      <c r="R13" s="19">
        <v>245.01074608535461</v>
      </c>
      <c r="S13" s="83">
        <v>316.5061441381601</v>
      </c>
      <c r="T13" s="21"/>
      <c r="U13" s="9">
        <v>6</v>
      </c>
      <c r="V13" s="13" t="s">
        <v>11</v>
      </c>
      <c r="W13" s="10">
        <v>527</v>
      </c>
      <c r="X13" s="10">
        <v>633</v>
      </c>
      <c r="Y13" s="18">
        <v>8.5600584747827497</v>
      </c>
      <c r="Z13" s="18">
        <v>9.7482097482097476</v>
      </c>
      <c r="AA13" s="18">
        <v>161.8053423395763</v>
      </c>
      <c r="AB13" s="83">
        <v>210.22915974759215</v>
      </c>
      <c r="AC13" s="21"/>
      <c r="AD13" s="9">
        <v>6</v>
      </c>
      <c r="AE13" s="13" t="s">
        <v>11</v>
      </c>
      <c r="AF13" s="10">
        <v>271</v>
      </c>
      <c r="AG13" s="10">
        <v>320</v>
      </c>
      <c r="AH13" s="18">
        <v>4.4018517014537482</v>
      </c>
      <c r="AI13" s="18">
        <v>4.9280049280049276</v>
      </c>
      <c r="AJ13" s="18">
        <v>83.205403745778327</v>
      </c>
      <c r="AK13" s="83">
        <v>106.27698439056792</v>
      </c>
    </row>
    <row r="14" spans="1:41" x14ac:dyDescent="0.2">
      <c r="A14" s="9">
        <v>7</v>
      </c>
      <c r="B14" s="9" t="s">
        <v>12</v>
      </c>
      <c r="C14" s="10">
        <v>363</v>
      </c>
      <c r="D14" s="10">
        <v>313</v>
      </c>
      <c r="E14" s="10">
        <v>63</v>
      </c>
      <c r="F14" s="10">
        <v>39</v>
      </c>
      <c r="G14" s="10">
        <v>300</v>
      </c>
      <c r="H14" s="10">
        <v>274</v>
      </c>
      <c r="I14" s="10">
        <v>0</v>
      </c>
      <c r="J14" s="10">
        <v>0</v>
      </c>
      <c r="L14" s="9">
        <v>7</v>
      </c>
      <c r="M14" s="9" t="s">
        <v>12</v>
      </c>
      <c r="N14" s="10">
        <v>363</v>
      </c>
      <c r="O14" s="10">
        <v>313</v>
      </c>
      <c r="P14" s="18">
        <v>4.4717650537104561</v>
      </c>
      <c r="Q14" s="18">
        <v>3.7355738820131519</v>
      </c>
      <c r="R14" s="19">
        <v>87.575392038600725</v>
      </c>
      <c r="S14" s="83">
        <v>88.945723216822955</v>
      </c>
      <c r="T14" s="21"/>
      <c r="U14" s="9">
        <v>7</v>
      </c>
      <c r="V14" s="9" t="s">
        <v>12</v>
      </c>
      <c r="W14" s="10">
        <v>63</v>
      </c>
      <c r="X14" s="10">
        <v>39</v>
      </c>
      <c r="Y14" s="18">
        <v>0.77609145560264114</v>
      </c>
      <c r="Z14" s="18">
        <v>0.46545489264700618</v>
      </c>
      <c r="AA14" s="18">
        <v>15.199034981905911</v>
      </c>
      <c r="AB14" s="83">
        <v>11.082693947144074</v>
      </c>
      <c r="AC14" s="21"/>
      <c r="AD14" s="9">
        <v>7</v>
      </c>
      <c r="AE14" s="9" t="s">
        <v>12</v>
      </c>
      <c r="AF14" s="10">
        <v>300</v>
      </c>
      <c r="AG14" s="10">
        <v>274</v>
      </c>
      <c r="AH14" s="18">
        <v>3.695673598107815</v>
      </c>
      <c r="AI14" s="18">
        <v>3.270118989366146</v>
      </c>
      <c r="AJ14" s="18">
        <v>72.376357056694815</v>
      </c>
      <c r="AK14" s="83">
        <v>77.86302926967889</v>
      </c>
    </row>
    <row r="15" spans="1:41" x14ac:dyDescent="0.2">
      <c r="A15" s="9">
        <v>8</v>
      </c>
      <c r="B15" s="9" t="s">
        <v>13</v>
      </c>
      <c r="C15" s="10">
        <v>1030</v>
      </c>
      <c r="D15" s="10">
        <v>724</v>
      </c>
      <c r="E15" s="10">
        <v>354</v>
      </c>
      <c r="F15" s="10">
        <v>189</v>
      </c>
      <c r="G15" s="10">
        <v>659</v>
      </c>
      <c r="H15" s="10">
        <v>524</v>
      </c>
      <c r="I15" s="10">
        <v>17</v>
      </c>
      <c r="J15" s="10">
        <v>11</v>
      </c>
      <c r="L15" s="9">
        <v>8</v>
      </c>
      <c r="M15" s="9" t="s">
        <v>13</v>
      </c>
      <c r="N15" s="10">
        <v>1030</v>
      </c>
      <c r="O15" s="10">
        <v>724</v>
      </c>
      <c r="P15" s="18">
        <v>8.7265949334914854</v>
      </c>
      <c r="Q15" s="18">
        <v>6.2329433439224502</v>
      </c>
      <c r="R15" s="19">
        <v>165.56823661790708</v>
      </c>
      <c r="S15" s="83">
        <v>133.55469470577384</v>
      </c>
      <c r="T15" s="21"/>
      <c r="U15" s="9">
        <v>8</v>
      </c>
      <c r="V15" s="9" t="s">
        <v>13</v>
      </c>
      <c r="W15" s="10">
        <v>354</v>
      </c>
      <c r="X15" s="10">
        <v>189</v>
      </c>
      <c r="Y15" s="18">
        <v>2.9992374819961025</v>
      </c>
      <c r="Z15" s="18">
        <v>1.627108138123402</v>
      </c>
      <c r="AA15" s="18">
        <v>56.90403472110593</v>
      </c>
      <c r="AB15" s="83">
        <v>34.864416159380191</v>
      </c>
      <c r="AC15" s="21"/>
      <c r="AD15" s="9">
        <v>8</v>
      </c>
      <c r="AE15" s="9" t="s">
        <v>13</v>
      </c>
      <c r="AF15" s="10">
        <v>659</v>
      </c>
      <c r="AG15" s="10">
        <v>524</v>
      </c>
      <c r="AH15" s="18">
        <v>5.583326272981445</v>
      </c>
      <c r="AI15" s="18">
        <v>4.5111357903527125</v>
      </c>
      <c r="AJ15" s="18">
        <v>105.93152226330172</v>
      </c>
      <c r="AK15" s="83">
        <v>96.66113263235566</v>
      </c>
    </row>
    <row r="16" spans="1:41" x14ac:dyDescent="0.2">
      <c r="A16" s="9">
        <v>9</v>
      </c>
      <c r="B16" s="9" t="s">
        <v>14</v>
      </c>
      <c r="C16" s="10">
        <v>575</v>
      </c>
      <c r="D16" s="10">
        <v>602</v>
      </c>
      <c r="E16" s="10">
        <v>280</v>
      </c>
      <c r="F16" s="10">
        <v>174</v>
      </c>
      <c r="G16" s="10">
        <v>295</v>
      </c>
      <c r="H16" s="10">
        <v>428</v>
      </c>
      <c r="I16" s="10">
        <v>0</v>
      </c>
      <c r="J16" s="10">
        <v>0</v>
      </c>
      <c r="L16" s="9">
        <v>9</v>
      </c>
      <c r="M16" s="9" t="s">
        <v>14</v>
      </c>
      <c r="N16" s="10">
        <v>575</v>
      </c>
      <c r="O16" s="10">
        <v>602</v>
      </c>
      <c r="P16" s="18">
        <v>10.573545907578014</v>
      </c>
      <c r="Q16" s="18">
        <v>11.23805256869773</v>
      </c>
      <c r="R16" s="19">
        <v>247.20550300945831</v>
      </c>
      <c r="S16" s="83">
        <v>303.73360242179615</v>
      </c>
      <c r="T16" s="21"/>
      <c r="U16" s="9">
        <v>9</v>
      </c>
      <c r="V16" s="9" t="s">
        <v>14</v>
      </c>
      <c r="W16" s="10">
        <v>280</v>
      </c>
      <c r="X16" s="10">
        <v>174</v>
      </c>
      <c r="Y16" s="18">
        <v>5.1488571376032066</v>
      </c>
      <c r="Z16" s="18">
        <v>3.2482078853046596</v>
      </c>
      <c r="AA16" s="18">
        <v>120.37833190025795</v>
      </c>
      <c r="AB16" s="83">
        <v>87.790110998990912</v>
      </c>
      <c r="AC16" s="21"/>
      <c r="AD16" s="9">
        <v>9</v>
      </c>
      <c r="AE16" s="9" t="s">
        <v>14</v>
      </c>
      <c r="AF16" s="10">
        <v>295</v>
      </c>
      <c r="AG16" s="10">
        <v>428</v>
      </c>
      <c r="AH16" s="18">
        <v>5.4246887699748072</v>
      </c>
      <c r="AI16" s="18">
        <v>7.9898446833930707</v>
      </c>
      <c r="AJ16" s="18">
        <v>126.82717110920035</v>
      </c>
      <c r="AK16" s="83">
        <v>215.94349142280524</v>
      </c>
    </row>
    <row r="17" spans="1:37" x14ac:dyDescent="0.2">
      <c r="A17" s="9">
        <v>10</v>
      </c>
      <c r="B17" s="9" t="s">
        <v>15</v>
      </c>
      <c r="C17" s="10">
        <v>1003</v>
      </c>
      <c r="D17" s="10">
        <v>828</v>
      </c>
      <c r="E17" s="10">
        <v>449</v>
      </c>
      <c r="F17" s="10">
        <v>381</v>
      </c>
      <c r="G17" s="10">
        <v>554</v>
      </c>
      <c r="H17" s="10">
        <v>434</v>
      </c>
      <c r="I17" s="10">
        <v>0</v>
      </c>
      <c r="J17" s="10">
        <v>13</v>
      </c>
      <c r="L17" s="9">
        <v>10</v>
      </c>
      <c r="M17" s="9" t="s">
        <v>15</v>
      </c>
      <c r="N17" s="10">
        <v>1003</v>
      </c>
      <c r="O17" s="10">
        <v>828</v>
      </c>
      <c r="P17" s="18">
        <v>12.640520239955638</v>
      </c>
      <c r="Q17" s="18">
        <v>10.557588585563645</v>
      </c>
      <c r="R17" s="19">
        <v>286.40776699029124</v>
      </c>
      <c r="S17" s="83">
        <v>254.76923076923077</v>
      </c>
      <c r="T17" s="21"/>
      <c r="U17" s="9">
        <v>10</v>
      </c>
      <c r="V17" s="9" t="s">
        <v>15</v>
      </c>
      <c r="W17" s="10">
        <v>449</v>
      </c>
      <c r="X17" s="10">
        <v>381</v>
      </c>
      <c r="Y17" s="18">
        <v>5.6586177345364721</v>
      </c>
      <c r="Z17" s="18">
        <v>4.8580208346615326</v>
      </c>
      <c r="AA17" s="18">
        <v>128.21245002855511</v>
      </c>
      <c r="AB17" s="83">
        <v>117.23076923076923</v>
      </c>
      <c r="AC17" s="21"/>
      <c r="AD17" s="9">
        <v>10</v>
      </c>
      <c r="AE17" s="9" t="s">
        <v>15</v>
      </c>
      <c r="AF17" s="10">
        <v>554</v>
      </c>
      <c r="AG17" s="10">
        <v>434</v>
      </c>
      <c r="AH17" s="18">
        <v>6.9819025054191659</v>
      </c>
      <c r="AI17" s="18">
        <v>5.5338085098244223</v>
      </c>
      <c r="AJ17" s="18">
        <v>158.19531696173615</v>
      </c>
      <c r="AK17" s="83">
        <v>133.53846153846155</v>
      </c>
    </row>
    <row r="18" spans="1:37" x14ac:dyDescent="0.2">
      <c r="A18" s="9">
        <v>11</v>
      </c>
      <c r="B18" s="13" t="s">
        <v>16</v>
      </c>
      <c r="C18" s="10">
        <v>483</v>
      </c>
      <c r="D18" s="10">
        <v>500</v>
      </c>
      <c r="E18" s="10">
        <v>277</v>
      </c>
      <c r="F18" s="10">
        <v>243</v>
      </c>
      <c r="G18" s="10">
        <v>206</v>
      </c>
      <c r="H18" s="10">
        <v>257</v>
      </c>
      <c r="I18" s="10">
        <v>0</v>
      </c>
      <c r="J18" s="10">
        <v>0</v>
      </c>
      <c r="L18" s="9">
        <v>11</v>
      </c>
      <c r="M18" s="13" t="s">
        <v>16</v>
      </c>
      <c r="N18" s="10">
        <v>483</v>
      </c>
      <c r="O18" s="10">
        <v>500</v>
      </c>
      <c r="P18" s="18">
        <v>9.391953643027982</v>
      </c>
      <c r="Q18" s="18">
        <v>10.572389148499777</v>
      </c>
      <c r="R18" s="19">
        <v>230.32904148783976</v>
      </c>
      <c r="S18" s="83">
        <v>285.55111364934322</v>
      </c>
      <c r="T18" s="21"/>
      <c r="U18" s="9">
        <v>11</v>
      </c>
      <c r="V18" s="13" t="s">
        <v>16</v>
      </c>
      <c r="W18" s="10">
        <v>277</v>
      </c>
      <c r="X18" s="10">
        <v>243</v>
      </c>
      <c r="Y18" s="18">
        <v>5.3862756917572483</v>
      </c>
      <c r="Z18" s="18">
        <v>5.1381811261708918</v>
      </c>
      <c r="AA18" s="18">
        <v>132.09346685741536</v>
      </c>
      <c r="AB18" s="83">
        <v>138.7778412335808</v>
      </c>
      <c r="AC18" s="21"/>
      <c r="AD18" s="9">
        <v>11</v>
      </c>
      <c r="AE18" s="13" t="s">
        <v>16</v>
      </c>
      <c r="AF18" s="10">
        <v>206</v>
      </c>
      <c r="AG18" s="10">
        <v>257</v>
      </c>
      <c r="AH18" s="18">
        <v>4.0056779512707337</v>
      </c>
      <c r="AI18" s="18">
        <v>5.4342080223288862</v>
      </c>
      <c r="AJ18" s="18">
        <v>98.235574630424409</v>
      </c>
      <c r="AK18" s="83">
        <v>146.77327241576242</v>
      </c>
    </row>
    <row r="19" spans="1:37" x14ac:dyDescent="0.2">
      <c r="A19" s="9">
        <v>12</v>
      </c>
      <c r="B19" s="9" t="s">
        <v>17</v>
      </c>
      <c r="C19" s="10">
        <v>199</v>
      </c>
      <c r="D19" s="10">
        <v>210</v>
      </c>
      <c r="E19" s="10">
        <v>54</v>
      </c>
      <c r="F19" s="10">
        <v>35</v>
      </c>
      <c r="G19" s="10">
        <v>145</v>
      </c>
      <c r="H19" s="10">
        <v>175</v>
      </c>
      <c r="I19" s="10">
        <v>0</v>
      </c>
      <c r="J19" s="10">
        <v>0</v>
      </c>
      <c r="L19" s="9">
        <v>12</v>
      </c>
      <c r="M19" s="9" t="s">
        <v>17</v>
      </c>
      <c r="N19" s="10">
        <v>199</v>
      </c>
      <c r="O19" s="10">
        <v>210</v>
      </c>
      <c r="P19" s="18">
        <v>3.5051255856554056</v>
      </c>
      <c r="Q19" s="18">
        <v>3.6908800112483964</v>
      </c>
      <c r="R19" s="19">
        <v>71.608492263404102</v>
      </c>
      <c r="S19" s="83">
        <v>87.20930232558139</v>
      </c>
      <c r="T19" s="21"/>
      <c r="U19" s="9">
        <v>12</v>
      </c>
      <c r="V19" s="9" t="s">
        <v>17</v>
      </c>
      <c r="W19" s="10">
        <v>54</v>
      </c>
      <c r="X19" s="10">
        <v>35</v>
      </c>
      <c r="Y19" s="18">
        <v>0.95113960615774829</v>
      </c>
      <c r="Z19" s="18">
        <v>0.61514666854139932</v>
      </c>
      <c r="AA19" s="18">
        <v>19.431450161928751</v>
      </c>
      <c r="AB19" s="83">
        <v>14.534883720930232</v>
      </c>
      <c r="AC19" s="21"/>
      <c r="AD19" s="9">
        <v>12</v>
      </c>
      <c r="AE19" s="9" t="s">
        <v>17</v>
      </c>
      <c r="AF19" s="10">
        <v>145</v>
      </c>
      <c r="AG19" s="10">
        <v>175</v>
      </c>
      <c r="AH19" s="18">
        <v>2.5539859794976576</v>
      </c>
      <c r="AI19" s="18">
        <v>3.0757333427069971</v>
      </c>
      <c r="AJ19" s="18">
        <v>52.177042101475351</v>
      </c>
      <c r="AK19" s="83">
        <v>72.674418604651166</v>
      </c>
    </row>
    <row r="20" spans="1:37" x14ac:dyDescent="0.2">
      <c r="A20" s="9">
        <v>13</v>
      </c>
      <c r="B20" s="9" t="s">
        <v>18</v>
      </c>
      <c r="C20" s="10">
        <v>1897</v>
      </c>
      <c r="D20" s="10">
        <v>1931</v>
      </c>
      <c r="E20" s="10">
        <v>1068</v>
      </c>
      <c r="F20" s="10">
        <v>1096</v>
      </c>
      <c r="G20" s="10">
        <v>789</v>
      </c>
      <c r="H20" s="10">
        <v>806</v>
      </c>
      <c r="I20" s="10">
        <v>40</v>
      </c>
      <c r="J20" s="10">
        <v>29</v>
      </c>
      <c r="L20" s="9">
        <v>13</v>
      </c>
      <c r="M20" s="9" t="s">
        <v>18</v>
      </c>
      <c r="N20" s="10">
        <v>1897</v>
      </c>
      <c r="O20" s="10">
        <v>1931</v>
      </c>
      <c r="P20" s="18">
        <v>11.391614522657123</v>
      </c>
      <c r="Q20" s="18">
        <v>12.184502776375568</v>
      </c>
      <c r="R20" s="19">
        <v>269.95873061050236</v>
      </c>
      <c r="S20" s="83">
        <v>296.93987390435183</v>
      </c>
      <c r="T20" s="21"/>
      <c r="U20" s="9">
        <v>13</v>
      </c>
      <c r="V20" s="9" t="s">
        <v>18</v>
      </c>
      <c r="W20" s="10">
        <v>1068</v>
      </c>
      <c r="X20" s="10">
        <v>1096</v>
      </c>
      <c r="Y20" s="18">
        <v>6.4134129205049062</v>
      </c>
      <c r="Z20" s="18">
        <v>6.9156991418475515</v>
      </c>
      <c r="AA20" s="18">
        <v>151.98519994307671</v>
      </c>
      <c r="AB20" s="83">
        <v>168.53759803167767</v>
      </c>
      <c r="AC20" s="21"/>
      <c r="AD20" s="9">
        <v>13</v>
      </c>
      <c r="AE20" s="9" t="s">
        <v>18</v>
      </c>
      <c r="AF20" s="10">
        <v>789</v>
      </c>
      <c r="AG20" s="10">
        <v>806</v>
      </c>
      <c r="AH20" s="18">
        <v>4.7379988710471634</v>
      </c>
      <c r="AI20" s="18">
        <v>5.0858152448258451</v>
      </c>
      <c r="AJ20" s="18">
        <v>112.28120108154262</v>
      </c>
      <c r="AK20" s="83">
        <v>123.94279563278486</v>
      </c>
    </row>
    <row r="21" spans="1:37" x14ac:dyDescent="0.2">
      <c r="A21" s="9">
        <v>14</v>
      </c>
      <c r="B21" s="9" t="s">
        <v>19</v>
      </c>
      <c r="C21" s="10">
        <v>1463</v>
      </c>
      <c r="D21" s="10">
        <v>1175</v>
      </c>
      <c r="E21" s="10">
        <v>864</v>
      </c>
      <c r="F21" s="10">
        <v>669</v>
      </c>
      <c r="G21" s="10">
        <v>599</v>
      </c>
      <c r="H21" s="10">
        <v>506</v>
      </c>
      <c r="I21" s="10">
        <v>0</v>
      </c>
      <c r="J21" s="10">
        <v>0</v>
      </c>
      <c r="L21" s="9">
        <v>14</v>
      </c>
      <c r="M21" s="9" t="s">
        <v>19</v>
      </c>
      <c r="N21" s="10">
        <v>1463</v>
      </c>
      <c r="O21" s="10">
        <v>1175</v>
      </c>
      <c r="P21" s="18">
        <v>10.130386311860793</v>
      </c>
      <c r="Q21" s="18">
        <v>8.4014386122968467</v>
      </c>
      <c r="R21" s="19">
        <v>223.32468325446496</v>
      </c>
      <c r="S21" s="83">
        <v>205.70728291316527</v>
      </c>
      <c r="T21" s="21"/>
      <c r="U21" s="9">
        <v>14</v>
      </c>
      <c r="V21" s="9" t="s">
        <v>19</v>
      </c>
      <c r="W21" s="10">
        <v>864</v>
      </c>
      <c r="X21" s="10">
        <v>669</v>
      </c>
      <c r="Y21" s="18">
        <v>5.9826751698207277</v>
      </c>
      <c r="Z21" s="18">
        <v>4.7834573886183742</v>
      </c>
      <c r="AA21" s="18">
        <v>131.88826133414747</v>
      </c>
      <c r="AB21" s="83">
        <v>117.1218487394958</v>
      </c>
      <c r="AC21" s="21"/>
      <c r="AD21" s="9">
        <v>14</v>
      </c>
      <c r="AE21" s="9" t="s">
        <v>19</v>
      </c>
      <c r="AF21" s="10">
        <v>599</v>
      </c>
      <c r="AG21" s="10">
        <v>506</v>
      </c>
      <c r="AH21" s="18">
        <v>4.1477111420400643</v>
      </c>
      <c r="AI21" s="18">
        <v>3.6179812236784716</v>
      </c>
      <c r="AJ21" s="18">
        <v>91.436421920317514</v>
      </c>
      <c r="AK21" s="83">
        <v>88.585434173669469</v>
      </c>
    </row>
    <row r="22" spans="1:37" x14ac:dyDescent="0.2">
      <c r="A22" s="9">
        <v>15</v>
      </c>
      <c r="B22" s="9" t="s">
        <v>20</v>
      </c>
      <c r="C22" s="10">
        <v>796</v>
      </c>
      <c r="D22" s="10">
        <v>721</v>
      </c>
      <c r="E22" s="10">
        <v>620</v>
      </c>
      <c r="F22" s="10">
        <v>535</v>
      </c>
      <c r="G22" s="10">
        <v>176</v>
      </c>
      <c r="H22" s="10">
        <v>186</v>
      </c>
      <c r="I22" s="10">
        <v>0</v>
      </c>
      <c r="J22" s="10">
        <v>0</v>
      </c>
      <c r="L22" s="9">
        <v>15</v>
      </c>
      <c r="M22" s="9" t="s">
        <v>20</v>
      </c>
      <c r="N22" s="10">
        <v>796</v>
      </c>
      <c r="O22" s="10">
        <v>721</v>
      </c>
      <c r="P22" s="18">
        <v>18.308952065507405</v>
      </c>
      <c r="Q22" s="18">
        <v>16.801435462447277</v>
      </c>
      <c r="R22" s="19">
        <v>370.23255813953489</v>
      </c>
      <c r="S22" s="83">
        <v>382.89962825278809</v>
      </c>
      <c r="T22" s="21"/>
      <c r="U22" s="9">
        <v>15</v>
      </c>
      <c r="V22" s="9" t="s">
        <v>20</v>
      </c>
      <c r="W22" s="10">
        <v>620</v>
      </c>
      <c r="X22" s="10">
        <v>535</v>
      </c>
      <c r="Y22" s="18">
        <v>14.260741558561046</v>
      </c>
      <c r="Z22" s="18">
        <v>12.467084566448396</v>
      </c>
      <c r="AA22" s="18">
        <v>288.37209302325579</v>
      </c>
      <c r="AB22" s="83">
        <v>284.12108337758895</v>
      </c>
      <c r="AC22" s="21"/>
      <c r="AD22" s="9">
        <v>15</v>
      </c>
      <c r="AE22" s="9" t="s">
        <v>20</v>
      </c>
      <c r="AF22" s="10">
        <v>176</v>
      </c>
      <c r="AG22" s="10">
        <v>186</v>
      </c>
      <c r="AH22" s="18">
        <v>4.0482105069463614</v>
      </c>
      <c r="AI22" s="18">
        <v>4.334350895998881</v>
      </c>
      <c r="AJ22" s="18">
        <v>81.860465116279073</v>
      </c>
      <c r="AK22" s="83">
        <v>98.778544875199145</v>
      </c>
    </row>
    <row r="23" spans="1:37" x14ac:dyDescent="0.2">
      <c r="A23" s="9">
        <v>16</v>
      </c>
      <c r="B23" s="9" t="s">
        <v>21</v>
      </c>
      <c r="C23" s="10">
        <v>323</v>
      </c>
      <c r="D23" s="10">
        <v>255</v>
      </c>
      <c r="E23" s="10">
        <v>74</v>
      </c>
      <c r="F23" s="10">
        <v>41</v>
      </c>
      <c r="G23" s="10">
        <v>249</v>
      </c>
      <c r="H23" s="10">
        <v>214</v>
      </c>
      <c r="I23" s="10">
        <v>0</v>
      </c>
      <c r="J23" s="10">
        <v>0</v>
      </c>
      <c r="L23" s="9">
        <v>16</v>
      </c>
      <c r="M23" s="9" t="s">
        <v>21</v>
      </c>
      <c r="N23" s="10">
        <v>323</v>
      </c>
      <c r="O23" s="10">
        <v>255</v>
      </c>
      <c r="P23" s="18">
        <v>3.1087285011693826</v>
      </c>
      <c r="Q23" s="18">
        <v>2.5059701052507446</v>
      </c>
      <c r="R23" s="19">
        <v>70.493234395460505</v>
      </c>
      <c r="S23" s="83">
        <v>64.215562830521279</v>
      </c>
      <c r="T23" s="21"/>
      <c r="U23" s="9">
        <v>16</v>
      </c>
      <c r="V23" s="9" t="s">
        <v>21</v>
      </c>
      <c r="W23" s="10">
        <v>74</v>
      </c>
      <c r="X23" s="10">
        <v>41</v>
      </c>
      <c r="Y23" s="18">
        <v>0.7122164368004158</v>
      </c>
      <c r="Z23" s="18">
        <v>0.40292068358933536</v>
      </c>
      <c r="AA23" s="18">
        <v>16.150152771715408</v>
      </c>
      <c r="AB23" s="83">
        <v>10.32485520020146</v>
      </c>
      <c r="AC23" s="21"/>
      <c r="AD23" s="9">
        <v>16</v>
      </c>
      <c r="AE23" s="9" t="s">
        <v>21</v>
      </c>
      <c r="AF23" s="10">
        <v>249</v>
      </c>
      <c r="AG23" s="10">
        <v>214</v>
      </c>
      <c r="AH23" s="18">
        <v>2.3965120643689666</v>
      </c>
      <c r="AI23" s="18">
        <v>2.1030494216614088</v>
      </c>
      <c r="AJ23" s="18">
        <v>54.343081623745093</v>
      </c>
      <c r="AK23" s="83">
        <v>53.890707630319817</v>
      </c>
    </row>
    <row r="24" spans="1:37" x14ac:dyDescent="0.2">
      <c r="A24" s="9">
        <v>17</v>
      </c>
      <c r="B24" s="9" t="s">
        <v>22</v>
      </c>
      <c r="C24" s="10">
        <v>934</v>
      </c>
      <c r="D24" s="10">
        <v>1234</v>
      </c>
      <c r="E24" s="10">
        <v>249</v>
      </c>
      <c r="F24" s="10">
        <v>552</v>
      </c>
      <c r="G24" s="10">
        <v>683</v>
      </c>
      <c r="H24" s="10">
        <v>682</v>
      </c>
      <c r="I24" s="10">
        <v>2</v>
      </c>
      <c r="J24" s="10">
        <v>0</v>
      </c>
      <c r="L24" s="9">
        <v>17</v>
      </c>
      <c r="M24" s="9" t="s">
        <v>22</v>
      </c>
      <c r="N24" s="10">
        <v>934</v>
      </c>
      <c r="O24" s="10">
        <v>1234</v>
      </c>
      <c r="P24" s="18">
        <v>7.1918071918071922</v>
      </c>
      <c r="Q24" s="18">
        <v>9.8274228101332355</v>
      </c>
      <c r="R24" s="19">
        <v>157.93033479878255</v>
      </c>
      <c r="S24" s="83">
        <v>242.15070643642073</v>
      </c>
      <c r="T24" s="21"/>
      <c r="U24" s="9">
        <v>17</v>
      </c>
      <c r="V24" s="9" t="s">
        <v>22</v>
      </c>
      <c r="W24" s="10">
        <v>249</v>
      </c>
      <c r="X24" s="10">
        <v>552</v>
      </c>
      <c r="Y24" s="18">
        <v>1.9173019173019172</v>
      </c>
      <c r="Z24" s="18">
        <v>4.3960594742249155</v>
      </c>
      <c r="AA24" s="18">
        <v>42.103483260060869</v>
      </c>
      <c r="AB24" s="83">
        <v>108.32025117739404</v>
      </c>
      <c r="AC24" s="21"/>
      <c r="AD24" s="9">
        <v>17</v>
      </c>
      <c r="AE24" s="9" t="s">
        <v>22</v>
      </c>
      <c r="AF24" s="10">
        <v>683</v>
      </c>
      <c r="AG24" s="10">
        <v>682</v>
      </c>
      <c r="AH24" s="18">
        <v>5.2591052591052589</v>
      </c>
      <c r="AI24" s="18">
        <v>5.43136333590832</v>
      </c>
      <c r="AJ24" s="18">
        <v>115.48867095028746</v>
      </c>
      <c r="AK24" s="83">
        <v>133.83045525902668</v>
      </c>
    </row>
    <row r="25" spans="1:37" x14ac:dyDescent="0.2">
      <c r="A25" s="9">
        <v>18</v>
      </c>
      <c r="B25" s="9" t="s">
        <v>23</v>
      </c>
      <c r="C25" s="10">
        <v>411</v>
      </c>
      <c r="D25" s="10">
        <v>389</v>
      </c>
      <c r="E25" s="10">
        <v>49</v>
      </c>
      <c r="F25" s="10">
        <v>65</v>
      </c>
      <c r="G25" s="10">
        <v>362</v>
      </c>
      <c r="H25" s="10">
        <v>324</v>
      </c>
      <c r="I25" s="10">
        <v>0</v>
      </c>
      <c r="J25" s="10">
        <v>0</v>
      </c>
      <c r="L25" s="9">
        <v>18</v>
      </c>
      <c r="M25" s="9" t="s">
        <v>23</v>
      </c>
      <c r="N25" s="10">
        <v>411</v>
      </c>
      <c r="O25" s="10">
        <v>389</v>
      </c>
      <c r="P25" s="18">
        <v>3.9717052240969446</v>
      </c>
      <c r="Q25" s="18">
        <v>3.8329654737505914</v>
      </c>
      <c r="R25" s="19">
        <v>77.386556204104693</v>
      </c>
      <c r="S25" s="83">
        <v>90.675990675990676</v>
      </c>
      <c r="T25" s="21"/>
      <c r="U25" s="9">
        <v>18</v>
      </c>
      <c r="V25" s="9" t="s">
        <v>23</v>
      </c>
      <c r="W25" s="10">
        <v>49</v>
      </c>
      <c r="X25" s="10">
        <v>65</v>
      </c>
      <c r="Y25" s="18">
        <v>0.47351230165632668</v>
      </c>
      <c r="Z25" s="18">
        <v>0.6404698092385307</v>
      </c>
      <c r="AA25" s="18">
        <v>9.2261344379589527</v>
      </c>
      <c r="AB25" s="83">
        <v>15.151515151515152</v>
      </c>
      <c r="AC25" s="21"/>
      <c r="AD25" s="9">
        <v>18</v>
      </c>
      <c r="AE25" s="9" t="s">
        <v>23</v>
      </c>
      <c r="AF25" s="10">
        <v>362</v>
      </c>
      <c r="AG25" s="10">
        <v>324</v>
      </c>
      <c r="AH25" s="18">
        <v>3.4981929224406176</v>
      </c>
      <c r="AI25" s="18">
        <v>3.1924956645120606</v>
      </c>
      <c r="AJ25" s="18">
        <v>68.160421766145731</v>
      </c>
      <c r="AK25" s="83">
        <v>75.52447552447552</v>
      </c>
    </row>
    <row r="26" spans="1:37" x14ac:dyDescent="0.2">
      <c r="A26" s="9">
        <v>19</v>
      </c>
      <c r="B26" s="9" t="s">
        <v>24</v>
      </c>
      <c r="C26" s="10">
        <v>134</v>
      </c>
      <c r="D26" s="10">
        <v>183</v>
      </c>
      <c r="E26" s="10">
        <v>56</v>
      </c>
      <c r="F26" s="10">
        <v>67</v>
      </c>
      <c r="G26" s="10">
        <v>78</v>
      </c>
      <c r="H26" s="10">
        <v>116</v>
      </c>
      <c r="I26" s="10">
        <v>0</v>
      </c>
      <c r="J26" s="10">
        <v>0</v>
      </c>
      <c r="L26" s="9">
        <v>19</v>
      </c>
      <c r="M26" s="9" t="s">
        <v>24</v>
      </c>
      <c r="N26" s="10">
        <v>134</v>
      </c>
      <c r="O26" s="10">
        <v>183</v>
      </c>
      <c r="P26" s="18">
        <v>2.5286835748792269</v>
      </c>
      <c r="Q26" s="18">
        <v>3.5164581772064336</v>
      </c>
      <c r="R26" s="19">
        <v>57.191634656423389</v>
      </c>
      <c r="S26" s="83">
        <v>89.22476840565578</v>
      </c>
      <c r="T26" s="21"/>
      <c r="U26" s="9">
        <v>19</v>
      </c>
      <c r="V26" s="9" t="s">
        <v>24</v>
      </c>
      <c r="W26" s="10">
        <v>56</v>
      </c>
      <c r="X26" s="10">
        <v>67</v>
      </c>
      <c r="Y26" s="18">
        <v>1.0567632850241546</v>
      </c>
      <c r="Z26" s="18">
        <v>1.2874464364635576</v>
      </c>
      <c r="AA26" s="18">
        <v>23.900981647460522</v>
      </c>
      <c r="AB26" s="83">
        <v>32.666991711360311</v>
      </c>
      <c r="AC26" s="21"/>
      <c r="AD26" s="9">
        <v>19</v>
      </c>
      <c r="AE26" s="9" t="s">
        <v>24</v>
      </c>
      <c r="AF26" s="10">
        <v>78</v>
      </c>
      <c r="AG26" s="10">
        <v>116</v>
      </c>
      <c r="AH26" s="18">
        <v>1.4719202898550725</v>
      </c>
      <c r="AI26" s="18">
        <v>2.2290117407428758</v>
      </c>
      <c r="AJ26" s="18">
        <v>33.29065300896287</v>
      </c>
      <c r="AK26" s="83">
        <v>56.557776694295463</v>
      </c>
    </row>
    <row r="27" spans="1:37" x14ac:dyDescent="0.2">
      <c r="A27" s="9">
        <v>20</v>
      </c>
      <c r="B27" s="9" t="s">
        <v>25</v>
      </c>
      <c r="C27" s="10">
        <v>332</v>
      </c>
      <c r="D27" s="10">
        <v>377</v>
      </c>
      <c r="E27" s="10">
        <v>227</v>
      </c>
      <c r="F27" s="10">
        <v>238</v>
      </c>
      <c r="G27" s="10">
        <v>105</v>
      </c>
      <c r="H27" s="10">
        <v>139</v>
      </c>
      <c r="I27" s="10">
        <v>0</v>
      </c>
      <c r="J27" s="10">
        <v>0</v>
      </c>
      <c r="L27" s="9">
        <v>20</v>
      </c>
      <c r="M27" s="9" t="s">
        <v>25</v>
      </c>
      <c r="N27" s="10">
        <v>332</v>
      </c>
      <c r="O27" s="10">
        <v>377</v>
      </c>
      <c r="P27" s="18">
        <v>4.9564814953047787</v>
      </c>
      <c r="Q27" s="18">
        <v>5.7238290442571929</v>
      </c>
      <c r="R27" s="19">
        <v>125.80522925350512</v>
      </c>
      <c r="S27" s="83">
        <v>159.0717299578059</v>
      </c>
      <c r="T27" s="21"/>
      <c r="U27" s="9">
        <v>20</v>
      </c>
      <c r="V27" s="9" t="s">
        <v>25</v>
      </c>
      <c r="W27" s="10">
        <v>227</v>
      </c>
      <c r="X27" s="10">
        <v>238</v>
      </c>
      <c r="Y27" s="18">
        <v>3.3889195766089903</v>
      </c>
      <c r="Z27" s="18">
        <v>3.6134517573825247</v>
      </c>
      <c r="AA27" s="18">
        <v>86.017430845017046</v>
      </c>
      <c r="AB27" s="83">
        <v>100.42194092827005</v>
      </c>
      <c r="AC27" s="21"/>
      <c r="AD27" s="9">
        <v>20</v>
      </c>
      <c r="AE27" s="9" t="s">
        <v>25</v>
      </c>
      <c r="AF27" s="10">
        <v>105</v>
      </c>
      <c r="AG27" s="10">
        <v>139</v>
      </c>
      <c r="AH27" s="18">
        <v>1.5675619186957885</v>
      </c>
      <c r="AI27" s="18">
        <v>2.1103772868746677</v>
      </c>
      <c r="AJ27" s="18">
        <v>39.787798408488065</v>
      </c>
      <c r="AK27" s="83">
        <v>58.649789029535867</v>
      </c>
    </row>
    <row r="28" spans="1:37" x14ac:dyDescent="0.2">
      <c r="A28" s="9">
        <v>21</v>
      </c>
      <c r="B28" s="9" t="s">
        <v>26</v>
      </c>
      <c r="C28" s="10">
        <v>557</v>
      </c>
      <c r="D28" s="10">
        <v>627</v>
      </c>
      <c r="E28" s="10">
        <v>304</v>
      </c>
      <c r="F28" s="10">
        <v>315</v>
      </c>
      <c r="G28" s="10">
        <v>253</v>
      </c>
      <c r="H28" s="10">
        <v>310</v>
      </c>
      <c r="I28" s="10">
        <v>0</v>
      </c>
      <c r="J28" s="10">
        <v>2</v>
      </c>
      <c r="L28" s="9">
        <v>21</v>
      </c>
      <c r="M28" s="9" t="s">
        <v>26</v>
      </c>
      <c r="N28" s="10">
        <v>557</v>
      </c>
      <c r="O28" s="10">
        <v>627</v>
      </c>
      <c r="P28" s="18">
        <v>8.6525615931897963</v>
      </c>
      <c r="Q28" s="18">
        <v>10.082655260026373</v>
      </c>
      <c r="R28" s="19">
        <v>184.80424684804248</v>
      </c>
      <c r="S28" s="83">
        <v>220.69693769799366</v>
      </c>
      <c r="T28" s="21"/>
      <c r="U28" s="9">
        <v>21</v>
      </c>
      <c r="V28" s="9" t="s">
        <v>26</v>
      </c>
      <c r="W28" s="10">
        <v>304</v>
      </c>
      <c r="X28" s="10">
        <v>315</v>
      </c>
      <c r="Y28" s="18">
        <v>4.7224034548109488</v>
      </c>
      <c r="Z28" s="18">
        <v>5.0654488148457855</v>
      </c>
      <c r="AA28" s="18">
        <v>100.86264100862641</v>
      </c>
      <c r="AB28" s="83">
        <v>110.87645195353748</v>
      </c>
      <c r="AC28" s="21"/>
      <c r="AD28" s="9">
        <v>21</v>
      </c>
      <c r="AE28" s="9" t="s">
        <v>26</v>
      </c>
      <c r="AF28" s="10">
        <v>253</v>
      </c>
      <c r="AG28" s="10">
        <v>310</v>
      </c>
      <c r="AH28" s="18">
        <v>3.9301581383788484</v>
      </c>
      <c r="AI28" s="18">
        <v>4.9850448654037889</v>
      </c>
      <c r="AJ28" s="18">
        <v>83.941605839416056</v>
      </c>
      <c r="AK28" s="83">
        <v>109.1165082717353</v>
      </c>
    </row>
    <row r="29" spans="1:37" x14ac:dyDescent="0.2">
      <c r="A29" s="9">
        <v>22</v>
      </c>
      <c r="B29" s="9" t="s">
        <v>27</v>
      </c>
      <c r="C29" s="10">
        <v>407</v>
      </c>
      <c r="D29" s="10">
        <v>342</v>
      </c>
      <c r="E29" s="10">
        <v>3</v>
      </c>
      <c r="F29" s="10">
        <v>5</v>
      </c>
      <c r="G29" s="10">
        <v>404</v>
      </c>
      <c r="H29" s="10">
        <v>337</v>
      </c>
      <c r="I29" s="10">
        <v>0</v>
      </c>
      <c r="J29" s="10">
        <v>0</v>
      </c>
      <c r="L29" s="9">
        <v>22</v>
      </c>
      <c r="M29" s="9" t="s">
        <v>27</v>
      </c>
      <c r="N29" s="10">
        <v>407</v>
      </c>
      <c r="O29" s="10">
        <v>342</v>
      </c>
      <c r="P29" s="18">
        <v>5.6997213158373832</v>
      </c>
      <c r="Q29" s="18">
        <v>5.0125313283208017</v>
      </c>
      <c r="R29" s="19">
        <v>126.98907956318253</v>
      </c>
      <c r="S29" s="83">
        <v>123.68896925858951</v>
      </c>
      <c r="T29" s="21"/>
      <c r="U29" s="9">
        <v>22</v>
      </c>
      <c r="V29" s="9" t="s">
        <v>27</v>
      </c>
      <c r="W29" s="10">
        <v>3</v>
      </c>
      <c r="X29" s="10">
        <v>5</v>
      </c>
      <c r="Y29" s="18">
        <v>4.2012687831725182E-2</v>
      </c>
      <c r="Z29" s="18">
        <v>7.3282621759076058E-2</v>
      </c>
      <c r="AA29" s="18">
        <v>0.93603744149765988</v>
      </c>
      <c r="AB29" s="83">
        <v>1.8083182640144666</v>
      </c>
      <c r="AC29" s="21"/>
      <c r="AD29" s="9">
        <v>22</v>
      </c>
      <c r="AE29" s="9" t="s">
        <v>27</v>
      </c>
      <c r="AF29" s="10">
        <v>404</v>
      </c>
      <c r="AG29" s="10">
        <v>337</v>
      </c>
      <c r="AH29" s="18">
        <v>5.6577086280056577</v>
      </c>
      <c r="AI29" s="18">
        <v>4.9392487065617257</v>
      </c>
      <c r="AJ29" s="18">
        <v>126.05304212168487</v>
      </c>
      <c r="AK29" s="83">
        <v>121.88065099457505</v>
      </c>
    </row>
    <row r="30" spans="1:37" x14ac:dyDescent="0.2">
      <c r="A30" s="9">
        <v>23</v>
      </c>
      <c r="B30" s="9" t="s">
        <v>28</v>
      </c>
      <c r="C30" s="10">
        <v>660</v>
      </c>
      <c r="D30" s="10">
        <v>612</v>
      </c>
      <c r="E30" s="10">
        <v>446</v>
      </c>
      <c r="F30" s="10">
        <v>427</v>
      </c>
      <c r="G30" s="10">
        <v>214</v>
      </c>
      <c r="H30" s="10">
        <v>185</v>
      </c>
      <c r="I30" s="10">
        <v>0</v>
      </c>
      <c r="J30" s="10">
        <v>0</v>
      </c>
      <c r="L30" s="9">
        <v>23</v>
      </c>
      <c r="M30" s="9" t="s">
        <v>28</v>
      </c>
      <c r="N30" s="10">
        <v>660</v>
      </c>
      <c r="O30" s="10">
        <v>612</v>
      </c>
      <c r="P30" s="18">
        <v>13.23918799646955</v>
      </c>
      <c r="Q30" s="18">
        <v>12.542525720375457</v>
      </c>
      <c r="R30" s="19">
        <v>253.55359200922013</v>
      </c>
      <c r="S30" s="83">
        <v>268.30337571240682</v>
      </c>
      <c r="T30" s="21"/>
      <c r="U30" s="9">
        <v>23</v>
      </c>
      <c r="V30" s="9" t="s">
        <v>28</v>
      </c>
      <c r="W30" s="10">
        <v>446</v>
      </c>
      <c r="X30" s="10">
        <v>427</v>
      </c>
      <c r="Y30" s="18">
        <v>8.9464815854930588</v>
      </c>
      <c r="Z30" s="18">
        <v>8.7510759519613064</v>
      </c>
      <c r="AA30" s="18">
        <v>171.34076066077603</v>
      </c>
      <c r="AB30" s="83">
        <v>187.19859710653222</v>
      </c>
      <c r="AC30" s="21"/>
      <c r="AD30" s="9">
        <v>23</v>
      </c>
      <c r="AE30" s="9" t="s">
        <v>28</v>
      </c>
      <c r="AF30" s="10">
        <v>214</v>
      </c>
      <c r="AG30" s="10">
        <v>185</v>
      </c>
      <c r="AH30" s="18">
        <v>4.2927064109764901</v>
      </c>
      <c r="AI30" s="18">
        <v>3.7914497684141493</v>
      </c>
      <c r="AJ30" s="18">
        <v>82.212831348444098</v>
      </c>
      <c r="AK30" s="83">
        <v>81.104778605874614</v>
      </c>
    </row>
    <row r="31" spans="1:37" x14ac:dyDescent="0.2">
      <c r="A31" s="9">
        <v>24</v>
      </c>
      <c r="B31" s="9" t="s">
        <v>29</v>
      </c>
      <c r="C31" s="10">
        <v>679</v>
      </c>
      <c r="D31" s="10">
        <v>733</v>
      </c>
      <c r="E31" s="10">
        <v>103</v>
      </c>
      <c r="F31" s="10">
        <v>235</v>
      </c>
      <c r="G31" s="10">
        <v>576</v>
      </c>
      <c r="H31" s="10">
        <v>498</v>
      </c>
      <c r="I31" s="10">
        <v>0</v>
      </c>
      <c r="J31" s="10">
        <v>0</v>
      </c>
      <c r="L31" s="9">
        <v>24</v>
      </c>
      <c r="M31" s="9" t="s">
        <v>29</v>
      </c>
      <c r="N31" s="10">
        <v>679</v>
      </c>
      <c r="O31" s="10">
        <v>733</v>
      </c>
      <c r="P31" s="18">
        <v>3.8209176955195661</v>
      </c>
      <c r="Q31" s="18">
        <v>4.278118561665023</v>
      </c>
      <c r="R31" s="19">
        <v>64.592846270928462</v>
      </c>
      <c r="S31" s="83">
        <v>86.951364175563469</v>
      </c>
      <c r="T31" s="21"/>
      <c r="U31" s="9">
        <v>24</v>
      </c>
      <c r="V31" s="9" t="s">
        <v>29</v>
      </c>
      <c r="W31" s="10">
        <v>103</v>
      </c>
      <c r="X31" s="10">
        <v>235</v>
      </c>
      <c r="Y31" s="18">
        <v>0.57960901714067059</v>
      </c>
      <c r="Z31" s="18">
        <v>1.3715659781600005</v>
      </c>
      <c r="AA31" s="18">
        <v>9.7983257229832574</v>
      </c>
      <c r="AB31" s="83">
        <v>27.876631079478056</v>
      </c>
      <c r="AC31" s="21"/>
      <c r="AD31" s="9">
        <v>24</v>
      </c>
      <c r="AE31" s="9" t="s">
        <v>29</v>
      </c>
      <c r="AF31" s="10">
        <v>576</v>
      </c>
      <c r="AG31" s="10">
        <v>498</v>
      </c>
      <c r="AH31" s="18">
        <v>3.2413086783788954</v>
      </c>
      <c r="AI31" s="18">
        <v>2.9065525835050221</v>
      </c>
      <c r="AJ31" s="18">
        <v>54.794520547945204</v>
      </c>
      <c r="AK31" s="83">
        <v>59.07473309608541</v>
      </c>
    </row>
    <row r="32" spans="1:37" x14ac:dyDescent="0.2">
      <c r="A32" s="9">
        <v>25</v>
      </c>
      <c r="B32" s="9" t="s">
        <v>30</v>
      </c>
      <c r="C32" s="10">
        <v>650</v>
      </c>
      <c r="D32" s="10">
        <v>812</v>
      </c>
      <c r="E32" s="10">
        <v>478</v>
      </c>
      <c r="F32" s="10">
        <v>642</v>
      </c>
      <c r="G32" s="10">
        <v>172</v>
      </c>
      <c r="H32" s="10">
        <v>167</v>
      </c>
      <c r="I32" s="10">
        <v>0</v>
      </c>
      <c r="J32" s="10">
        <v>3</v>
      </c>
      <c r="L32" s="9">
        <v>25</v>
      </c>
      <c r="M32" s="9" t="s">
        <v>30</v>
      </c>
      <c r="N32" s="10">
        <v>650</v>
      </c>
      <c r="O32" s="10">
        <v>812</v>
      </c>
      <c r="P32" s="18">
        <v>4.8111084793936527</v>
      </c>
      <c r="Q32" s="18">
        <v>5.6644971363595138</v>
      </c>
      <c r="R32" s="19">
        <v>132.95152382900389</v>
      </c>
      <c r="S32" s="83">
        <v>175</v>
      </c>
      <c r="T32" s="21"/>
      <c r="U32" s="9">
        <v>25</v>
      </c>
      <c r="V32" s="9" t="s">
        <v>30</v>
      </c>
      <c r="W32" s="10">
        <v>478</v>
      </c>
      <c r="X32" s="10">
        <v>642</v>
      </c>
      <c r="Y32" s="18">
        <v>3.5380151586925628</v>
      </c>
      <c r="Z32" s="18">
        <v>4.4785802482054287</v>
      </c>
      <c r="AA32" s="18">
        <v>97.77050521579055</v>
      </c>
      <c r="AB32" s="83">
        <v>138.36206896551724</v>
      </c>
      <c r="AC32" s="21"/>
      <c r="AD32" s="9">
        <v>25</v>
      </c>
      <c r="AE32" s="9" t="s">
        <v>30</v>
      </c>
      <c r="AF32" s="10">
        <v>172</v>
      </c>
      <c r="AG32" s="10">
        <v>167</v>
      </c>
      <c r="AH32" s="18">
        <v>1.2730933207010895</v>
      </c>
      <c r="AI32" s="18">
        <v>1.1649889430690135</v>
      </c>
      <c r="AJ32" s="18">
        <v>35.18101861321334</v>
      </c>
      <c r="AK32" s="83">
        <v>35.991379310344826</v>
      </c>
    </row>
    <row r="33" spans="1:37" x14ac:dyDescent="0.2">
      <c r="A33" s="9">
        <v>26</v>
      </c>
      <c r="B33" s="9" t="s">
        <v>31</v>
      </c>
      <c r="C33" s="10">
        <v>511</v>
      </c>
      <c r="D33" s="10">
        <v>502</v>
      </c>
      <c r="E33" s="10">
        <v>88</v>
      </c>
      <c r="F33" s="10">
        <v>84</v>
      </c>
      <c r="G33" s="10">
        <v>423</v>
      </c>
      <c r="H33" s="10">
        <v>418</v>
      </c>
      <c r="I33" s="10">
        <v>0</v>
      </c>
      <c r="J33" s="10">
        <v>0</v>
      </c>
      <c r="L33" s="9">
        <v>26</v>
      </c>
      <c r="M33" s="9" t="s">
        <v>31</v>
      </c>
      <c r="N33" s="10">
        <v>511</v>
      </c>
      <c r="O33" s="10">
        <v>502</v>
      </c>
      <c r="P33" s="18">
        <v>5.0720106403041223</v>
      </c>
      <c r="Q33" s="18">
        <v>5.0562024092502318</v>
      </c>
      <c r="R33" s="19">
        <v>109.70373550880205</v>
      </c>
      <c r="S33" s="83">
        <v>126.96004046535154</v>
      </c>
      <c r="T33" s="21"/>
      <c r="U33" s="9">
        <v>26</v>
      </c>
      <c r="V33" s="9" t="s">
        <v>31</v>
      </c>
      <c r="W33" s="10">
        <v>88</v>
      </c>
      <c r="X33" s="10">
        <v>84</v>
      </c>
      <c r="Y33" s="18">
        <v>0.87345780106998583</v>
      </c>
      <c r="Z33" s="18">
        <v>0.84605777365940127</v>
      </c>
      <c r="AA33" s="18">
        <v>18.892228424216402</v>
      </c>
      <c r="AB33" s="83">
        <v>21.244309559939303</v>
      </c>
      <c r="AC33" s="21"/>
      <c r="AD33" s="9">
        <v>26</v>
      </c>
      <c r="AE33" s="9" t="s">
        <v>31</v>
      </c>
      <c r="AF33" s="10">
        <v>423</v>
      </c>
      <c r="AG33" s="10">
        <v>418</v>
      </c>
      <c r="AH33" s="18">
        <v>4.1985528392341367</v>
      </c>
      <c r="AI33" s="18">
        <v>4.2101446355908303</v>
      </c>
      <c r="AJ33" s="18">
        <v>90.811507084585656</v>
      </c>
      <c r="AK33" s="83">
        <v>105.71573090541224</v>
      </c>
    </row>
    <row r="34" spans="1:37" x14ac:dyDescent="0.2">
      <c r="A34" s="9">
        <v>27</v>
      </c>
      <c r="B34" s="9" t="s">
        <v>32</v>
      </c>
      <c r="C34" s="10">
        <v>140</v>
      </c>
      <c r="D34" s="10">
        <v>224</v>
      </c>
      <c r="E34" s="10">
        <v>52</v>
      </c>
      <c r="F34" s="10">
        <v>108</v>
      </c>
      <c r="G34" s="10">
        <v>88</v>
      </c>
      <c r="H34" s="10">
        <v>116</v>
      </c>
      <c r="I34" s="10">
        <v>0</v>
      </c>
      <c r="J34" s="10">
        <v>0</v>
      </c>
      <c r="L34" s="9">
        <v>27</v>
      </c>
      <c r="M34" s="9" t="s">
        <v>32</v>
      </c>
      <c r="N34" s="10">
        <v>140</v>
      </c>
      <c r="O34" s="10">
        <v>224</v>
      </c>
      <c r="P34" s="18">
        <v>2.9534618792456016</v>
      </c>
      <c r="Q34" s="18">
        <v>4.9007810619817533</v>
      </c>
      <c r="R34" s="19">
        <v>63.377093707559979</v>
      </c>
      <c r="S34" s="83">
        <v>121.40921409214093</v>
      </c>
      <c r="T34" s="21"/>
      <c r="U34" s="9">
        <v>27</v>
      </c>
      <c r="V34" s="9" t="s">
        <v>32</v>
      </c>
      <c r="W34" s="10">
        <v>52</v>
      </c>
      <c r="X34" s="10">
        <v>108</v>
      </c>
      <c r="Y34" s="18">
        <v>1.0970001265769376</v>
      </c>
      <c r="Z34" s="18">
        <v>2.3628765834554883</v>
      </c>
      <c r="AA34" s="18">
        <v>23.540063377093709</v>
      </c>
      <c r="AB34" s="83">
        <v>58.536585365853661</v>
      </c>
      <c r="AC34" s="21"/>
      <c r="AD34" s="9">
        <v>27</v>
      </c>
      <c r="AE34" s="9" t="s">
        <v>32</v>
      </c>
      <c r="AF34" s="10">
        <v>88</v>
      </c>
      <c r="AG34" s="10">
        <v>116</v>
      </c>
      <c r="AH34" s="18">
        <v>1.8564617526686638</v>
      </c>
      <c r="AI34" s="18">
        <v>2.537904478526265</v>
      </c>
      <c r="AJ34" s="18">
        <v>39.837030330466277</v>
      </c>
      <c r="AK34" s="83">
        <v>62.87262872628726</v>
      </c>
    </row>
    <row r="35" spans="1:37" x14ac:dyDescent="0.2">
      <c r="A35" s="9">
        <v>28</v>
      </c>
      <c r="B35" s="9" t="s">
        <v>33</v>
      </c>
      <c r="C35" s="10">
        <v>742</v>
      </c>
      <c r="D35" s="10">
        <v>678</v>
      </c>
      <c r="E35" s="10">
        <v>383</v>
      </c>
      <c r="F35" s="10">
        <v>329</v>
      </c>
      <c r="G35" s="10">
        <v>359</v>
      </c>
      <c r="H35" s="10">
        <v>349</v>
      </c>
      <c r="I35" s="10">
        <v>0</v>
      </c>
      <c r="J35" s="10">
        <v>0</v>
      </c>
      <c r="L35" s="9">
        <v>28</v>
      </c>
      <c r="M35" s="9" t="s">
        <v>33</v>
      </c>
      <c r="N35" s="10">
        <v>742</v>
      </c>
      <c r="O35" s="10">
        <v>678</v>
      </c>
      <c r="P35" s="18">
        <v>6.5523392380918741</v>
      </c>
      <c r="Q35" s="18">
        <v>6.1618998282302258</v>
      </c>
      <c r="R35" s="19">
        <v>133.11804808037317</v>
      </c>
      <c r="S35" s="83">
        <v>133.49084465445955</v>
      </c>
      <c r="T35" s="21"/>
      <c r="U35" s="9">
        <v>28</v>
      </c>
      <c r="V35" s="9" t="s">
        <v>33</v>
      </c>
      <c r="W35" s="10">
        <v>383</v>
      </c>
      <c r="X35" s="10">
        <v>329</v>
      </c>
      <c r="Y35" s="18">
        <v>3.3821373695272072</v>
      </c>
      <c r="Z35" s="18">
        <v>2.9900664358226319</v>
      </c>
      <c r="AA35" s="18">
        <v>68.711876569788302</v>
      </c>
      <c r="AB35" s="83">
        <v>64.776530813152192</v>
      </c>
      <c r="AC35" s="21"/>
      <c r="AD35" s="9">
        <v>28</v>
      </c>
      <c r="AE35" s="9" t="s">
        <v>33</v>
      </c>
      <c r="AF35" s="10">
        <v>359</v>
      </c>
      <c r="AG35" s="10">
        <v>349</v>
      </c>
      <c r="AH35" s="18">
        <v>3.1702018685646669</v>
      </c>
      <c r="AI35" s="18">
        <v>3.1718333924075943</v>
      </c>
      <c r="AJ35" s="18">
        <v>64.406171510584855</v>
      </c>
      <c r="AK35" s="83">
        <v>68.714313841307344</v>
      </c>
    </row>
    <row r="36" spans="1:37" x14ac:dyDescent="0.2">
      <c r="A36" s="9">
        <v>29</v>
      </c>
      <c r="B36" s="9" t="s">
        <v>34</v>
      </c>
      <c r="C36" s="10">
        <v>752</v>
      </c>
      <c r="D36" s="10">
        <v>718</v>
      </c>
      <c r="E36" s="10">
        <v>468</v>
      </c>
      <c r="F36" s="10">
        <v>418</v>
      </c>
      <c r="G36" s="10">
        <v>284</v>
      </c>
      <c r="H36" s="10">
        <v>300</v>
      </c>
      <c r="I36" s="10">
        <v>0</v>
      </c>
      <c r="J36" s="10">
        <v>0</v>
      </c>
      <c r="L36" s="9">
        <v>29</v>
      </c>
      <c r="M36" s="9" t="s">
        <v>34</v>
      </c>
      <c r="N36" s="10">
        <v>752</v>
      </c>
      <c r="O36" s="10">
        <v>718</v>
      </c>
      <c r="P36" s="18">
        <v>8.5439981821280462</v>
      </c>
      <c r="Q36" s="18">
        <v>8.0592659108766416</v>
      </c>
      <c r="R36" s="19">
        <v>176.31887456037515</v>
      </c>
      <c r="S36" s="83">
        <v>188.3031733543142</v>
      </c>
      <c r="T36" s="21"/>
      <c r="U36" s="9">
        <v>29</v>
      </c>
      <c r="V36" s="9" t="s">
        <v>34</v>
      </c>
      <c r="W36" s="10">
        <v>468</v>
      </c>
      <c r="X36" s="10">
        <v>418</v>
      </c>
      <c r="Y36" s="18">
        <v>5.3172754644094757</v>
      </c>
      <c r="Z36" s="18">
        <v>4.6918846110674597</v>
      </c>
      <c r="AA36" s="18">
        <v>109.7303634232122</v>
      </c>
      <c r="AB36" s="83">
        <v>109.62496721741411</v>
      </c>
      <c r="AC36" s="21"/>
      <c r="AD36" s="9">
        <v>29</v>
      </c>
      <c r="AE36" s="9" t="s">
        <v>34</v>
      </c>
      <c r="AF36" s="10">
        <v>284</v>
      </c>
      <c r="AG36" s="10">
        <v>300</v>
      </c>
      <c r="AH36" s="18">
        <v>3.2267227177185709</v>
      </c>
      <c r="AI36" s="18">
        <v>3.3673812998091819</v>
      </c>
      <c r="AJ36" s="18">
        <v>66.588511137162953</v>
      </c>
      <c r="AK36" s="83">
        <v>78.678206136900073</v>
      </c>
    </row>
    <row r="37" spans="1:37" x14ac:dyDescent="0.2">
      <c r="A37" s="9">
        <v>30</v>
      </c>
      <c r="B37" s="9" t="s">
        <v>35</v>
      </c>
      <c r="C37" s="10">
        <v>200</v>
      </c>
      <c r="D37" s="10">
        <v>226</v>
      </c>
      <c r="E37" s="10">
        <v>0</v>
      </c>
      <c r="F37" s="10">
        <v>0</v>
      </c>
      <c r="G37" s="10">
        <v>200</v>
      </c>
      <c r="H37" s="10">
        <v>226</v>
      </c>
      <c r="I37" s="10">
        <v>0</v>
      </c>
      <c r="J37" s="10">
        <v>0</v>
      </c>
      <c r="L37" s="9">
        <v>30</v>
      </c>
      <c r="M37" s="9" t="s">
        <v>35</v>
      </c>
      <c r="N37" s="10">
        <v>200</v>
      </c>
      <c r="O37" s="10">
        <v>226</v>
      </c>
      <c r="P37" s="18">
        <v>2.5929239106478419</v>
      </c>
      <c r="Q37" s="18">
        <v>2.9994558509296985</v>
      </c>
      <c r="R37" s="19">
        <v>62.676277029144465</v>
      </c>
      <c r="S37" s="83">
        <v>79.577464788732399</v>
      </c>
      <c r="T37" s="21"/>
      <c r="U37" s="9">
        <v>30</v>
      </c>
      <c r="V37" s="9" t="s">
        <v>35</v>
      </c>
      <c r="W37" s="10">
        <v>0</v>
      </c>
      <c r="X37" s="10">
        <v>0</v>
      </c>
      <c r="Y37" s="18">
        <v>0</v>
      </c>
      <c r="Z37" s="18">
        <v>0</v>
      </c>
      <c r="AA37" s="18">
        <v>0</v>
      </c>
      <c r="AB37" s="83">
        <v>0</v>
      </c>
      <c r="AC37" s="21"/>
      <c r="AD37" s="9">
        <v>30</v>
      </c>
      <c r="AE37" s="9" t="s">
        <v>35</v>
      </c>
      <c r="AF37" s="10">
        <v>200</v>
      </c>
      <c r="AG37" s="10">
        <v>226</v>
      </c>
      <c r="AH37" s="18">
        <v>2.5929239106478419</v>
      </c>
      <c r="AI37" s="18">
        <v>2.9994558509296985</v>
      </c>
      <c r="AJ37" s="18">
        <v>62.676277029144465</v>
      </c>
      <c r="AK37" s="83">
        <v>79.577464788732399</v>
      </c>
    </row>
    <row r="38" spans="1:37" x14ac:dyDescent="0.2">
      <c r="A38" s="9">
        <v>31</v>
      </c>
      <c r="B38" s="9" t="s">
        <v>36</v>
      </c>
      <c r="C38" s="10">
        <v>389</v>
      </c>
      <c r="D38" s="10">
        <v>446</v>
      </c>
      <c r="E38" s="10">
        <v>326</v>
      </c>
      <c r="F38" s="10">
        <v>395</v>
      </c>
      <c r="G38" s="10">
        <v>63</v>
      </c>
      <c r="H38" s="10">
        <v>51</v>
      </c>
      <c r="I38" s="10">
        <v>0</v>
      </c>
      <c r="J38" s="10">
        <v>0</v>
      </c>
      <c r="L38" s="9">
        <v>31</v>
      </c>
      <c r="M38" s="9" t="s">
        <v>36</v>
      </c>
      <c r="N38" s="10">
        <v>389</v>
      </c>
      <c r="O38" s="10">
        <v>446</v>
      </c>
      <c r="P38" s="18">
        <v>2.7150395041737627</v>
      </c>
      <c r="Q38" s="18">
        <v>3.1917558235230974</v>
      </c>
      <c r="R38" s="19">
        <v>65.104602510460253</v>
      </c>
      <c r="S38" s="83">
        <v>84.790874524714823</v>
      </c>
      <c r="T38" s="21"/>
      <c r="U38" s="9">
        <v>31</v>
      </c>
      <c r="V38" s="9" t="s">
        <v>36</v>
      </c>
      <c r="W38" s="10">
        <v>326</v>
      </c>
      <c r="X38" s="10">
        <v>395</v>
      </c>
      <c r="Y38" s="18">
        <v>2.2753287361456209</v>
      </c>
      <c r="Z38" s="18">
        <v>2.8267792607435505</v>
      </c>
      <c r="AA38" s="18">
        <v>54.560669456066947</v>
      </c>
      <c r="AB38" s="83">
        <v>75.095057034220531</v>
      </c>
      <c r="AC38" s="21"/>
      <c r="AD38" s="9">
        <v>31</v>
      </c>
      <c r="AE38" s="9" t="s">
        <v>36</v>
      </c>
      <c r="AF38" s="10">
        <v>63</v>
      </c>
      <c r="AG38" s="10">
        <v>51</v>
      </c>
      <c r="AH38" s="18">
        <v>0.43971076802814146</v>
      </c>
      <c r="AI38" s="18">
        <v>0.36497656277954699</v>
      </c>
      <c r="AJ38" s="18">
        <v>10.543933054393305</v>
      </c>
      <c r="AK38" s="83">
        <v>9.6958174904942958</v>
      </c>
    </row>
    <row r="39" spans="1:37" x14ac:dyDescent="0.2">
      <c r="A39" s="9">
        <v>32</v>
      </c>
      <c r="B39" s="9" t="s">
        <v>37</v>
      </c>
      <c r="C39" s="10">
        <v>370</v>
      </c>
      <c r="D39" s="10">
        <v>353</v>
      </c>
      <c r="E39" s="10">
        <v>107</v>
      </c>
      <c r="F39" s="10">
        <v>77</v>
      </c>
      <c r="G39" s="10">
        <v>263</v>
      </c>
      <c r="H39" s="10">
        <v>276</v>
      </c>
      <c r="I39" s="10">
        <v>0</v>
      </c>
      <c r="J39" s="10">
        <v>0</v>
      </c>
      <c r="L39" s="9">
        <v>32</v>
      </c>
      <c r="M39" s="9" t="s">
        <v>37</v>
      </c>
      <c r="N39" s="10">
        <v>370</v>
      </c>
      <c r="O39" s="10">
        <v>353</v>
      </c>
      <c r="P39" s="18">
        <v>5.0039896674375512</v>
      </c>
      <c r="Q39" s="18">
        <v>4.8334314624895596</v>
      </c>
      <c r="R39" s="19">
        <v>115.15717398070339</v>
      </c>
      <c r="S39" s="83">
        <v>119.57994579945799</v>
      </c>
      <c r="T39" s="21"/>
      <c r="U39" s="9">
        <v>32</v>
      </c>
      <c r="V39" s="9" t="s">
        <v>37</v>
      </c>
      <c r="W39" s="10">
        <v>107</v>
      </c>
      <c r="X39" s="10">
        <v>77</v>
      </c>
      <c r="Y39" s="18">
        <v>1.4470997146373461</v>
      </c>
      <c r="Z39" s="18">
        <v>1.0543179110812919</v>
      </c>
      <c r="AA39" s="18">
        <v>33.302209772798008</v>
      </c>
      <c r="AB39" s="83">
        <v>26.084010840108402</v>
      </c>
      <c r="AC39" s="21"/>
      <c r="AD39" s="9">
        <v>32</v>
      </c>
      <c r="AE39" s="9" t="s">
        <v>37</v>
      </c>
      <c r="AF39" s="10">
        <v>263</v>
      </c>
      <c r="AG39" s="10">
        <v>276</v>
      </c>
      <c r="AH39" s="18">
        <v>3.5568899528002054</v>
      </c>
      <c r="AI39" s="18">
        <v>3.7791135514082677</v>
      </c>
      <c r="AJ39" s="18">
        <v>81.854964207905383</v>
      </c>
      <c r="AK39" s="83">
        <v>93.495934959349597</v>
      </c>
    </row>
    <row r="40" spans="1:37" x14ac:dyDescent="0.2">
      <c r="A40" s="9">
        <v>33</v>
      </c>
      <c r="B40" s="9" t="s">
        <v>38</v>
      </c>
      <c r="C40" s="10">
        <v>140</v>
      </c>
      <c r="D40" s="10">
        <v>85</v>
      </c>
      <c r="E40" s="10">
        <v>73</v>
      </c>
      <c r="F40" s="10">
        <v>40</v>
      </c>
      <c r="G40" s="10">
        <v>67</v>
      </c>
      <c r="H40" s="10">
        <v>45</v>
      </c>
      <c r="I40" s="10">
        <v>0</v>
      </c>
      <c r="J40" s="10">
        <v>0</v>
      </c>
      <c r="L40" s="9">
        <v>33</v>
      </c>
      <c r="M40" s="9" t="s">
        <v>38</v>
      </c>
      <c r="N40" s="10">
        <v>140</v>
      </c>
      <c r="O40" s="10">
        <v>85</v>
      </c>
      <c r="P40" s="18">
        <v>3.2890872782802774</v>
      </c>
      <c r="Q40" s="18">
        <v>1.9928258270227182</v>
      </c>
      <c r="R40" s="19">
        <v>57.330057330057329</v>
      </c>
      <c r="S40" s="83">
        <v>38.636363636363633</v>
      </c>
      <c r="T40" s="21"/>
      <c r="U40" s="9">
        <v>33</v>
      </c>
      <c r="V40" s="9" t="s">
        <v>38</v>
      </c>
      <c r="W40" s="10">
        <v>73</v>
      </c>
      <c r="X40" s="10">
        <v>40</v>
      </c>
      <c r="Y40" s="18">
        <v>1.7150240808175732</v>
      </c>
      <c r="Z40" s="18">
        <v>0.93780038918716147</v>
      </c>
      <c r="AA40" s="18">
        <v>29.893529893529895</v>
      </c>
      <c r="AB40" s="83">
        <v>18.181818181818183</v>
      </c>
      <c r="AC40" s="21"/>
      <c r="AD40" s="9">
        <v>33</v>
      </c>
      <c r="AE40" s="9" t="s">
        <v>38</v>
      </c>
      <c r="AF40" s="10">
        <v>67</v>
      </c>
      <c r="AG40" s="10">
        <v>45</v>
      </c>
      <c r="AH40" s="18">
        <v>1.5740631974627042</v>
      </c>
      <c r="AI40" s="18">
        <v>1.0550254378355568</v>
      </c>
      <c r="AJ40" s="18">
        <v>27.436527436527438</v>
      </c>
      <c r="AK40" s="83">
        <v>20.454545454545453</v>
      </c>
    </row>
    <row r="41" spans="1:37" x14ac:dyDescent="0.2">
      <c r="A41" s="9">
        <v>34</v>
      </c>
      <c r="B41" s="9" t="s">
        <v>39</v>
      </c>
      <c r="C41" s="10">
        <v>1230</v>
      </c>
      <c r="D41" s="10">
        <v>828</v>
      </c>
      <c r="E41" s="10">
        <v>759</v>
      </c>
      <c r="F41" s="10">
        <v>626</v>
      </c>
      <c r="G41" s="10">
        <v>471</v>
      </c>
      <c r="H41" s="10">
        <v>202</v>
      </c>
      <c r="I41" s="10">
        <v>0</v>
      </c>
      <c r="J41" s="10">
        <v>0</v>
      </c>
      <c r="L41" s="9">
        <v>34</v>
      </c>
      <c r="M41" s="9" t="s">
        <v>39</v>
      </c>
      <c r="N41" s="10">
        <v>1230</v>
      </c>
      <c r="O41" s="10">
        <v>828</v>
      </c>
      <c r="P41" s="18">
        <v>13.99078655519536</v>
      </c>
      <c r="Q41" s="18">
        <v>9.769911504424778</v>
      </c>
      <c r="R41" s="19">
        <v>302.65748031496065</v>
      </c>
      <c r="S41" s="83">
        <v>224.39024390243901</v>
      </c>
      <c r="T41" s="21"/>
      <c r="U41" s="9">
        <v>34</v>
      </c>
      <c r="V41" s="9" t="s">
        <v>39</v>
      </c>
      <c r="W41" s="10">
        <v>759</v>
      </c>
      <c r="X41" s="10">
        <v>626</v>
      </c>
      <c r="Y41" s="18">
        <v>8.6333390206449412</v>
      </c>
      <c r="Z41" s="18">
        <v>7.3864306784660769</v>
      </c>
      <c r="AA41" s="18">
        <v>186.76181102362204</v>
      </c>
      <c r="AB41" s="83">
        <v>169.64769647696477</v>
      </c>
      <c r="AC41" s="21"/>
      <c r="AD41" s="9">
        <v>34</v>
      </c>
      <c r="AE41" s="9" t="s">
        <v>39</v>
      </c>
      <c r="AF41" s="10">
        <v>471</v>
      </c>
      <c r="AG41" s="10">
        <v>202</v>
      </c>
      <c r="AH41" s="18">
        <v>5.3574475345504178</v>
      </c>
      <c r="AI41" s="18">
        <v>2.3834808259587019</v>
      </c>
      <c r="AJ41" s="18">
        <v>115.89566929133858</v>
      </c>
      <c r="AK41" s="83">
        <v>54.742547425474257</v>
      </c>
    </row>
    <row r="42" spans="1:37" x14ac:dyDescent="0.2">
      <c r="A42" s="9">
        <v>35</v>
      </c>
      <c r="B42" s="9" t="s">
        <v>40</v>
      </c>
      <c r="C42" s="10">
        <v>704</v>
      </c>
      <c r="D42" s="10">
        <v>733</v>
      </c>
      <c r="E42" s="10">
        <v>192</v>
      </c>
      <c r="F42" s="10">
        <v>228</v>
      </c>
      <c r="G42" s="10">
        <v>512</v>
      </c>
      <c r="H42" s="10">
        <v>505</v>
      </c>
      <c r="I42" s="10">
        <v>0</v>
      </c>
      <c r="J42" s="10">
        <v>0</v>
      </c>
      <c r="L42" s="9">
        <v>35</v>
      </c>
      <c r="M42" s="9" t="s">
        <v>40</v>
      </c>
      <c r="N42" s="10">
        <v>704</v>
      </c>
      <c r="O42" s="10">
        <v>733</v>
      </c>
      <c r="P42" s="18">
        <v>5.223791998100439</v>
      </c>
      <c r="Q42" s="18">
        <v>5.3652073985697664</v>
      </c>
      <c r="R42" s="19">
        <v>79.395511446938087</v>
      </c>
      <c r="S42" s="83">
        <v>95.170085692028039</v>
      </c>
      <c r="T42" s="21"/>
      <c r="U42" s="9">
        <v>35</v>
      </c>
      <c r="V42" s="9" t="s">
        <v>40</v>
      </c>
      <c r="W42" s="10">
        <v>192</v>
      </c>
      <c r="X42" s="10">
        <v>228</v>
      </c>
      <c r="Y42" s="18">
        <v>1.4246705449364834</v>
      </c>
      <c r="Z42" s="18">
        <v>1.6688503231567622</v>
      </c>
      <c r="AA42" s="18">
        <v>21.653321303710388</v>
      </c>
      <c r="AB42" s="83">
        <v>29.60270059724747</v>
      </c>
      <c r="AC42" s="21"/>
      <c r="AD42" s="9">
        <v>35</v>
      </c>
      <c r="AE42" s="9" t="s">
        <v>40</v>
      </c>
      <c r="AF42" s="10">
        <v>512</v>
      </c>
      <c r="AG42" s="10">
        <v>505</v>
      </c>
      <c r="AH42" s="18">
        <v>3.7991214531639557</v>
      </c>
      <c r="AI42" s="18">
        <v>3.6963570754130037</v>
      </c>
      <c r="AJ42" s="18">
        <v>57.742190143227695</v>
      </c>
      <c r="AK42" s="83">
        <v>65.567385094780576</v>
      </c>
    </row>
    <row r="43" spans="1:37" x14ac:dyDescent="0.2">
      <c r="A43" s="9">
        <v>36</v>
      </c>
      <c r="B43" s="9" t="s">
        <v>41</v>
      </c>
      <c r="C43" s="10">
        <v>964</v>
      </c>
      <c r="D43" s="10">
        <v>829</v>
      </c>
      <c r="E43" s="10">
        <v>734</v>
      </c>
      <c r="F43" s="10">
        <v>605</v>
      </c>
      <c r="G43" s="10">
        <v>230</v>
      </c>
      <c r="H43" s="10">
        <v>224</v>
      </c>
      <c r="I43" s="10">
        <v>0</v>
      </c>
      <c r="J43" s="10">
        <v>0</v>
      </c>
      <c r="L43" s="9">
        <v>36</v>
      </c>
      <c r="M43" s="9" t="s">
        <v>41</v>
      </c>
      <c r="N43" s="10">
        <v>964</v>
      </c>
      <c r="O43" s="10">
        <v>829</v>
      </c>
      <c r="P43" s="18">
        <v>16.519861534770538</v>
      </c>
      <c r="Q43" s="18">
        <v>14.236158813023767</v>
      </c>
      <c r="R43" s="19">
        <v>385.75430172068826</v>
      </c>
      <c r="S43" s="83">
        <v>383.97406206577119</v>
      </c>
      <c r="T43" s="21"/>
      <c r="U43" s="9">
        <v>36</v>
      </c>
      <c r="V43" s="9" t="s">
        <v>41</v>
      </c>
      <c r="W43" s="10">
        <v>734</v>
      </c>
      <c r="X43" s="10">
        <v>605</v>
      </c>
      <c r="Y43" s="18">
        <v>12.578400795146862</v>
      </c>
      <c r="Z43" s="18">
        <v>10.389476576452809</v>
      </c>
      <c r="AA43" s="18">
        <v>293.71748699479792</v>
      </c>
      <c r="AB43" s="83">
        <v>280.22232515053264</v>
      </c>
      <c r="AC43" s="21"/>
      <c r="AD43" s="9">
        <v>36</v>
      </c>
      <c r="AE43" s="9" t="s">
        <v>41</v>
      </c>
      <c r="AF43" s="10">
        <v>230</v>
      </c>
      <c r="AG43" s="10">
        <v>224</v>
      </c>
      <c r="AH43" s="18">
        <v>3.9414607396236763</v>
      </c>
      <c r="AI43" s="18">
        <v>3.8466822365709574</v>
      </c>
      <c r="AJ43" s="18">
        <v>92.036814725890352</v>
      </c>
      <c r="AK43" s="83">
        <v>103.75173691523854</v>
      </c>
    </row>
    <row r="44" spans="1:37" x14ac:dyDescent="0.2">
      <c r="A44" s="9">
        <v>37</v>
      </c>
      <c r="B44" s="9" t="s">
        <v>42</v>
      </c>
      <c r="C44" s="10">
        <v>459</v>
      </c>
      <c r="D44" s="10">
        <v>702</v>
      </c>
      <c r="E44" s="10">
        <v>169</v>
      </c>
      <c r="F44" s="10">
        <v>206</v>
      </c>
      <c r="G44" s="10">
        <v>290</v>
      </c>
      <c r="H44" s="10">
        <v>496</v>
      </c>
      <c r="I44" s="10">
        <v>0</v>
      </c>
      <c r="J44" s="10">
        <v>0</v>
      </c>
      <c r="L44" s="9">
        <v>37</v>
      </c>
      <c r="M44" s="9" t="s">
        <v>42</v>
      </c>
      <c r="N44" s="10">
        <v>459</v>
      </c>
      <c r="O44" s="10">
        <v>702</v>
      </c>
      <c r="P44" s="18">
        <v>2.8654726156957979</v>
      </c>
      <c r="Q44" s="18">
        <v>4.7207876049063913</v>
      </c>
      <c r="R44" s="19">
        <v>64.90384615384616</v>
      </c>
      <c r="S44" s="83">
        <v>108.61828872040847</v>
      </c>
      <c r="T44" s="21"/>
      <c r="U44" s="9">
        <v>37</v>
      </c>
      <c r="V44" s="9" t="s">
        <v>42</v>
      </c>
      <c r="W44" s="10">
        <v>169</v>
      </c>
      <c r="X44" s="10">
        <v>206</v>
      </c>
      <c r="Y44" s="18">
        <v>1.0550432942322219</v>
      </c>
      <c r="Z44" s="18">
        <v>1.3853023455993114</v>
      </c>
      <c r="AA44" s="18">
        <v>23.897058823529413</v>
      </c>
      <c r="AB44" s="83">
        <v>31.873742843880549</v>
      </c>
      <c r="AC44" s="21"/>
      <c r="AD44" s="9">
        <v>37</v>
      </c>
      <c r="AE44" s="9" t="s">
        <v>42</v>
      </c>
      <c r="AF44" s="10">
        <v>290</v>
      </c>
      <c r="AG44" s="10">
        <v>496</v>
      </c>
      <c r="AH44" s="18">
        <v>1.810429321463576</v>
      </c>
      <c r="AI44" s="18">
        <v>3.3354852593070796</v>
      </c>
      <c r="AJ44" s="18">
        <v>41.00678733031674</v>
      </c>
      <c r="AK44" s="83">
        <v>76.744545876527923</v>
      </c>
    </row>
    <row r="45" spans="1:37" x14ac:dyDescent="0.2">
      <c r="A45" s="9">
        <v>38</v>
      </c>
      <c r="B45" s="9" t="s">
        <v>43</v>
      </c>
      <c r="C45" s="10">
        <v>169</v>
      </c>
      <c r="D45" s="10">
        <v>81</v>
      </c>
      <c r="E45" s="10">
        <v>43</v>
      </c>
      <c r="F45" s="10">
        <v>18</v>
      </c>
      <c r="G45" s="10">
        <v>126</v>
      </c>
      <c r="H45" s="10">
        <v>63</v>
      </c>
      <c r="I45" s="10">
        <v>0</v>
      </c>
      <c r="J45" s="10">
        <v>0</v>
      </c>
      <c r="L45" s="9">
        <v>38</v>
      </c>
      <c r="M45" s="9" t="s">
        <v>43</v>
      </c>
      <c r="N45" s="10">
        <v>169</v>
      </c>
      <c r="O45" s="10">
        <v>81</v>
      </c>
      <c r="P45" s="18">
        <v>4.5406915822563745</v>
      </c>
      <c r="Q45" s="18">
        <v>2.1921515561569689</v>
      </c>
      <c r="R45" s="19">
        <v>97.238204833141538</v>
      </c>
      <c r="S45" s="83">
        <v>55.708390646492433</v>
      </c>
      <c r="T45" s="21"/>
      <c r="U45" s="9">
        <v>38</v>
      </c>
      <c r="V45" s="9" t="s">
        <v>43</v>
      </c>
      <c r="W45" s="10">
        <v>43</v>
      </c>
      <c r="X45" s="10">
        <v>18</v>
      </c>
      <c r="Y45" s="18">
        <v>1.1553238937102017</v>
      </c>
      <c r="Z45" s="18">
        <v>0.48714479025710422</v>
      </c>
      <c r="AA45" s="18">
        <v>24.741081703107021</v>
      </c>
      <c r="AB45" s="83">
        <v>12.379642365887207</v>
      </c>
      <c r="AC45" s="21"/>
      <c r="AD45" s="9">
        <v>38</v>
      </c>
      <c r="AE45" s="9" t="s">
        <v>43</v>
      </c>
      <c r="AF45" s="10">
        <v>126</v>
      </c>
      <c r="AG45" s="10">
        <v>63</v>
      </c>
      <c r="AH45" s="18">
        <v>3.3853676885461725</v>
      </c>
      <c r="AI45" s="18">
        <v>1.7050067658998647</v>
      </c>
      <c r="AJ45" s="18">
        <v>72.497123130034524</v>
      </c>
      <c r="AK45" s="83">
        <v>43.328748280605225</v>
      </c>
    </row>
    <row r="46" spans="1:37" x14ac:dyDescent="0.2">
      <c r="A46" s="9">
        <v>39</v>
      </c>
      <c r="B46" s="9" t="s">
        <v>44</v>
      </c>
      <c r="C46" s="10">
        <v>389</v>
      </c>
      <c r="D46" s="10">
        <v>352</v>
      </c>
      <c r="E46" s="10">
        <v>147</v>
      </c>
      <c r="F46" s="10">
        <v>111</v>
      </c>
      <c r="G46" s="10">
        <v>242</v>
      </c>
      <c r="H46" s="10">
        <v>241</v>
      </c>
      <c r="I46" s="10">
        <v>0</v>
      </c>
      <c r="J46" s="10">
        <v>0</v>
      </c>
      <c r="L46" s="9">
        <v>39</v>
      </c>
      <c r="M46" s="9" t="s">
        <v>44</v>
      </c>
      <c r="N46" s="10">
        <v>389</v>
      </c>
      <c r="O46" s="10">
        <v>352</v>
      </c>
      <c r="P46" s="18">
        <v>5.333735534470466</v>
      </c>
      <c r="Q46" s="18">
        <v>4.8165074847431653</v>
      </c>
      <c r="R46" s="19">
        <v>76.529608498917966</v>
      </c>
      <c r="S46" s="83">
        <v>95.912806539509532</v>
      </c>
      <c r="T46" s="21"/>
      <c r="U46" s="9">
        <v>39</v>
      </c>
      <c r="V46" s="9" t="s">
        <v>44</v>
      </c>
      <c r="W46" s="10">
        <v>147</v>
      </c>
      <c r="X46" s="10">
        <v>111</v>
      </c>
      <c r="Y46" s="18">
        <v>2.0155761531289422</v>
      </c>
      <c r="Z46" s="18">
        <v>1.5188418488820776</v>
      </c>
      <c r="AA46" s="18">
        <v>28.919929175683652</v>
      </c>
      <c r="AB46" s="83">
        <v>30.245231607629428</v>
      </c>
      <c r="AC46" s="21"/>
      <c r="AD46" s="9">
        <v>39</v>
      </c>
      <c r="AE46" s="9" t="s">
        <v>44</v>
      </c>
      <c r="AF46" s="10">
        <v>242</v>
      </c>
      <c r="AG46" s="10">
        <v>241</v>
      </c>
      <c r="AH46" s="18">
        <v>3.3181593813415238</v>
      </c>
      <c r="AI46" s="18">
        <v>3.2976656358610876</v>
      </c>
      <c r="AJ46" s="18">
        <v>47.60967932323431</v>
      </c>
      <c r="AK46" s="83">
        <v>65.667574931880111</v>
      </c>
    </row>
    <row r="47" spans="1:37" x14ac:dyDescent="0.2">
      <c r="A47" s="9">
        <v>40</v>
      </c>
      <c r="B47" s="9" t="s">
        <v>45</v>
      </c>
      <c r="C47" s="10">
        <v>264</v>
      </c>
      <c r="D47" s="10">
        <v>581</v>
      </c>
      <c r="E47" s="10">
        <v>0</v>
      </c>
      <c r="F47" s="10">
        <v>284</v>
      </c>
      <c r="G47" s="10">
        <v>264</v>
      </c>
      <c r="H47" s="10">
        <v>296</v>
      </c>
      <c r="I47" s="10">
        <v>0</v>
      </c>
      <c r="J47" s="10">
        <v>1</v>
      </c>
      <c r="L47" s="9">
        <v>40</v>
      </c>
      <c r="M47" s="9" t="s">
        <v>45</v>
      </c>
      <c r="N47" s="10">
        <v>264</v>
      </c>
      <c r="O47" s="10">
        <v>581</v>
      </c>
      <c r="P47" s="18">
        <v>3.8976569766583498</v>
      </c>
      <c r="Q47" s="18">
        <v>8.5912431425318285</v>
      </c>
      <c r="R47" s="19">
        <v>101.77332305319969</v>
      </c>
      <c r="S47" s="83">
        <v>246.91882702932426</v>
      </c>
      <c r="T47" s="21"/>
      <c r="U47" s="9">
        <v>40</v>
      </c>
      <c r="V47" s="9" t="s">
        <v>45</v>
      </c>
      <c r="W47" s="10">
        <v>0</v>
      </c>
      <c r="X47" s="10">
        <v>284</v>
      </c>
      <c r="Y47" s="18">
        <v>0</v>
      </c>
      <c r="Z47" s="18">
        <v>4.1995061144217543</v>
      </c>
      <c r="AA47" s="18">
        <v>0</v>
      </c>
      <c r="AB47" s="83">
        <v>120.69698257543561</v>
      </c>
      <c r="AC47" s="21"/>
      <c r="AD47" s="9">
        <v>40</v>
      </c>
      <c r="AE47" s="9" t="s">
        <v>45</v>
      </c>
      <c r="AF47" s="10">
        <v>264</v>
      </c>
      <c r="AG47" s="10">
        <v>296</v>
      </c>
      <c r="AH47" s="18">
        <v>3.8976569766583498</v>
      </c>
      <c r="AI47" s="18">
        <v>4.3769500347494343</v>
      </c>
      <c r="AJ47" s="18">
        <v>101.77332305319969</v>
      </c>
      <c r="AK47" s="83">
        <v>125.79685507862304</v>
      </c>
    </row>
    <row r="48" spans="1:37" x14ac:dyDescent="0.2">
      <c r="A48" s="9">
        <v>41</v>
      </c>
      <c r="B48" s="9" t="s">
        <v>46</v>
      </c>
      <c r="C48" s="10">
        <v>261</v>
      </c>
      <c r="D48" s="10">
        <v>297</v>
      </c>
      <c r="E48" s="10">
        <v>88</v>
      </c>
      <c r="F48" s="10">
        <v>136</v>
      </c>
      <c r="G48" s="10">
        <v>173</v>
      </c>
      <c r="H48" s="10">
        <v>161</v>
      </c>
      <c r="I48" s="10">
        <v>0</v>
      </c>
      <c r="J48" s="10">
        <v>0</v>
      </c>
      <c r="L48" s="9">
        <v>41</v>
      </c>
      <c r="M48" s="9" t="s">
        <v>46</v>
      </c>
      <c r="N48" s="10">
        <v>261</v>
      </c>
      <c r="O48" s="10">
        <v>297</v>
      </c>
      <c r="P48" s="18">
        <v>3.9606664845670583</v>
      </c>
      <c r="Q48" s="18">
        <v>4.3534343760077396</v>
      </c>
      <c r="R48" s="19">
        <v>81.639036596809504</v>
      </c>
      <c r="S48" s="83">
        <v>105.02121640735503</v>
      </c>
      <c r="T48" s="21"/>
      <c r="U48" s="9">
        <v>41</v>
      </c>
      <c r="V48" s="9" t="s">
        <v>46</v>
      </c>
      <c r="W48" s="10">
        <v>88</v>
      </c>
      <c r="X48" s="10">
        <v>136</v>
      </c>
      <c r="Y48" s="18">
        <v>1.3353971288961728</v>
      </c>
      <c r="Z48" s="18">
        <v>1.9934918354782916</v>
      </c>
      <c r="AA48" s="18">
        <v>27.52580544260244</v>
      </c>
      <c r="AB48" s="83">
        <v>48.090523338048094</v>
      </c>
      <c r="AC48" s="21"/>
      <c r="AD48" s="9">
        <v>41</v>
      </c>
      <c r="AE48" s="9" t="s">
        <v>46</v>
      </c>
      <c r="AF48" s="10">
        <v>173</v>
      </c>
      <c r="AG48" s="10">
        <v>161</v>
      </c>
      <c r="AH48" s="18">
        <v>2.6252693556708855</v>
      </c>
      <c r="AI48" s="18">
        <v>2.3599425405294481</v>
      </c>
      <c r="AJ48" s="18">
        <v>54.113231154207071</v>
      </c>
      <c r="AK48" s="83">
        <v>56.930693069306933</v>
      </c>
    </row>
    <row r="49" spans="1:37" x14ac:dyDescent="0.2">
      <c r="A49" s="9">
        <v>42</v>
      </c>
      <c r="B49" s="13" t="s">
        <v>47</v>
      </c>
      <c r="C49" s="10">
        <v>3954</v>
      </c>
      <c r="D49" s="10">
        <v>3890</v>
      </c>
      <c r="E49" s="10">
        <v>1288</v>
      </c>
      <c r="F49" s="10">
        <v>1241</v>
      </c>
      <c r="G49" s="10">
        <v>2602</v>
      </c>
      <c r="H49" s="10">
        <v>2608</v>
      </c>
      <c r="I49" s="10">
        <v>64</v>
      </c>
      <c r="J49" s="10">
        <v>41</v>
      </c>
      <c r="L49" s="9">
        <v>42</v>
      </c>
      <c r="M49" s="13" t="s">
        <v>47</v>
      </c>
      <c r="N49" s="10">
        <v>3954</v>
      </c>
      <c r="O49" s="10">
        <v>3890</v>
      </c>
      <c r="P49" s="18">
        <v>9.1598597063470368</v>
      </c>
      <c r="Q49" s="18">
        <v>9.3657982236282962</v>
      </c>
      <c r="R49" s="19">
        <v>188.26778402056948</v>
      </c>
      <c r="S49" s="83">
        <v>224.28505535055351</v>
      </c>
      <c r="T49" s="21"/>
      <c r="U49" s="9">
        <v>42</v>
      </c>
      <c r="V49" s="13" t="s">
        <v>47</v>
      </c>
      <c r="W49" s="10">
        <v>1288</v>
      </c>
      <c r="X49" s="10">
        <v>1241</v>
      </c>
      <c r="Y49" s="18">
        <v>2.9837883919511845</v>
      </c>
      <c r="Z49" s="18">
        <v>2.9879063227564822</v>
      </c>
      <c r="AA49" s="18">
        <v>61.327492619750501</v>
      </c>
      <c r="AB49" s="83">
        <v>71.552121771217713</v>
      </c>
      <c r="AC49" s="21"/>
      <c r="AD49" s="9">
        <v>42</v>
      </c>
      <c r="AE49" s="13" t="s">
        <v>47</v>
      </c>
      <c r="AF49" s="10">
        <v>2602</v>
      </c>
      <c r="AG49" s="10">
        <v>2608</v>
      </c>
      <c r="AH49" s="18">
        <v>6.0278085371560417</v>
      </c>
      <c r="AI49" s="18">
        <v>6.2791778321908982</v>
      </c>
      <c r="AJ49" s="18">
        <v>123.89296257499286</v>
      </c>
      <c r="AK49" s="83">
        <v>150.36900369003689</v>
      </c>
    </row>
    <row r="50" spans="1:37" ht="14.25" customHeight="1" x14ac:dyDescent="0.2">
      <c r="A50" s="1" t="s">
        <v>153</v>
      </c>
      <c r="L50" s="141" t="s">
        <v>153</v>
      </c>
      <c r="M50" s="23"/>
      <c r="O50" s="12"/>
      <c r="P50" s="21"/>
      <c r="Q50" s="21"/>
      <c r="R50" s="21"/>
      <c r="S50" s="21"/>
      <c r="T50" s="21"/>
      <c r="U50" s="141" t="s">
        <v>153</v>
      </c>
      <c r="AC50" s="21"/>
      <c r="AD50" s="141" t="s">
        <v>153</v>
      </c>
    </row>
    <row r="51" spans="1:37" x14ac:dyDescent="0.2">
      <c r="L51" s="59" t="s">
        <v>154</v>
      </c>
      <c r="M51" s="23"/>
      <c r="O51" s="12"/>
      <c r="P51" s="21"/>
      <c r="Q51" s="21"/>
      <c r="R51" s="21"/>
      <c r="S51" s="21"/>
      <c r="T51" s="21"/>
      <c r="U51" s="59" t="s">
        <v>154</v>
      </c>
      <c r="AD51" s="59" t="s">
        <v>154</v>
      </c>
    </row>
    <row r="52" spans="1:37" x14ac:dyDescent="0.2">
      <c r="L52" s="59" t="s">
        <v>193</v>
      </c>
      <c r="M52" s="2"/>
      <c r="N52" s="2"/>
      <c r="O52" s="2"/>
      <c r="P52" s="2"/>
      <c r="Q52" s="2"/>
      <c r="R52" s="2"/>
      <c r="S52" s="2"/>
      <c r="T52" s="2"/>
      <c r="U52" s="59" t="s">
        <v>193</v>
      </c>
      <c r="V52" s="2"/>
      <c r="W52" s="2"/>
      <c r="X52" s="2"/>
      <c r="Y52" s="2"/>
      <c r="Z52" s="2"/>
      <c r="AA52" s="2"/>
      <c r="AB52" s="2"/>
      <c r="AC52" s="2"/>
      <c r="AD52" s="59" t="s">
        <v>193</v>
      </c>
      <c r="AE52" s="2"/>
      <c r="AF52" s="2"/>
      <c r="AG52" s="2"/>
      <c r="AH52" s="2"/>
      <c r="AI52" s="2"/>
      <c r="AJ52" s="2"/>
      <c r="AK52" s="2"/>
    </row>
    <row r="53" spans="1:37" x14ac:dyDescent="0.2">
      <c r="O53" s="21"/>
      <c r="Q53" s="21"/>
    </row>
    <row r="163" spans="9:10" x14ac:dyDescent="0.2">
      <c r="I163" s="24"/>
    </row>
    <row r="164" spans="9:10" x14ac:dyDescent="0.2">
      <c r="I164" s="24"/>
    </row>
    <row r="165" spans="9:10" x14ac:dyDescent="0.2">
      <c r="I165" s="1"/>
      <c r="J165" s="1"/>
    </row>
    <row r="166" spans="9:10" x14ac:dyDescent="0.2">
      <c r="I166" s="25"/>
      <c r="J166" s="24"/>
    </row>
    <row r="167" spans="9:10" x14ac:dyDescent="0.2">
      <c r="I167" s="25"/>
      <c r="J167" s="24"/>
    </row>
    <row r="168" spans="9:10" x14ac:dyDescent="0.2">
      <c r="I168" s="25"/>
      <c r="J168" s="24"/>
    </row>
    <row r="169" spans="9:10" x14ac:dyDescent="0.2">
      <c r="I169" s="25"/>
      <c r="J169" s="24"/>
    </row>
    <row r="170" spans="9:10" x14ac:dyDescent="0.2">
      <c r="I170" s="25"/>
      <c r="J170" s="24"/>
    </row>
    <row r="171" spans="9:10" x14ac:dyDescent="0.2">
      <c r="I171" s="25"/>
      <c r="J171" s="24"/>
    </row>
    <row r="172" spans="9:10" x14ac:dyDescent="0.2">
      <c r="I172" s="25"/>
      <c r="J172" s="24"/>
    </row>
    <row r="173" spans="9:10" x14ac:dyDescent="0.2">
      <c r="I173" s="25"/>
      <c r="J173" s="24"/>
    </row>
    <row r="174" spans="9:10" x14ac:dyDescent="0.2">
      <c r="I174" s="25"/>
      <c r="J174" s="24"/>
    </row>
    <row r="175" spans="9:10" x14ac:dyDescent="0.2">
      <c r="I175" s="25"/>
      <c r="J175" s="24"/>
    </row>
    <row r="176" spans="9:10" x14ac:dyDescent="0.2">
      <c r="I176" s="25"/>
      <c r="J176" s="24"/>
    </row>
    <row r="177" spans="9:10" x14ac:dyDescent="0.2">
      <c r="I177" s="25"/>
      <c r="J177" s="24"/>
    </row>
    <row r="178" spans="9:10" x14ac:dyDescent="0.2">
      <c r="I178" s="25"/>
      <c r="J178" s="24"/>
    </row>
    <row r="179" spans="9:10" x14ac:dyDescent="0.2">
      <c r="I179" s="25"/>
      <c r="J179" s="24"/>
    </row>
    <row r="180" spans="9:10" x14ac:dyDescent="0.2">
      <c r="I180" s="25"/>
      <c r="J180" s="24"/>
    </row>
    <row r="181" spans="9:10" x14ac:dyDescent="0.2">
      <c r="I181" s="25"/>
      <c r="J181" s="24"/>
    </row>
    <row r="182" spans="9:10" x14ac:dyDescent="0.2">
      <c r="I182" s="25"/>
      <c r="J182" s="24"/>
    </row>
    <row r="183" spans="9:10" x14ac:dyDescent="0.2">
      <c r="I183" s="25"/>
      <c r="J183" s="24"/>
    </row>
    <row r="184" spans="9:10" x14ac:dyDescent="0.2">
      <c r="I184" s="25"/>
      <c r="J184" s="24"/>
    </row>
    <row r="185" spans="9:10" x14ac:dyDescent="0.2">
      <c r="I185" s="25"/>
      <c r="J185" s="24"/>
    </row>
    <row r="186" spans="9:10" x14ac:dyDescent="0.2">
      <c r="I186" s="25"/>
      <c r="J186" s="24"/>
    </row>
    <row r="187" spans="9:10" x14ac:dyDescent="0.2">
      <c r="I187" s="25"/>
      <c r="J187" s="24"/>
    </row>
    <row r="188" spans="9:10" x14ac:dyDescent="0.2">
      <c r="I188" s="25"/>
      <c r="J188" s="24"/>
    </row>
    <row r="189" spans="9:10" x14ac:dyDescent="0.2">
      <c r="I189" s="25"/>
      <c r="J189" s="24"/>
    </row>
    <row r="190" spans="9:10" x14ac:dyDescent="0.2">
      <c r="I190" s="25"/>
      <c r="J190" s="24"/>
    </row>
    <row r="191" spans="9:10" x14ac:dyDescent="0.2">
      <c r="I191" s="25"/>
      <c r="J191" s="24"/>
    </row>
    <row r="192" spans="9:10" x14ac:dyDescent="0.2">
      <c r="I192" s="25"/>
      <c r="J192" s="24"/>
    </row>
    <row r="193" spans="9:10" x14ac:dyDescent="0.2">
      <c r="I193" s="25"/>
      <c r="J193" s="24"/>
    </row>
    <row r="194" spans="9:10" x14ac:dyDescent="0.2">
      <c r="I194" s="25"/>
      <c r="J194" s="24"/>
    </row>
    <row r="195" spans="9:10" x14ac:dyDescent="0.2">
      <c r="I195" s="25"/>
      <c r="J195" s="24"/>
    </row>
    <row r="196" spans="9:10" x14ac:dyDescent="0.2">
      <c r="I196" s="25"/>
      <c r="J196" s="24"/>
    </row>
    <row r="197" spans="9:10" x14ac:dyDescent="0.2">
      <c r="I197" s="25"/>
      <c r="J197" s="24"/>
    </row>
    <row r="198" spans="9:10" x14ac:dyDescent="0.2">
      <c r="I198" s="25"/>
      <c r="J198" s="24"/>
    </row>
    <row r="199" spans="9:10" x14ac:dyDescent="0.2">
      <c r="I199" s="25"/>
      <c r="J199" s="24"/>
    </row>
    <row r="200" spans="9:10" x14ac:dyDescent="0.2">
      <c r="I200" s="25"/>
      <c r="J200" s="24"/>
    </row>
    <row r="201" spans="9:10" x14ac:dyDescent="0.2">
      <c r="I201" s="25"/>
      <c r="J201" s="24"/>
    </row>
    <row r="202" spans="9:10" x14ac:dyDescent="0.2">
      <c r="I202" s="25"/>
      <c r="J202" s="24"/>
    </row>
    <row r="203" spans="9:10" x14ac:dyDescent="0.2">
      <c r="I203" s="25"/>
      <c r="J203" s="24"/>
    </row>
    <row r="204" spans="9:10" x14ac:dyDescent="0.2">
      <c r="I204" s="25"/>
      <c r="J204" s="24"/>
    </row>
    <row r="205" spans="9:10" x14ac:dyDescent="0.2">
      <c r="I205" s="25"/>
      <c r="J205" s="24"/>
    </row>
    <row r="206" spans="9:10" x14ac:dyDescent="0.2">
      <c r="I206" s="25"/>
      <c r="J206" s="24"/>
    </row>
    <row r="207" spans="9:10" x14ac:dyDescent="0.2">
      <c r="I207" s="25"/>
      <c r="J207" s="24"/>
    </row>
  </sheetData>
  <mergeCells count="33">
    <mergeCell ref="AF4:AG5"/>
    <mergeCell ref="AH4:AI5"/>
    <mergeCell ref="AJ4:AK5"/>
    <mergeCell ref="A7:B7"/>
    <mergeCell ref="L7:M7"/>
    <mergeCell ref="U7:V7"/>
    <mergeCell ref="AD7:AE7"/>
    <mergeCell ref="V4:V6"/>
    <mergeCell ref="W4:X5"/>
    <mergeCell ref="Y4:Z5"/>
    <mergeCell ref="AA4:AB5"/>
    <mergeCell ref="AD4:AD6"/>
    <mergeCell ref="AE4:AE6"/>
    <mergeCell ref="L4:L6"/>
    <mergeCell ref="M4:M6"/>
    <mergeCell ref="N4:O5"/>
    <mergeCell ref="P4:Q5"/>
    <mergeCell ref="R4:S5"/>
    <mergeCell ref="U4:U6"/>
    <mergeCell ref="A4:A6"/>
    <mergeCell ref="B4:B6"/>
    <mergeCell ref="C4:D5"/>
    <mergeCell ref="E4:F5"/>
    <mergeCell ref="G4:H5"/>
    <mergeCell ref="I4:J5"/>
    <mergeCell ref="A1:J1"/>
    <mergeCell ref="L1:S1"/>
    <mergeCell ref="U1:AB1"/>
    <mergeCell ref="AD1:AK1"/>
    <mergeCell ref="A2:J2"/>
    <mergeCell ref="L2:S2"/>
    <mergeCell ref="U2:AB2"/>
    <mergeCell ref="AD2:AK2"/>
  </mergeCells>
  <pageMargins left="0.75" right="0.75" top="1" bottom="1" header="0.5" footer="0.5"/>
  <pageSetup paperSize="9" firstPageNumber="4" pageOrder="overThenDown" orientation="portrait" useFirstPageNumber="1" verticalDpi="4294967295"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AK56"/>
  <sheetViews>
    <sheetView topLeftCell="A28" zoomScaleNormal="100" workbookViewId="0">
      <selection activeCell="AE35" sqref="AE35"/>
    </sheetView>
  </sheetViews>
  <sheetFormatPr defaultRowHeight="12.75" x14ac:dyDescent="0.2"/>
  <cols>
    <col min="1" max="1" width="9.140625" style="3"/>
    <col min="2" max="2" width="5.28515625" style="3" customWidth="1"/>
    <col min="3" max="3" width="15.85546875" style="3" customWidth="1"/>
    <col min="4" max="4" width="8.5703125" style="3" customWidth="1"/>
    <col min="5" max="5" width="8.7109375" style="3" customWidth="1"/>
    <col min="6" max="6" width="9.140625" style="3"/>
    <col min="7" max="7" width="8.5703125" style="3" customWidth="1"/>
    <col min="8" max="8" width="8.85546875" style="3" customWidth="1"/>
    <col min="9" max="9" width="9.140625" style="3" customWidth="1"/>
    <col min="10" max="10" width="9.140625" style="3"/>
    <col min="11" max="11" width="6.28515625" style="3" customWidth="1"/>
    <col min="12" max="12" width="12.85546875" style="3" bestFit="1" customWidth="1"/>
    <col min="13" max="19" width="9.140625" style="3"/>
    <col min="20" max="20" width="6.42578125" style="3" customWidth="1"/>
    <col min="21" max="21" width="12.85546875" style="3" bestFit="1" customWidth="1"/>
    <col min="22" max="28" width="9.140625" style="3"/>
    <col min="29" max="29" width="6.140625" style="3" customWidth="1"/>
    <col min="30" max="30" width="12.85546875" style="3" bestFit="1" customWidth="1"/>
    <col min="31" max="16384" width="9.140625" style="3"/>
  </cols>
  <sheetData>
    <row r="1" spans="2:36" x14ac:dyDescent="0.2">
      <c r="B1" s="88" t="s">
        <v>171</v>
      </c>
      <c r="C1" s="88"/>
      <c r="D1" s="88"/>
      <c r="E1" s="88"/>
      <c r="F1" s="88"/>
      <c r="G1" s="88"/>
      <c r="H1" s="88"/>
      <c r="I1" s="88"/>
      <c r="K1" s="88" t="s">
        <v>171</v>
      </c>
      <c r="L1" s="88"/>
      <c r="M1" s="88"/>
      <c r="N1" s="88"/>
      <c r="O1" s="88"/>
      <c r="P1" s="88"/>
      <c r="Q1" s="88"/>
      <c r="R1" s="88"/>
      <c r="T1" s="88" t="s">
        <v>172</v>
      </c>
      <c r="U1" s="88"/>
      <c r="V1" s="88"/>
      <c r="W1" s="88"/>
      <c r="X1" s="88"/>
      <c r="Y1" s="88"/>
      <c r="Z1" s="88"/>
      <c r="AA1" s="88"/>
      <c r="AC1" s="103" t="s">
        <v>173</v>
      </c>
      <c r="AD1" s="103"/>
      <c r="AE1" s="103"/>
      <c r="AF1" s="103"/>
      <c r="AG1" s="103"/>
      <c r="AH1" s="103"/>
      <c r="AI1" s="103"/>
      <c r="AJ1" s="103"/>
    </row>
    <row r="2" spans="2:36" x14ac:dyDescent="0.2">
      <c r="B2" s="88" t="s">
        <v>155</v>
      </c>
      <c r="C2" s="88"/>
      <c r="D2" s="88"/>
      <c r="E2" s="88"/>
      <c r="F2" s="88"/>
      <c r="G2" s="88"/>
      <c r="H2" s="88"/>
      <c r="I2" s="88"/>
      <c r="K2" s="88" t="s">
        <v>155</v>
      </c>
      <c r="L2" s="88"/>
      <c r="M2" s="88"/>
      <c r="N2" s="88"/>
      <c r="O2" s="88"/>
      <c r="P2" s="88"/>
      <c r="Q2" s="88"/>
      <c r="R2" s="88"/>
      <c r="T2" s="88" t="s">
        <v>156</v>
      </c>
      <c r="U2" s="88"/>
      <c r="V2" s="88"/>
      <c r="W2" s="88"/>
      <c r="X2" s="88"/>
      <c r="Y2" s="88"/>
      <c r="Z2" s="88"/>
      <c r="AA2" s="88"/>
      <c r="AC2" s="88" t="s">
        <v>156</v>
      </c>
      <c r="AD2" s="88"/>
      <c r="AE2" s="88"/>
      <c r="AF2" s="88"/>
      <c r="AG2" s="88"/>
      <c r="AH2" s="88"/>
      <c r="AI2" s="88"/>
      <c r="AJ2" s="88"/>
    </row>
    <row r="3" spans="2:36" x14ac:dyDescent="0.2">
      <c r="B3" s="88" t="s">
        <v>174</v>
      </c>
      <c r="C3" s="88"/>
      <c r="D3" s="88"/>
      <c r="E3" s="88"/>
      <c r="F3" s="88"/>
      <c r="G3" s="88"/>
      <c r="H3" s="88"/>
      <c r="I3" s="88"/>
      <c r="K3" s="88" t="s">
        <v>174</v>
      </c>
      <c r="L3" s="88"/>
      <c r="M3" s="88"/>
      <c r="N3" s="88"/>
      <c r="O3" s="88"/>
      <c r="P3" s="88"/>
      <c r="Q3" s="88"/>
      <c r="R3" s="88"/>
      <c r="T3" s="88" t="s">
        <v>174</v>
      </c>
      <c r="U3" s="88"/>
      <c r="V3" s="88"/>
      <c r="W3" s="88"/>
      <c r="X3" s="88"/>
      <c r="Y3" s="88"/>
      <c r="Z3" s="88"/>
      <c r="AA3" s="88"/>
      <c r="AC3" s="88" t="s">
        <v>174</v>
      </c>
      <c r="AD3" s="88"/>
      <c r="AE3" s="88"/>
      <c r="AF3" s="88"/>
      <c r="AG3" s="88"/>
      <c r="AH3" s="88"/>
      <c r="AI3" s="88"/>
      <c r="AJ3" s="88"/>
    </row>
    <row r="4" spans="2:36" x14ac:dyDescent="0.2">
      <c r="I4" s="1"/>
      <c r="K4" s="2"/>
      <c r="L4" s="2"/>
      <c r="M4" s="2"/>
      <c r="N4" s="2"/>
      <c r="O4" s="2"/>
      <c r="P4" s="2"/>
      <c r="Q4" s="2"/>
      <c r="R4" s="2"/>
      <c r="T4" s="2"/>
      <c r="U4" s="2"/>
      <c r="V4" s="2"/>
      <c r="W4" s="2"/>
      <c r="X4" s="2"/>
      <c r="Y4" s="2"/>
      <c r="Z4" s="2"/>
      <c r="AA4" s="2"/>
      <c r="AC4" s="2"/>
      <c r="AD4" s="2"/>
      <c r="AE4" s="2"/>
      <c r="AF4" s="2"/>
      <c r="AG4" s="2"/>
      <c r="AH4" s="2"/>
      <c r="AI4" s="2"/>
      <c r="AJ4" s="2"/>
    </row>
    <row r="5" spans="2:36" x14ac:dyDescent="0.2">
      <c r="B5" s="1" t="s">
        <v>55</v>
      </c>
      <c r="H5" s="104" t="s">
        <v>56</v>
      </c>
      <c r="I5" s="104"/>
      <c r="K5" s="26" t="s">
        <v>55</v>
      </c>
      <c r="R5" s="27" t="s">
        <v>57</v>
      </c>
      <c r="T5" s="1" t="s">
        <v>55</v>
      </c>
      <c r="X5" s="1"/>
      <c r="Z5" s="2" t="s">
        <v>56</v>
      </c>
      <c r="AA5" s="2"/>
      <c r="AC5" s="1" t="s">
        <v>55</v>
      </c>
      <c r="AG5" s="1"/>
      <c r="AI5" s="2" t="s">
        <v>58</v>
      </c>
      <c r="AJ5" s="2"/>
    </row>
    <row r="6" spans="2:36" ht="12.75" customHeight="1" x14ac:dyDescent="0.2">
      <c r="B6" s="89" t="s">
        <v>1</v>
      </c>
      <c r="C6" s="89" t="s">
        <v>48</v>
      </c>
      <c r="D6" s="105" t="s">
        <v>59</v>
      </c>
      <c r="E6" s="106"/>
      <c r="F6" s="105" t="s">
        <v>60</v>
      </c>
      <c r="G6" s="106"/>
      <c r="H6" s="105" t="s">
        <v>61</v>
      </c>
      <c r="I6" s="106"/>
      <c r="K6" s="89" t="s">
        <v>1</v>
      </c>
      <c r="L6" s="89" t="s">
        <v>48</v>
      </c>
      <c r="M6" s="105" t="s">
        <v>59</v>
      </c>
      <c r="N6" s="106"/>
      <c r="O6" s="105" t="s">
        <v>60</v>
      </c>
      <c r="P6" s="106"/>
      <c r="Q6" s="105" t="s">
        <v>61</v>
      </c>
      <c r="R6" s="106"/>
      <c r="T6" s="89" t="s">
        <v>1</v>
      </c>
      <c r="U6" s="89" t="s">
        <v>48</v>
      </c>
      <c r="V6" s="105" t="s">
        <v>59</v>
      </c>
      <c r="W6" s="106"/>
      <c r="X6" s="105" t="s">
        <v>60</v>
      </c>
      <c r="Y6" s="106"/>
      <c r="Z6" s="105" t="s">
        <v>61</v>
      </c>
      <c r="AA6" s="106"/>
      <c r="AC6" s="89" t="s">
        <v>1</v>
      </c>
      <c r="AD6" s="89" t="s">
        <v>48</v>
      </c>
      <c r="AE6" s="105" t="s">
        <v>59</v>
      </c>
      <c r="AF6" s="106"/>
      <c r="AG6" s="105" t="s">
        <v>60</v>
      </c>
      <c r="AH6" s="106"/>
      <c r="AI6" s="105" t="s">
        <v>61</v>
      </c>
      <c r="AJ6" s="106"/>
    </row>
    <row r="7" spans="2:36" x14ac:dyDescent="0.2">
      <c r="B7" s="91"/>
      <c r="C7" s="91"/>
      <c r="D7" s="28">
        <v>2021</v>
      </c>
      <c r="E7" s="28">
        <v>2022</v>
      </c>
      <c r="F7" s="28">
        <v>2021</v>
      </c>
      <c r="G7" s="28">
        <v>2022</v>
      </c>
      <c r="H7" s="28">
        <v>2021</v>
      </c>
      <c r="I7" s="28">
        <v>2022</v>
      </c>
      <c r="K7" s="91"/>
      <c r="L7" s="91"/>
      <c r="M7" s="28">
        <v>2021</v>
      </c>
      <c r="N7" s="28">
        <v>2022</v>
      </c>
      <c r="O7" s="28">
        <v>2021</v>
      </c>
      <c r="P7" s="28">
        <v>2022</v>
      </c>
      <c r="Q7" s="28">
        <v>2021</v>
      </c>
      <c r="R7" s="28">
        <v>2022</v>
      </c>
      <c r="T7" s="91"/>
      <c r="U7" s="91"/>
      <c r="V7" s="28">
        <v>2021</v>
      </c>
      <c r="W7" s="28">
        <v>2022</v>
      </c>
      <c r="X7" s="28">
        <v>2021</v>
      </c>
      <c r="Y7" s="28">
        <v>2022</v>
      </c>
      <c r="Z7" s="28">
        <v>2021</v>
      </c>
      <c r="AA7" s="28">
        <v>2022</v>
      </c>
      <c r="AC7" s="91"/>
      <c r="AD7" s="91"/>
      <c r="AE7" s="28">
        <v>2021</v>
      </c>
      <c r="AF7" s="28">
        <v>2022</v>
      </c>
      <c r="AG7" s="28">
        <v>2021</v>
      </c>
      <c r="AH7" s="28">
        <v>2022</v>
      </c>
      <c r="AI7" s="28">
        <v>2021</v>
      </c>
      <c r="AJ7" s="28">
        <v>2022</v>
      </c>
    </row>
    <row r="8" spans="2:36" ht="15" customHeight="1" x14ac:dyDescent="0.2">
      <c r="B8" s="85" t="s">
        <v>5</v>
      </c>
      <c r="C8" s="86"/>
      <c r="D8" s="84">
        <v>7589</v>
      </c>
      <c r="E8" s="84">
        <v>8818</v>
      </c>
      <c r="F8" s="84">
        <v>6401</v>
      </c>
      <c r="G8" s="84">
        <v>7450</v>
      </c>
      <c r="H8" s="84">
        <v>1188</v>
      </c>
      <c r="I8" s="84">
        <v>1368</v>
      </c>
      <c r="J8" s="12"/>
      <c r="K8" s="85" t="s">
        <v>5</v>
      </c>
      <c r="L8" s="86"/>
      <c r="M8" s="17">
        <v>39.678344512180139</v>
      </c>
      <c r="N8" s="17">
        <v>46.1</v>
      </c>
      <c r="O8" s="17">
        <v>33.467002664707479</v>
      </c>
      <c r="P8" s="17">
        <v>38.95159660241692</v>
      </c>
      <c r="Q8" s="17">
        <v>6.2</v>
      </c>
      <c r="R8" s="17">
        <v>7.2</v>
      </c>
      <c r="T8" s="85" t="s">
        <v>5</v>
      </c>
      <c r="U8" s="86"/>
      <c r="V8" s="84">
        <v>281</v>
      </c>
      <c r="W8" s="84">
        <v>325</v>
      </c>
      <c r="X8" s="84">
        <v>277</v>
      </c>
      <c r="Y8" s="84">
        <v>319</v>
      </c>
      <c r="Z8" s="84">
        <v>4</v>
      </c>
      <c r="AA8" s="84">
        <v>6</v>
      </c>
      <c r="AC8" s="85" t="s">
        <v>5</v>
      </c>
      <c r="AD8" s="86"/>
      <c r="AE8" s="17">
        <v>9.1871858047843986</v>
      </c>
      <c r="AF8" s="17">
        <v>10.625748706601172</v>
      </c>
      <c r="AG8" s="17">
        <v>9.0564073591646927</v>
      </c>
      <c r="AH8" s="17">
        <v>10.429581038171612</v>
      </c>
      <c r="AI8" s="17">
        <v>0.1</v>
      </c>
      <c r="AJ8" s="17">
        <v>0.2</v>
      </c>
    </row>
    <row r="9" spans="2:36" x14ac:dyDescent="0.2">
      <c r="B9" s="8">
        <v>1</v>
      </c>
      <c r="C9" s="8" t="s">
        <v>6</v>
      </c>
      <c r="D9" s="30">
        <v>74</v>
      </c>
      <c r="E9" s="30">
        <v>77</v>
      </c>
      <c r="F9" s="30">
        <v>66</v>
      </c>
      <c r="G9" s="57">
        <v>69</v>
      </c>
      <c r="H9" s="30">
        <v>8</v>
      </c>
      <c r="I9" s="57">
        <v>8</v>
      </c>
      <c r="K9" s="8">
        <v>1</v>
      </c>
      <c r="L9" s="8" t="s">
        <v>6</v>
      </c>
      <c r="M9" s="19">
        <v>22.88138475666884</v>
      </c>
      <c r="N9" s="19">
        <v>23.80900846302028</v>
      </c>
      <c r="O9" s="19">
        <v>20.407721539731668</v>
      </c>
      <c r="P9" s="19">
        <v>21.335345246083108</v>
      </c>
      <c r="Q9" s="19">
        <v>2.4736632169371719</v>
      </c>
      <c r="R9" s="19">
        <v>2.4736632169371719</v>
      </c>
      <c r="T9" s="8">
        <v>1</v>
      </c>
      <c r="U9" s="8" t="s">
        <v>6</v>
      </c>
      <c r="V9" s="30">
        <v>2</v>
      </c>
      <c r="W9" s="57">
        <v>2</v>
      </c>
      <c r="X9" s="30">
        <v>2</v>
      </c>
      <c r="Y9" s="57">
        <v>2</v>
      </c>
      <c r="Z9" s="30">
        <v>0</v>
      </c>
      <c r="AA9" s="57">
        <v>0</v>
      </c>
      <c r="AC9" s="8">
        <v>1</v>
      </c>
      <c r="AD9" s="8" t="s">
        <v>6</v>
      </c>
      <c r="AE9" s="19">
        <v>4.1690117357680361</v>
      </c>
      <c r="AF9" s="19">
        <v>4.1690117357680361</v>
      </c>
      <c r="AG9" s="19">
        <v>4.1690117357680361</v>
      </c>
      <c r="AH9" s="19">
        <v>4.1690117357680361</v>
      </c>
      <c r="AI9" s="19">
        <v>0</v>
      </c>
      <c r="AJ9" s="19">
        <v>0</v>
      </c>
    </row>
    <row r="10" spans="2:36" x14ac:dyDescent="0.2">
      <c r="B10" s="9">
        <v>2</v>
      </c>
      <c r="C10" s="9" t="s">
        <v>7</v>
      </c>
      <c r="D10" s="30">
        <v>163</v>
      </c>
      <c r="E10" s="57">
        <v>194</v>
      </c>
      <c r="F10" s="30">
        <v>135</v>
      </c>
      <c r="G10" s="57">
        <v>172</v>
      </c>
      <c r="H10" s="30">
        <v>28</v>
      </c>
      <c r="I10" s="57">
        <v>22</v>
      </c>
      <c r="K10" s="9">
        <v>2</v>
      </c>
      <c r="L10" s="9" t="s">
        <v>7</v>
      </c>
      <c r="M10" s="19">
        <v>39.587512689862194</v>
      </c>
      <c r="N10" s="19">
        <v>47.116426146216355</v>
      </c>
      <c r="O10" s="19">
        <v>32.787203761542308</v>
      </c>
      <c r="P10" s="19">
        <v>41.773326273965019</v>
      </c>
      <c r="Q10" s="19">
        <v>6.8003089283198861</v>
      </c>
      <c r="R10" s="19">
        <v>5.3430998722513392</v>
      </c>
      <c r="T10" s="9">
        <v>2</v>
      </c>
      <c r="U10" s="9" t="s">
        <v>7</v>
      </c>
      <c r="V10" s="30">
        <v>2</v>
      </c>
      <c r="W10" s="57">
        <v>1</v>
      </c>
      <c r="X10" s="30">
        <v>2</v>
      </c>
      <c r="Y10" s="57">
        <v>1</v>
      </c>
      <c r="Z10" s="30">
        <v>0</v>
      </c>
      <c r="AA10" s="57">
        <v>0</v>
      </c>
      <c r="AC10" s="9">
        <v>2</v>
      </c>
      <c r="AD10" s="9" t="s">
        <v>7</v>
      </c>
      <c r="AE10" s="19">
        <v>3.1191515907673111</v>
      </c>
      <c r="AF10" s="19">
        <v>1.5595757953836555</v>
      </c>
      <c r="AG10" s="19">
        <v>3.1191515907673111</v>
      </c>
      <c r="AH10" s="19">
        <v>1.5595757953836555</v>
      </c>
      <c r="AI10" s="19">
        <v>0</v>
      </c>
      <c r="AJ10" s="19">
        <v>0</v>
      </c>
    </row>
    <row r="11" spans="2:36" x14ac:dyDescent="0.2">
      <c r="B11" s="9">
        <v>3</v>
      </c>
      <c r="C11" s="9" t="s">
        <v>8</v>
      </c>
      <c r="D11" s="30">
        <v>177</v>
      </c>
      <c r="E11" s="30">
        <v>239</v>
      </c>
      <c r="F11" s="30">
        <v>154</v>
      </c>
      <c r="G11" s="57">
        <v>192</v>
      </c>
      <c r="H11" s="30">
        <v>23</v>
      </c>
      <c r="I11" s="57">
        <v>47</v>
      </c>
      <c r="K11" s="9">
        <v>3</v>
      </c>
      <c r="L11" s="9" t="s">
        <v>8</v>
      </c>
      <c r="M11" s="19">
        <v>31.194869237100392</v>
      </c>
      <c r="N11" s="19">
        <v>42.12188558003951</v>
      </c>
      <c r="O11" s="19">
        <v>27.141298658268138</v>
      </c>
      <c r="P11" s="19">
        <v>33.838502223295343</v>
      </c>
      <c r="Q11" s="19">
        <v>4.0535705788322547</v>
      </c>
      <c r="R11" s="19">
        <v>8.2833833567441726</v>
      </c>
      <c r="T11" s="9">
        <v>3</v>
      </c>
      <c r="U11" s="9" t="s">
        <v>8</v>
      </c>
      <c r="V11" s="30">
        <v>10</v>
      </c>
      <c r="W11" s="57">
        <v>5</v>
      </c>
      <c r="X11" s="30">
        <v>10</v>
      </c>
      <c r="Y11" s="57">
        <v>5</v>
      </c>
      <c r="Z11" s="30">
        <v>0</v>
      </c>
      <c r="AA11" s="57">
        <v>0</v>
      </c>
      <c r="AC11" s="9">
        <v>3</v>
      </c>
      <c r="AD11" s="9" t="s">
        <v>8</v>
      </c>
      <c r="AE11" s="19">
        <v>12.189770344726705</v>
      </c>
      <c r="AF11" s="19">
        <v>6.0948851723633526</v>
      </c>
      <c r="AG11" s="19">
        <v>12.189770344726705</v>
      </c>
      <c r="AH11" s="19">
        <v>6.0948851723633526</v>
      </c>
      <c r="AI11" s="19">
        <v>0</v>
      </c>
      <c r="AJ11" s="19">
        <v>0</v>
      </c>
    </row>
    <row r="12" spans="2:36" x14ac:dyDescent="0.2">
      <c r="B12" s="9">
        <v>4</v>
      </c>
      <c r="C12" s="9" t="s">
        <v>9</v>
      </c>
      <c r="D12" s="30">
        <v>310</v>
      </c>
      <c r="E12" s="57">
        <v>322</v>
      </c>
      <c r="F12" s="30">
        <v>257</v>
      </c>
      <c r="G12" s="57">
        <v>272</v>
      </c>
      <c r="H12" s="30">
        <v>53</v>
      </c>
      <c r="I12" s="57">
        <v>50</v>
      </c>
      <c r="K12" s="9">
        <v>4</v>
      </c>
      <c r="L12" s="9" t="s">
        <v>9</v>
      </c>
      <c r="M12" s="19">
        <v>52.757246888598821</v>
      </c>
      <c r="N12" s="19">
        <v>54.799462897189741</v>
      </c>
      <c r="O12" s="19">
        <v>43.737459517322243</v>
      </c>
      <c r="P12" s="19">
        <v>46.290229528060898</v>
      </c>
      <c r="Q12" s="19">
        <v>9.019787371276573</v>
      </c>
      <c r="R12" s="19">
        <v>8.5092333691288413</v>
      </c>
      <c r="T12" s="9">
        <v>4</v>
      </c>
      <c r="U12" s="9" t="s">
        <v>9</v>
      </c>
      <c r="V12" s="30">
        <v>5</v>
      </c>
      <c r="W12" s="57">
        <v>6</v>
      </c>
      <c r="X12" s="30">
        <v>5</v>
      </c>
      <c r="Y12" s="57">
        <v>6</v>
      </c>
      <c r="Z12" s="30">
        <v>0</v>
      </c>
      <c r="AA12" s="57">
        <v>0</v>
      </c>
      <c r="AC12" s="9">
        <v>4</v>
      </c>
      <c r="AD12" s="9" t="s">
        <v>9</v>
      </c>
      <c r="AE12" s="19">
        <v>4.8541332945002669</v>
      </c>
      <c r="AF12" s="19">
        <v>5.8249599534003202</v>
      </c>
      <c r="AG12" s="19">
        <v>4.8541332945002669</v>
      </c>
      <c r="AH12" s="19">
        <v>5.8249599534003202</v>
      </c>
      <c r="AI12" s="19">
        <v>0</v>
      </c>
      <c r="AJ12" s="19">
        <v>0</v>
      </c>
    </row>
    <row r="13" spans="2:36" x14ac:dyDescent="0.2">
      <c r="B13" s="9">
        <v>5</v>
      </c>
      <c r="C13" s="9" t="s">
        <v>10</v>
      </c>
      <c r="D13" s="30">
        <v>145</v>
      </c>
      <c r="E13" s="30">
        <v>203</v>
      </c>
      <c r="F13" s="30">
        <v>125</v>
      </c>
      <c r="G13" s="57">
        <v>189</v>
      </c>
      <c r="H13" s="30">
        <v>20</v>
      </c>
      <c r="I13" s="57">
        <v>14</v>
      </c>
      <c r="K13" s="9">
        <v>5</v>
      </c>
      <c r="L13" s="9" t="s">
        <v>10</v>
      </c>
      <c r="M13" s="19">
        <v>26.137475912964007</v>
      </c>
      <c r="N13" s="19">
        <v>36.592466278149608</v>
      </c>
      <c r="O13" s="19">
        <v>22.532306821520695</v>
      </c>
      <c r="P13" s="19">
        <v>34.06884791413929</v>
      </c>
      <c r="Q13" s="19">
        <v>3.6051690914433112</v>
      </c>
      <c r="R13" s="19">
        <v>2.5236183640103178</v>
      </c>
      <c r="T13" s="9">
        <v>5</v>
      </c>
      <c r="U13" s="9" t="s">
        <v>10</v>
      </c>
      <c r="V13" s="30">
        <v>14</v>
      </c>
      <c r="W13" s="57">
        <v>31</v>
      </c>
      <c r="X13" s="30">
        <v>14</v>
      </c>
      <c r="Y13" s="57">
        <v>31</v>
      </c>
      <c r="Z13" s="30">
        <v>0</v>
      </c>
      <c r="AA13" s="57">
        <v>0</v>
      </c>
      <c r="AC13" s="9">
        <v>5</v>
      </c>
      <c r="AD13" s="9" t="s">
        <v>10</v>
      </c>
      <c r="AE13" s="19">
        <v>15.324831700509003</v>
      </c>
      <c r="AF13" s="19">
        <v>33.933555908269938</v>
      </c>
      <c r="AG13" s="19">
        <v>15.324831700509003</v>
      </c>
      <c r="AH13" s="19">
        <v>33.933555908269938</v>
      </c>
      <c r="AI13" s="19">
        <v>0</v>
      </c>
      <c r="AJ13" s="19">
        <v>0</v>
      </c>
    </row>
    <row r="14" spans="2:36" x14ac:dyDescent="0.2">
      <c r="B14" s="9">
        <v>6</v>
      </c>
      <c r="C14" s="13" t="s">
        <v>11</v>
      </c>
      <c r="D14" s="30">
        <v>80</v>
      </c>
      <c r="E14" s="57">
        <v>77</v>
      </c>
      <c r="F14" s="30">
        <v>76</v>
      </c>
      <c r="G14" s="57">
        <v>60</v>
      </c>
      <c r="H14" s="30">
        <v>4</v>
      </c>
      <c r="I14" s="57">
        <v>17</v>
      </c>
      <c r="K14" s="9">
        <v>6</v>
      </c>
      <c r="L14" s="13" t="s">
        <v>11</v>
      </c>
      <c r="M14" s="19">
        <v>27.982105443568837</v>
      </c>
      <c r="N14" s="19">
        <v>26.932776489435007</v>
      </c>
      <c r="O14" s="19">
        <v>26.583000171390395</v>
      </c>
      <c r="P14" s="19">
        <v>20.986579082676627</v>
      </c>
      <c r="Q14" s="19">
        <v>1.3991052721784418</v>
      </c>
      <c r="R14" s="19">
        <v>5.9461974067583778</v>
      </c>
      <c r="T14" s="9">
        <v>6</v>
      </c>
      <c r="U14" s="13" t="s">
        <v>11</v>
      </c>
      <c r="V14" s="30">
        <v>5</v>
      </c>
      <c r="W14" s="57">
        <v>1</v>
      </c>
      <c r="X14" s="30">
        <v>5</v>
      </c>
      <c r="Y14" s="57">
        <v>1</v>
      </c>
      <c r="Z14" s="30">
        <v>0</v>
      </c>
      <c r="AA14" s="57">
        <v>0</v>
      </c>
      <c r="AC14" s="9">
        <v>6</v>
      </c>
      <c r="AD14" s="13" t="s">
        <v>11</v>
      </c>
      <c r="AE14" s="19">
        <v>9.752101577890036</v>
      </c>
      <c r="AF14" s="19">
        <v>1.9504203155780071</v>
      </c>
      <c r="AG14" s="19">
        <v>9.752101577890036</v>
      </c>
      <c r="AH14" s="19">
        <v>1.9504203155780071</v>
      </c>
      <c r="AI14" s="19">
        <v>0</v>
      </c>
      <c r="AJ14" s="19">
        <v>0</v>
      </c>
    </row>
    <row r="15" spans="2:36" x14ac:dyDescent="0.2">
      <c r="B15" s="9">
        <v>7</v>
      </c>
      <c r="C15" s="9" t="s">
        <v>12</v>
      </c>
      <c r="D15" s="30">
        <v>218</v>
      </c>
      <c r="E15" s="30">
        <v>305</v>
      </c>
      <c r="F15" s="30">
        <v>183</v>
      </c>
      <c r="G15" s="57">
        <v>246</v>
      </c>
      <c r="H15" s="30">
        <v>35</v>
      </c>
      <c r="I15" s="57">
        <v>59</v>
      </c>
      <c r="K15" s="9">
        <v>7</v>
      </c>
      <c r="L15" s="9" t="s">
        <v>12</v>
      </c>
      <c r="M15" s="19">
        <v>57.13447043160113</v>
      </c>
      <c r="N15" s="19">
        <v>79.935841658891491</v>
      </c>
      <c r="O15" s="19">
        <v>47.961504995334892</v>
      </c>
      <c r="P15" s="19">
        <v>64.472842780614116</v>
      </c>
      <c r="Q15" s="19">
        <v>9.1729654362662369</v>
      </c>
      <c r="R15" s="19">
        <v>15.46299887827737</v>
      </c>
      <c r="T15" s="9">
        <v>7</v>
      </c>
      <c r="U15" s="9" t="s">
        <v>12</v>
      </c>
      <c r="V15" s="30">
        <v>5</v>
      </c>
      <c r="W15" s="57">
        <v>4</v>
      </c>
      <c r="X15" s="30">
        <v>5</v>
      </c>
      <c r="Y15" s="57">
        <v>3</v>
      </c>
      <c r="Z15" s="30">
        <v>0</v>
      </c>
      <c r="AA15" s="57">
        <v>1</v>
      </c>
      <c r="AC15" s="9">
        <v>7</v>
      </c>
      <c r="AD15" s="9" t="s">
        <v>12</v>
      </c>
      <c r="AE15" s="19">
        <v>7.896399241945673</v>
      </c>
      <c r="AF15" s="19">
        <v>6.3171193935565384</v>
      </c>
      <c r="AG15" s="19">
        <v>7.896399241945673</v>
      </c>
      <c r="AH15" s="19">
        <v>4.7378395451674038</v>
      </c>
      <c r="AI15" s="19">
        <v>0</v>
      </c>
      <c r="AJ15" s="19">
        <v>1.5792798483891346</v>
      </c>
    </row>
    <row r="16" spans="2:36" x14ac:dyDescent="0.2">
      <c r="B16" s="9">
        <v>8</v>
      </c>
      <c r="C16" s="9" t="s">
        <v>13</v>
      </c>
      <c r="D16" s="30">
        <v>118</v>
      </c>
      <c r="E16" s="57">
        <v>141</v>
      </c>
      <c r="F16" s="30">
        <v>102</v>
      </c>
      <c r="G16" s="57">
        <v>127</v>
      </c>
      <c r="H16" s="30">
        <v>16</v>
      </c>
      <c r="I16" s="57">
        <v>14</v>
      </c>
      <c r="K16" s="9">
        <v>8</v>
      </c>
      <c r="L16" s="9" t="s">
        <v>13</v>
      </c>
      <c r="M16" s="19">
        <v>21.42128404259568</v>
      </c>
      <c r="N16" s="19">
        <v>25.596619067847378</v>
      </c>
      <c r="O16" s="19">
        <v>18.516703155464061</v>
      </c>
      <c r="P16" s="19">
        <v>23.055110791607213</v>
      </c>
      <c r="Q16" s="19">
        <v>2.9045808871316177</v>
      </c>
      <c r="R16" s="19">
        <v>2.5415082762401653</v>
      </c>
      <c r="T16" s="9">
        <v>8</v>
      </c>
      <c r="U16" s="9" t="s">
        <v>13</v>
      </c>
      <c r="V16" s="30">
        <v>7</v>
      </c>
      <c r="W16" s="57">
        <v>18</v>
      </c>
      <c r="X16" s="30">
        <v>7</v>
      </c>
      <c r="Y16" s="57">
        <v>18</v>
      </c>
      <c r="Z16" s="30">
        <v>0</v>
      </c>
      <c r="AA16" s="57">
        <v>0</v>
      </c>
      <c r="AC16" s="9">
        <v>8</v>
      </c>
      <c r="AD16" s="9" t="s">
        <v>13</v>
      </c>
      <c r="AE16" s="19">
        <v>7.3642350663833192</v>
      </c>
      <c r="AF16" s="19">
        <v>18.936604456414248</v>
      </c>
      <c r="AG16" s="19">
        <v>7.3642350663833192</v>
      </c>
      <c r="AH16" s="19">
        <v>18.936604456414248</v>
      </c>
      <c r="AI16" s="19">
        <v>0</v>
      </c>
      <c r="AJ16" s="19">
        <v>0</v>
      </c>
    </row>
    <row r="17" spans="2:36" x14ac:dyDescent="0.2">
      <c r="B17" s="9">
        <v>9</v>
      </c>
      <c r="C17" s="9" t="s">
        <v>14</v>
      </c>
      <c r="D17" s="30">
        <v>161</v>
      </c>
      <c r="E17" s="30">
        <v>156</v>
      </c>
      <c r="F17" s="30">
        <v>129</v>
      </c>
      <c r="G17" s="57">
        <v>125</v>
      </c>
      <c r="H17" s="30">
        <v>32</v>
      </c>
      <c r="I17" s="57">
        <v>31</v>
      </c>
      <c r="K17" s="9">
        <v>9</v>
      </c>
      <c r="L17" s="9" t="s">
        <v>14</v>
      </c>
      <c r="M17" s="19">
        <v>57.390548026264199</v>
      </c>
      <c r="N17" s="19">
        <v>55.608232870169033</v>
      </c>
      <c r="O17" s="19">
        <v>45.98373102725516</v>
      </c>
      <c r="P17" s="19">
        <v>44.557878902379038</v>
      </c>
      <c r="Q17" s="19">
        <v>11.406816999009033</v>
      </c>
      <c r="R17" s="19">
        <v>11.05035396779</v>
      </c>
      <c r="T17" s="9">
        <v>9</v>
      </c>
      <c r="U17" s="9" t="s">
        <v>14</v>
      </c>
      <c r="V17" s="30">
        <v>5</v>
      </c>
      <c r="W17" s="57">
        <v>12</v>
      </c>
      <c r="X17" s="30">
        <v>5</v>
      </c>
      <c r="Y17" s="57">
        <v>12</v>
      </c>
      <c r="Z17" s="30">
        <v>0</v>
      </c>
      <c r="AA17" s="57">
        <v>0</v>
      </c>
      <c r="AC17" s="9">
        <v>9</v>
      </c>
      <c r="AD17" s="9" t="s">
        <v>14</v>
      </c>
      <c r="AE17" s="19">
        <v>13.030334618993015</v>
      </c>
      <c r="AF17" s="19">
        <v>31.272803085583238</v>
      </c>
      <c r="AG17" s="19">
        <v>13.030334618993015</v>
      </c>
      <c r="AH17" s="19">
        <v>31.272803085583238</v>
      </c>
      <c r="AI17" s="19">
        <v>0</v>
      </c>
      <c r="AJ17" s="19">
        <v>0</v>
      </c>
    </row>
    <row r="18" spans="2:36" x14ac:dyDescent="0.2">
      <c r="B18" s="9">
        <v>10</v>
      </c>
      <c r="C18" s="9" t="s">
        <v>15</v>
      </c>
      <c r="D18" s="30">
        <v>132</v>
      </c>
      <c r="E18" s="57">
        <v>184</v>
      </c>
      <c r="F18" s="30">
        <v>108</v>
      </c>
      <c r="G18" s="57">
        <v>143</v>
      </c>
      <c r="H18" s="30">
        <v>24</v>
      </c>
      <c r="I18" s="57">
        <v>41</v>
      </c>
      <c r="K18" s="9">
        <v>10</v>
      </c>
      <c r="L18" s="9" t="s">
        <v>15</v>
      </c>
      <c r="M18" s="19">
        <v>32.683946239860546</v>
      </c>
      <c r="N18" s="19">
        <v>45.559440213138949</v>
      </c>
      <c r="O18" s="19">
        <v>26.741410559885903</v>
      </c>
      <c r="P18" s="19">
        <v>35.407608426515594</v>
      </c>
      <c r="Q18" s="19">
        <v>5.9425356799746449</v>
      </c>
      <c r="R18" s="19">
        <v>10.151831786623353</v>
      </c>
      <c r="T18" s="9">
        <v>10</v>
      </c>
      <c r="U18" s="9" t="s">
        <v>15</v>
      </c>
      <c r="V18" s="30">
        <v>5</v>
      </c>
      <c r="W18" s="57">
        <v>6</v>
      </c>
      <c r="X18" s="30">
        <v>5</v>
      </c>
      <c r="Y18" s="57">
        <v>5</v>
      </c>
      <c r="Z18" s="30">
        <v>0</v>
      </c>
      <c r="AA18" s="57">
        <v>1</v>
      </c>
      <c r="AC18" s="9">
        <v>10</v>
      </c>
      <c r="AD18" s="9" t="s">
        <v>15</v>
      </c>
      <c r="AE18" s="19">
        <v>8.441525552497847</v>
      </c>
      <c r="AF18" s="19">
        <v>10.129830662997417</v>
      </c>
      <c r="AG18" s="19">
        <v>8.441525552497847</v>
      </c>
      <c r="AH18" s="19">
        <v>8.441525552497847</v>
      </c>
      <c r="AI18" s="19">
        <v>0</v>
      </c>
      <c r="AJ18" s="19">
        <v>1.6883051104995694</v>
      </c>
    </row>
    <row r="19" spans="2:36" x14ac:dyDescent="0.2">
      <c r="B19" s="9">
        <v>11</v>
      </c>
      <c r="C19" s="13" t="s">
        <v>16</v>
      </c>
      <c r="D19" s="30">
        <v>102</v>
      </c>
      <c r="E19" s="30">
        <v>128</v>
      </c>
      <c r="F19" s="30">
        <v>82</v>
      </c>
      <c r="G19" s="57">
        <v>101</v>
      </c>
      <c r="H19" s="30">
        <v>20</v>
      </c>
      <c r="I19" s="57">
        <v>27</v>
      </c>
      <c r="K19" s="9">
        <v>11</v>
      </c>
      <c r="L19" s="13" t="s">
        <v>16</v>
      </c>
      <c r="M19" s="19">
        <v>39.781125805860306</v>
      </c>
      <c r="N19" s="19">
        <v>49.921412775981558</v>
      </c>
      <c r="O19" s="19">
        <v>31.980905059613185</v>
      </c>
      <c r="P19" s="19">
        <v>39.391114768547951</v>
      </c>
      <c r="Q19" s="19">
        <v>7.8002207462471187</v>
      </c>
      <c r="R19" s="19">
        <v>10.530298007433611</v>
      </c>
      <c r="T19" s="9">
        <v>11</v>
      </c>
      <c r="U19" s="13" t="s">
        <v>16</v>
      </c>
      <c r="V19" s="30">
        <v>5</v>
      </c>
      <c r="W19" s="57">
        <v>2</v>
      </c>
      <c r="X19" s="30">
        <v>5</v>
      </c>
      <c r="Y19" s="57">
        <v>2</v>
      </c>
      <c r="Z19" s="30">
        <v>0</v>
      </c>
      <c r="AA19" s="57">
        <v>0</v>
      </c>
      <c r="AC19" s="9">
        <v>11</v>
      </c>
      <c r="AD19" s="13" t="s">
        <v>16</v>
      </c>
      <c r="AE19" s="19">
        <v>14.104372355430183</v>
      </c>
      <c r="AF19" s="19">
        <v>5.6417489421720735</v>
      </c>
      <c r="AG19" s="19">
        <v>14.104372355430183</v>
      </c>
      <c r="AH19" s="19">
        <v>5.6417489421720735</v>
      </c>
      <c r="AI19" s="19">
        <v>0</v>
      </c>
      <c r="AJ19" s="19">
        <v>0</v>
      </c>
    </row>
    <row r="20" spans="2:36" x14ac:dyDescent="0.2">
      <c r="B20" s="9">
        <v>12</v>
      </c>
      <c r="C20" s="9" t="s">
        <v>17</v>
      </c>
      <c r="D20" s="30">
        <v>144</v>
      </c>
      <c r="E20" s="57">
        <v>190</v>
      </c>
      <c r="F20" s="30">
        <v>111</v>
      </c>
      <c r="G20" s="57">
        <v>155</v>
      </c>
      <c r="H20" s="30">
        <v>33</v>
      </c>
      <c r="I20" s="57">
        <v>35</v>
      </c>
      <c r="K20" s="9">
        <v>12</v>
      </c>
      <c r="L20" s="9" t="s">
        <v>17</v>
      </c>
      <c r="M20" s="19">
        <v>51.438675454107056</v>
      </c>
      <c r="N20" s="19">
        <v>67.870474557502362</v>
      </c>
      <c r="O20" s="19">
        <v>39.650645662540853</v>
      </c>
      <c r="P20" s="19">
        <v>55.368018717962457</v>
      </c>
      <c r="Q20" s="19">
        <v>11.788029791566201</v>
      </c>
      <c r="R20" s="19">
        <v>12.502455839539909</v>
      </c>
      <c r="T20" s="9">
        <v>12</v>
      </c>
      <c r="U20" s="9" t="s">
        <v>17</v>
      </c>
      <c r="V20" s="30">
        <v>7</v>
      </c>
      <c r="W20" s="57">
        <v>6</v>
      </c>
      <c r="X20" s="30">
        <v>7</v>
      </c>
      <c r="Y20" s="57">
        <v>6</v>
      </c>
      <c r="Z20" s="30">
        <v>0</v>
      </c>
      <c r="AA20" s="57">
        <v>0</v>
      </c>
      <c r="AC20" s="9">
        <v>12</v>
      </c>
      <c r="AD20" s="9" t="s">
        <v>17</v>
      </c>
      <c r="AE20" s="19">
        <v>15.24357047973694</v>
      </c>
      <c r="AF20" s="19">
        <v>13.065917554060233</v>
      </c>
      <c r="AG20" s="19">
        <v>15.24357047973694</v>
      </c>
      <c r="AH20" s="19">
        <v>13.065917554060233</v>
      </c>
      <c r="AI20" s="19">
        <v>0</v>
      </c>
      <c r="AJ20" s="19">
        <v>0</v>
      </c>
    </row>
    <row r="21" spans="2:36" x14ac:dyDescent="0.2">
      <c r="B21" s="9">
        <v>13</v>
      </c>
      <c r="C21" s="9" t="s">
        <v>18</v>
      </c>
      <c r="D21" s="30">
        <v>162</v>
      </c>
      <c r="E21" s="30">
        <v>184</v>
      </c>
      <c r="F21" s="30">
        <v>138</v>
      </c>
      <c r="G21" s="57">
        <v>164</v>
      </c>
      <c r="H21" s="30">
        <v>24</v>
      </c>
      <c r="I21" s="57">
        <v>20</v>
      </c>
      <c r="K21" s="9">
        <v>13</v>
      </c>
      <c r="L21" s="9" t="s">
        <v>18</v>
      </c>
      <c r="M21" s="19">
        <v>23.250773949373592</v>
      </c>
      <c r="N21" s="19">
        <v>26.408286461016921</v>
      </c>
      <c r="O21" s="19">
        <v>19.806214845762689</v>
      </c>
      <c r="P21" s="19">
        <v>23.537820541341169</v>
      </c>
      <c r="Q21" s="19">
        <v>3.4445591036109025</v>
      </c>
      <c r="R21" s="19">
        <v>2.8704659196757523</v>
      </c>
      <c r="T21" s="9">
        <v>13</v>
      </c>
      <c r="U21" s="9" t="s">
        <v>18</v>
      </c>
      <c r="V21" s="30">
        <v>6</v>
      </c>
      <c r="W21" s="57">
        <v>11</v>
      </c>
      <c r="X21" s="30">
        <v>6</v>
      </c>
      <c r="Y21" s="57">
        <v>11</v>
      </c>
      <c r="Z21" s="30">
        <v>0</v>
      </c>
      <c r="AA21" s="57">
        <v>0</v>
      </c>
      <c r="AC21" s="9">
        <v>13</v>
      </c>
      <c r="AD21" s="9" t="s">
        <v>18</v>
      </c>
      <c r="AE21" s="19">
        <v>5.7361925066205224</v>
      </c>
      <c r="AF21" s="19">
        <v>10.51635292880429</v>
      </c>
      <c r="AG21" s="19">
        <v>5.7361925066205224</v>
      </c>
      <c r="AH21" s="19">
        <v>10.51635292880429</v>
      </c>
      <c r="AI21" s="19">
        <v>0</v>
      </c>
      <c r="AJ21" s="19">
        <v>0</v>
      </c>
    </row>
    <row r="22" spans="2:36" x14ac:dyDescent="0.2">
      <c r="B22" s="9">
        <v>14</v>
      </c>
      <c r="C22" s="9" t="s">
        <v>19</v>
      </c>
      <c r="D22" s="30">
        <v>314</v>
      </c>
      <c r="E22" s="57">
        <v>360</v>
      </c>
      <c r="F22" s="30">
        <v>277</v>
      </c>
      <c r="G22" s="57">
        <v>308</v>
      </c>
      <c r="H22" s="30">
        <v>37</v>
      </c>
      <c r="I22" s="57">
        <v>52</v>
      </c>
      <c r="K22" s="9">
        <v>14</v>
      </c>
      <c r="L22" s="9" t="s">
        <v>19</v>
      </c>
      <c r="M22" s="19">
        <v>47.423141284714042</v>
      </c>
      <c r="N22" s="19">
        <v>54.370480453812277</v>
      </c>
      <c r="O22" s="19">
        <v>41.835064126961115</v>
      </c>
      <c r="P22" s="19">
        <v>46.516966610483834</v>
      </c>
      <c r="Q22" s="19">
        <v>5.5880771577529282</v>
      </c>
      <c r="R22" s="19">
        <v>7.8535138433284404</v>
      </c>
      <c r="T22" s="9">
        <v>14</v>
      </c>
      <c r="U22" s="9" t="s">
        <v>19</v>
      </c>
      <c r="V22" s="30">
        <v>17</v>
      </c>
      <c r="W22" s="57">
        <v>7</v>
      </c>
      <c r="X22" s="30">
        <v>17</v>
      </c>
      <c r="Y22" s="57">
        <v>7</v>
      </c>
      <c r="Z22" s="30">
        <v>0</v>
      </c>
      <c r="AA22" s="57">
        <v>0</v>
      </c>
      <c r="AC22" s="9">
        <v>14</v>
      </c>
      <c r="AD22" s="9" t="s">
        <v>19</v>
      </c>
      <c r="AE22" s="19">
        <v>15.470719388451563</v>
      </c>
      <c r="AF22" s="19">
        <v>6.3702962187741727</v>
      </c>
      <c r="AG22" s="19">
        <v>15.470719388451563</v>
      </c>
      <c r="AH22" s="19">
        <v>6.3702962187741727</v>
      </c>
      <c r="AI22" s="19">
        <v>0</v>
      </c>
      <c r="AJ22" s="19">
        <v>0</v>
      </c>
    </row>
    <row r="23" spans="2:36" x14ac:dyDescent="0.2">
      <c r="B23" s="9">
        <v>15</v>
      </c>
      <c r="C23" s="9" t="s">
        <v>20</v>
      </c>
      <c r="D23" s="30">
        <v>34</v>
      </c>
      <c r="E23" s="30">
        <v>41</v>
      </c>
      <c r="F23" s="30">
        <v>32</v>
      </c>
      <c r="G23" s="57">
        <v>39</v>
      </c>
      <c r="H23" s="30">
        <v>2</v>
      </c>
      <c r="I23" s="57">
        <v>2</v>
      </c>
      <c r="K23" s="9">
        <v>15</v>
      </c>
      <c r="L23" s="9" t="s">
        <v>20</v>
      </c>
      <c r="M23" s="19">
        <v>16.992947926610455</v>
      </c>
      <c r="N23" s="19">
        <v>20.491496029147903</v>
      </c>
      <c r="O23" s="19">
        <v>15.9933627544569</v>
      </c>
      <c r="P23" s="19">
        <v>19.491910856994348</v>
      </c>
      <c r="Q23" s="19">
        <v>0.99958517215355625</v>
      </c>
      <c r="R23" s="19">
        <v>0.99958517215355625</v>
      </c>
      <c r="T23" s="9">
        <v>15</v>
      </c>
      <c r="U23" s="9" t="s">
        <v>20</v>
      </c>
      <c r="V23" s="30">
        <v>3</v>
      </c>
      <c r="W23" s="57">
        <v>1</v>
      </c>
      <c r="X23" s="30">
        <v>3</v>
      </c>
      <c r="Y23" s="57">
        <v>1</v>
      </c>
      <c r="Z23" s="30">
        <v>0</v>
      </c>
      <c r="AA23" s="57">
        <v>0</v>
      </c>
      <c r="AC23" s="9">
        <v>15</v>
      </c>
      <c r="AD23" s="9" t="s">
        <v>20</v>
      </c>
      <c r="AE23" s="19">
        <v>8.7878610346241732</v>
      </c>
      <c r="AF23" s="19">
        <v>2.9292870115413909</v>
      </c>
      <c r="AG23" s="19">
        <v>8.7878610346241732</v>
      </c>
      <c r="AH23" s="19">
        <v>2.9292870115413909</v>
      </c>
      <c r="AI23" s="19">
        <v>0</v>
      </c>
      <c r="AJ23" s="19">
        <v>0</v>
      </c>
    </row>
    <row r="24" spans="2:36" x14ac:dyDescent="0.2">
      <c r="B24" s="9">
        <v>16</v>
      </c>
      <c r="C24" s="9" t="s">
        <v>21</v>
      </c>
      <c r="D24" s="30">
        <v>180</v>
      </c>
      <c r="E24" s="57">
        <v>194</v>
      </c>
      <c r="F24" s="30">
        <v>149</v>
      </c>
      <c r="G24" s="57">
        <v>157</v>
      </c>
      <c r="H24" s="30">
        <v>31</v>
      </c>
      <c r="I24" s="57">
        <v>37</v>
      </c>
      <c r="K24" s="9">
        <v>16</v>
      </c>
      <c r="L24" s="9" t="s">
        <v>21</v>
      </c>
      <c r="M24" s="19">
        <v>37.425772218433437</v>
      </c>
      <c r="N24" s="19">
        <v>40.336665613200488</v>
      </c>
      <c r="O24" s="19">
        <v>30.980222558592125</v>
      </c>
      <c r="P24" s="19">
        <v>32.643590212744726</v>
      </c>
      <c r="Q24" s="19">
        <v>6.4455496598413147</v>
      </c>
      <c r="R24" s="19">
        <v>7.6930754004557631</v>
      </c>
      <c r="T24" s="9">
        <v>16</v>
      </c>
      <c r="U24" s="9" t="s">
        <v>21</v>
      </c>
      <c r="V24" s="30">
        <v>15</v>
      </c>
      <c r="W24" s="57">
        <v>8</v>
      </c>
      <c r="X24" s="30">
        <v>15</v>
      </c>
      <c r="Y24" s="57">
        <v>8</v>
      </c>
      <c r="Z24" s="30">
        <v>0</v>
      </c>
      <c r="AA24" s="57">
        <v>0</v>
      </c>
      <c r="AC24" s="9">
        <v>16</v>
      </c>
      <c r="AD24" s="9" t="s">
        <v>21</v>
      </c>
      <c r="AE24" s="19">
        <v>20.781379883624272</v>
      </c>
      <c r="AF24" s="19">
        <v>11.083402604599613</v>
      </c>
      <c r="AG24" s="19">
        <v>20.781379883624272</v>
      </c>
      <c r="AH24" s="19">
        <v>11.083402604599613</v>
      </c>
      <c r="AI24" s="19">
        <v>0</v>
      </c>
      <c r="AJ24" s="19">
        <v>0</v>
      </c>
    </row>
    <row r="25" spans="2:36" x14ac:dyDescent="0.2">
      <c r="B25" s="9">
        <v>17</v>
      </c>
      <c r="C25" s="9" t="s">
        <v>22</v>
      </c>
      <c r="D25" s="30">
        <v>394</v>
      </c>
      <c r="E25" s="30">
        <v>428</v>
      </c>
      <c r="F25" s="30">
        <v>329</v>
      </c>
      <c r="G25" s="57">
        <v>346</v>
      </c>
      <c r="H25" s="30">
        <v>65</v>
      </c>
      <c r="I25" s="57">
        <v>82</v>
      </c>
      <c r="K25" s="9">
        <v>17</v>
      </c>
      <c r="L25" s="9" t="s">
        <v>22</v>
      </c>
      <c r="M25" s="19">
        <v>64.817236778682044</v>
      </c>
      <c r="N25" s="19">
        <v>70.410602389025158</v>
      </c>
      <c r="O25" s="19">
        <v>54.124037817731953</v>
      </c>
      <c r="P25" s="19">
        <v>56.920720622903517</v>
      </c>
      <c r="Q25" s="19">
        <v>10.693198960950083</v>
      </c>
      <c r="R25" s="19">
        <v>13.489881766121643</v>
      </c>
      <c r="T25" s="9">
        <v>17</v>
      </c>
      <c r="U25" s="9" t="s">
        <v>22</v>
      </c>
      <c r="V25" s="30">
        <v>6</v>
      </c>
      <c r="W25" s="57">
        <v>9</v>
      </c>
      <c r="X25" s="30">
        <v>5</v>
      </c>
      <c r="Y25" s="57">
        <v>9</v>
      </c>
      <c r="Z25" s="30">
        <v>1</v>
      </c>
      <c r="AA25" s="57">
        <v>0</v>
      </c>
      <c r="AC25" s="9">
        <v>17</v>
      </c>
      <c r="AD25" s="9" t="s">
        <v>22</v>
      </c>
      <c r="AE25" s="19">
        <v>6.5161437461310401</v>
      </c>
      <c r="AF25" s="19">
        <v>9.7742156191965588</v>
      </c>
      <c r="AG25" s="19">
        <v>5.430119788442533</v>
      </c>
      <c r="AH25" s="19">
        <v>9.7742156191965588</v>
      </c>
      <c r="AI25" s="19">
        <v>1.0860239576885067</v>
      </c>
      <c r="AJ25" s="19">
        <v>0</v>
      </c>
    </row>
    <row r="26" spans="2:36" x14ac:dyDescent="0.2">
      <c r="B26" s="9">
        <v>18</v>
      </c>
      <c r="C26" s="9" t="s">
        <v>23</v>
      </c>
      <c r="D26" s="30">
        <v>267</v>
      </c>
      <c r="E26" s="57">
        <v>300</v>
      </c>
      <c r="F26" s="30">
        <v>217</v>
      </c>
      <c r="G26" s="57">
        <v>254</v>
      </c>
      <c r="H26" s="30">
        <v>50</v>
      </c>
      <c r="I26" s="57">
        <v>46</v>
      </c>
      <c r="K26" s="9">
        <v>18</v>
      </c>
      <c r="L26" s="9" t="s">
        <v>23</v>
      </c>
      <c r="M26" s="19">
        <v>53.919786744214228</v>
      </c>
      <c r="N26" s="19">
        <v>60.584030049678901</v>
      </c>
      <c r="O26" s="19">
        <v>43.822448402601076</v>
      </c>
      <c r="P26" s="19">
        <v>51.294478775394808</v>
      </c>
      <c r="Q26" s="19">
        <v>10.097338341613151</v>
      </c>
      <c r="R26" s="19">
        <v>9.2895512742840989</v>
      </c>
      <c r="T26" s="9">
        <v>18</v>
      </c>
      <c r="U26" s="9" t="s">
        <v>23</v>
      </c>
      <c r="V26" s="30">
        <v>10</v>
      </c>
      <c r="W26" s="57">
        <v>14</v>
      </c>
      <c r="X26" s="30">
        <v>10</v>
      </c>
      <c r="Y26" s="57">
        <v>14</v>
      </c>
      <c r="Z26" s="30">
        <v>0</v>
      </c>
      <c r="AA26" s="57">
        <v>0</v>
      </c>
      <c r="AC26" s="9">
        <v>18</v>
      </c>
      <c r="AD26" s="9" t="s">
        <v>23</v>
      </c>
      <c r="AE26" s="19">
        <v>12.881949811923533</v>
      </c>
      <c r="AF26" s="19">
        <v>18.034729736692945</v>
      </c>
      <c r="AG26" s="19">
        <v>12.881949811923533</v>
      </c>
      <c r="AH26" s="19">
        <v>18.034729736692945</v>
      </c>
      <c r="AI26" s="19">
        <v>0</v>
      </c>
      <c r="AJ26" s="19">
        <v>0</v>
      </c>
    </row>
    <row r="27" spans="2:36" x14ac:dyDescent="0.2">
      <c r="B27" s="9">
        <v>19</v>
      </c>
      <c r="C27" s="9" t="s">
        <v>24</v>
      </c>
      <c r="D27" s="30">
        <v>130</v>
      </c>
      <c r="E27" s="30">
        <v>173</v>
      </c>
      <c r="F27" s="30">
        <v>112</v>
      </c>
      <c r="G27" s="57">
        <v>150</v>
      </c>
      <c r="H27" s="30">
        <v>18</v>
      </c>
      <c r="I27" s="57">
        <v>23</v>
      </c>
      <c r="K27" s="9">
        <v>19</v>
      </c>
      <c r="L27" s="9" t="s">
        <v>24</v>
      </c>
      <c r="M27" s="19">
        <v>49.860008437847583</v>
      </c>
      <c r="N27" s="19">
        <v>66.352165074981784</v>
      </c>
      <c r="O27" s="19">
        <v>42.956314961837919</v>
      </c>
      <c r="P27" s="19">
        <v>57.530778966747206</v>
      </c>
      <c r="Q27" s="19">
        <v>6.9036934760096651</v>
      </c>
      <c r="R27" s="19">
        <v>8.8213861082345719</v>
      </c>
      <c r="T27" s="9">
        <v>19</v>
      </c>
      <c r="U27" s="9" t="s">
        <v>24</v>
      </c>
      <c r="V27" s="30">
        <v>4</v>
      </c>
      <c r="W27" s="57">
        <v>10</v>
      </c>
      <c r="X27" s="30">
        <v>4</v>
      </c>
      <c r="Y27" s="57">
        <v>10</v>
      </c>
      <c r="Z27" s="30">
        <v>0</v>
      </c>
      <c r="AA27" s="57">
        <v>0</v>
      </c>
      <c r="AC27" s="9">
        <v>19</v>
      </c>
      <c r="AD27" s="9" t="s">
        <v>24</v>
      </c>
      <c r="AE27" s="19">
        <v>10.236986231253519</v>
      </c>
      <c r="AF27" s="19">
        <v>25.592465578133798</v>
      </c>
      <c r="AG27" s="19">
        <v>10.236986231253519</v>
      </c>
      <c r="AH27" s="19">
        <v>25.592465578133798</v>
      </c>
      <c r="AI27" s="19">
        <v>0</v>
      </c>
      <c r="AJ27" s="19">
        <v>0</v>
      </c>
    </row>
    <row r="28" spans="2:36" x14ac:dyDescent="0.2">
      <c r="B28" s="9">
        <v>20</v>
      </c>
      <c r="C28" s="9" t="s">
        <v>25</v>
      </c>
      <c r="D28" s="30">
        <v>160</v>
      </c>
      <c r="E28" s="57">
        <v>176</v>
      </c>
      <c r="F28" s="30">
        <v>137</v>
      </c>
      <c r="G28" s="57">
        <v>148</v>
      </c>
      <c r="H28" s="30">
        <v>23</v>
      </c>
      <c r="I28" s="57">
        <v>28</v>
      </c>
      <c r="K28" s="9">
        <v>20</v>
      </c>
      <c r="L28" s="9" t="s">
        <v>25</v>
      </c>
      <c r="M28" s="19">
        <v>51.514195380464528</v>
      </c>
      <c r="N28" s="19">
        <v>56.665614918510983</v>
      </c>
      <c r="O28" s="19">
        <v>44.109029794522755</v>
      </c>
      <c r="P28" s="19">
        <v>47.650630726929691</v>
      </c>
      <c r="Q28" s="19">
        <v>7.4051655859417762</v>
      </c>
      <c r="R28" s="19">
        <v>9.0149841915812932</v>
      </c>
      <c r="T28" s="9">
        <v>20</v>
      </c>
      <c r="U28" s="9" t="s">
        <v>25</v>
      </c>
      <c r="V28" s="30">
        <v>8</v>
      </c>
      <c r="W28" s="57">
        <v>1</v>
      </c>
      <c r="X28" s="30">
        <v>8</v>
      </c>
      <c r="Y28" s="57">
        <v>1</v>
      </c>
      <c r="Z28" s="30">
        <v>0</v>
      </c>
      <c r="AA28" s="57">
        <v>0</v>
      </c>
      <c r="AC28" s="9">
        <v>20</v>
      </c>
      <c r="AD28" s="9" t="s">
        <v>25</v>
      </c>
      <c r="AE28" s="19">
        <v>19.198003407645604</v>
      </c>
      <c r="AF28" s="19">
        <v>2.3997504259557005</v>
      </c>
      <c r="AG28" s="19">
        <v>19.198003407645604</v>
      </c>
      <c r="AH28" s="19">
        <v>2.3997504259557005</v>
      </c>
      <c r="AI28" s="19">
        <v>0</v>
      </c>
      <c r="AJ28" s="19">
        <v>0</v>
      </c>
    </row>
    <row r="29" spans="2:36" x14ac:dyDescent="0.2">
      <c r="B29" s="9">
        <v>21</v>
      </c>
      <c r="C29" s="9" t="s">
        <v>26</v>
      </c>
      <c r="D29" s="30">
        <v>38</v>
      </c>
      <c r="E29" s="30">
        <v>40</v>
      </c>
      <c r="F29" s="30">
        <v>35</v>
      </c>
      <c r="G29" s="57">
        <v>40</v>
      </c>
      <c r="H29" s="30">
        <v>3</v>
      </c>
      <c r="I29" s="57">
        <v>0</v>
      </c>
      <c r="K29" s="9">
        <v>21</v>
      </c>
      <c r="L29" s="9" t="s">
        <v>26</v>
      </c>
      <c r="M29" s="19">
        <v>12.861736334405144</v>
      </c>
      <c r="N29" s="19">
        <v>13.538669825689626</v>
      </c>
      <c r="O29" s="19">
        <v>11.846336097478423</v>
      </c>
      <c r="P29" s="19">
        <v>13.538669825689626</v>
      </c>
      <c r="Q29" s="19">
        <v>1.0154002369267219</v>
      </c>
      <c r="R29" s="19">
        <v>0</v>
      </c>
      <c r="T29" s="9">
        <v>21</v>
      </c>
      <c r="U29" s="9" t="s">
        <v>26</v>
      </c>
      <c r="V29" s="30">
        <v>1</v>
      </c>
      <c r="W29" s="57">
        <v>0</v>
      </c>
      <c r="X29" s="30">
        <v>1</v>
      </c>
      <c r="Y29" s="57">
        <v>0</v>
      </c>
      <c r="Z29" s="30">
        <v>0</v>
      </c>
      <c r="AA29" s="57">
        <v>0</v>
      </c>
      <c r="AC29" s="9">
        <v>21</v>
      </c>
      <c r="AD29" s="9" t="s">
        <v>26</v>
      </c>
      <c r="AE29" s="19">
        <v>2.0201612088644674</v>
      </c>
      <c r="AF29" s="19">
        <v>0</v>
      </c>
      <c r="AG29" s="19">
        <v>2.0201612088644674</v>
      </c>
      <c r="AH29" s="19">
        <v>0</v>
      </c>
      <c r="AI29" s="19">
        <v>0</v>
      </c>
      <c r="AJ29" s="19">
        <v>0</v>
      </c>
    </row>
    <row r="30" spans="2:36" x14ac:dyDescent="0.2">
      <c r="B30" s="9">
        <v>22</v>
      </c>
      <c r="C30" s="9" t="s">
        <v>27</v>
      </c>
      <c r="D30" s="30">
        <v>155</v>
      </c>
      <c r="E30" s="57">
        <v>169</v>
      </c>
      <c r="F30" s="30">
        <v>130</v>
      </c>
      <c r="G30" s="57">
        <v>135</v>
      </c>
      <c r="H30" s="30">
        <v>25</v>
      </c>
      <c r="I30" s="57">
        <v>34</v>
      </c>
      <c r="K30" s="9">
        <v>22</v>
      </c>
      <c r="L30" s="9" t="s">
        <v>27</v>
      </c>
      <c r="M30" s="19">
        <v>42.197079417625858</v>
      </c>
      <c r="N30" s="19">
        <v>46.008428526314646</v>
      </c>
      <c r="O30" s="19">
        <v>35.391098866395879</v>
      </c>
      <c r="P30" s="19">
        <v>36.752294976641878</v>
      </c>
      <c r="Q30" s="19">
        <v>6.8059805512299771</v>
      </c>
      <c r="R30" s="19">
        <v>9.2561335496727679</v>
      </c>
      <c r="T30" s="9">
        <v>22</v>
      </c>
      <c r="U30" s="9" t="s">
        <v>27</v>
      </c>
      <c r="V30" s="30">
        <v>4</v>
      </c>
      <c r="W30" s="57">
        <v>4</v>
      </c>
      <c r="X30" s="30">
        <v>4</v>
      </c>
      <c r="Y30" s="57">
        <v>4</v>
      </c>
      <c r="Z30" s="30">
        <v>0</v>
      </c>
      <c r="AA30" s="57">
        <v>0</v>
      </c>
      <c r="AC30" s="9">
        <v>22</v>
      </c>
      <c r="AD30" s="9" t="s">
        <v>27</v>
      </c>
      <c r="AE30" s="19">
        <v>7.9697150826857941</v>
      </c>
      <c r="AF30" s="19">
        <v>7.9697150826857941</v>
      </c>
      <c r="AG30" s="19">
        <v>7.9697150826857941</v>
      </c>
      <c r="AH30" s="19">
        <v>7.9697150826857941</v>
      </c>
      <c r="AI30" s="19">
        <v>0</v>
      </c>
      <c r="AJ30" s="19">
        <v>0</v>
      </c>
    </row>
    <row r="31" spans="2:36" x14ac:dyDescent="0.2">
      <c r="B31" s="9">
        <v>23</v>
      </c>
      <c r="C31" s="9" t="s">
        <v>28</v>
      </c>
      <c r="D31" s="30">
        <v>113</v>
      </c>
      <c r="E31" s="30">
        <v>151</v>
      </c>
      <c r="F31" s="30">
        <v>94</v>
      </c>
      <c r="G31" s="57">
        <v>133</v>
      </c>
      <c r="H31" s="30">
        <v>19</v>
      </c>
      <c r="I31" s="57">
        <v>18</v>
      </c>
      <c r="K31" s="9">
        <v>23</v>
      </c>
      <c r="L31" s="9" t="s">
        <v>28</v>
      </c>
      <c r="M31" s="19">
        <v>44.970470717458092</v>
      </c>
      <c r="N31" s="19">
        <v>60.09328387908117</v>
      </c>
      <c r="O31" s="19">
        <v>37.409064136646556</v>
      </c>
      <c r="P31" s="19">
        <v>52.929846065680763</v>
      </c>
      <c r="Q31" s="19">
        <v>7.5614065808115383</v>
      </c>
      <c r="R31" s="19">
        <v>7.163437813400404</v>
      </c>
      <c r="T31" s="9">
        <v>23</v>
      </c>
      <c r="U31" s="9" t="s">
        <v>28</v>
      </c>
      <c r="V31" s="30">
        <v>9</v>
      </c>
      <c r="W31" s="57">
        <v>16</v>
      </c>
      <c r="X31" s="30">
        <v>8</v>
      </c>
      <c r="Y31" s="57">
        <v>14</v>
      </c>
      <c r="Z31" s="30">
        <v>1</v>
      </c>
      <c r="AA31" s="57">
        <v>2</v>
      </c>
      <c r="AC31" s="9">
        <v>23</v>
      </c>
      <c r="AD31" s="9" t="s">
        <v>28</v>
      </c>
      <c r="AE31" s="19">
        <v>20.595908279555129</v>
      </c>
      <c r="AF31" s="19">
        <v>36.614948052542452</v>
      </c>
      <c r="AG31" s="19">
        <v>18.307474026271226</v>
      </c>
      <c r="AH31" s="19">
        <v>32.038079545974647</v>
      </c>
      <c r="AI31" s="19">
        <v>2.2884342532839033</v>
      </c>
      <c r="AJ31" s="19">
        <v>4.5768685065678065</v>
      </c>
    </row>
    <row r="32" spans="2:36" x14ac:dyDescent="0.2">
      <c r="B32" s="9">
        <v>24</v>
      </c>
      <c r="C32" s="9" t="s">
        <v>29</v>
      </c>
      <c r="D32" s="30">
        <v>391</v>
      </c>
      <c r="E32" s="57">
        <v>476</v>
      </c>
      <c r="F32" s="30">
        <v>341</v>
      </c>
      <c r="G32" s="57">
        <v>414</v>
      </c>
      <c r="H32" s="30">
        <v>50</v>
      </c>
      <c r="I32" s="57">
        <v>62</v>
      </c>
      <c r="K32" s="9">
        <v>24</v>
      </c>
      <c r="L32" s="9" t="s">
        <v>29</v>
      </c>
      <c r="M32" s="19">
        <v>50.108033432695045</v>
      </c>
      <c r="N32" s="19">
        <v>61.001084178933098</v>
      </c>
      <c r="O32" s="19">
        <v>43.700356523143249</v>
      </c>
      <c r="P32" s="19">
        <v>53.055564811088871</v>
      </c>
      <c r="Q32" s="19">
        <v>6.407676909551796</v>
      </c>
      <c r="R32" s="19">
        <v>7.9455193678442271</v>
      </c>
      <c r="T32" s="9">
        <v>24</v>
      </c>
      <c r="U32" s="9" t="s">
        <v>29</v>
      </c>
      <c r="V32" s="30">
        <v>25</v>
      </c>
      <c r="W32" s="57">
        <v>15</v>
      </c>
      <c r="X32" s="30">
        <v>25</v>
      </c>
      <c r="Y32" s="57">
        <v>15</v>
      </c>
      <c r="Z32" s="30">
        <v>0</v>
      </c>
      <c r="AA32" s="57">
        <v>0</v>
      </c>
      <c r="AC32" s="9">
        <v>24</v>
      </c>
      <c r="AD32" s="9" t="s">
        <v>29</v>
      </c>
      <c r="AE32" s="19">
        <v>16.442933156188133</v>
      </c>
      <c r="AF32" s="19">
        <v>9.8657598937128803</v>
      </c>
      <c r="AG32" s="19">
        <v>16.442933156188133</v>
      </c>
      <c r="AH32" s="19">
        <v>9.8657598937128803</v>
      </c>
      <c r="AI32" s="19">
        <v>0</v>
      </c>
      <c r="AJ32" s="19">
        <v>0</v>
      </c>
    </row>
    <row r="33" spans="2:36" x14ac:dyDescent="0.2">
      <c r="B33" s="9">
        <v>25</v>
      </c>
      <c r="C33" s="9" t="s">
        <v>30</v>
      </c>
      <c r="D33" s="30">
        <v>177</v>
      </c>
      <c r="E33" s="30">
        <v>216</v>
      </c>
      <c r="F33" s="30">
        <v>156</v>
      </c>
      <c r="G33" s="57">
        <v>188</v>
      </c>
      <c r="H33" s="30">
        <v>21</v>
      </c>
      <c r="I33" s="57">
        <v>28</v>
      </c>
      <c r="K33" s="9">
        <v>25</v>
      </c>
      <c r="L33" s="9" t="s">
        <v>30</v>
      </c>
      <c r="M33" s="19">
        <v>33.741986278258914</v>
      </c>
      <c r="N33" s="19">
        <v>41.176661220926128</v>
      </c>
      <c r="O33" s="19">
        <v>29.738699770668873</v>
      </c>
      <c r="P33" s="19">
        <v>35.838945877472746</v>
      </c>
      <c r="Q33" s="19">
        <v>4.0032865075900403</v>
      </c>
      <c r="R33" s="19">
        <v>5.3377153434533877</v>
      </c>
      <c r="T33" s="9">
        <v>25</v>
      </c>
      <c r="U33" s="9" t="s">
        <v>30</v>
      </c>
      <c r="V33" s="30">
        <v>6</v>
      </c>
      <c r="W33" s="57">
        <v>10</v>
      </c>
      <c r="X33" s="30">
        <v>6</v>
      </c>
      <c r="Y33" s="57">
        <v>10</v>
      </c>
      <c r="Z33" s="30">
        <v>0</v>
      </c>
      <c r="AA33" s="57">
        <v>0</v>
      </c>
      <c r="AC33" s="9">
        <v>25</v>
      </c>
      <c r="AD33" s="9" t="s">
        <v>30</v>
      </c>
      <c r="AE33" s="19">
        <v>6.4932254014977708</v>
      </c>
      <c r="AF33" s="19">
        <v>10.822042335829618</v>
      </c>
      <c r="AG33" s="19">
        <v>6.4932254014977708</v>
      </c>
      <c r="AH33" s="19">
        <v>10.822042335829618</v>
      </c>
      <c r="AI33" s="19">
        <v>0</v>
      </c>
      <c r="AJ33" s="19">
        <v>0</v>
      </c>
    </row>
    <row r="34" spans="2:36" x14ac:dyDescent="0.2">
      <c r="B34" s="9">
        <v>26</v>
      </c>
      <c r="C34" s="9" t="s">
        <v>31</v>
      </c>
      <c r="D34" s="30">
        <v>157</v>
      </c>
      <c r="E34" s="57">
        <v>193</v>
      </c>
      <c r="F34" s="30">
        <v>136</v>
      </c>
      <c r="G34" s="57">
        <v>164</v>
      </c>
      <c r="H34" s="30">
        <v>21</v>
      </c>
      <c r="I34" s="57">
        <v>29</v>
      </c>
      <c r="K34" s="9">
        <v>26</v>
      </c>
      <c r="L34" s="9" t="s">
        <v>31</v>
      </c>
      <c r="M34" s="19">
        <v>34.637115544563848</v>
      </c>
      <c r="N34" s="19">
        <v>42.579384077075304</v>
      </c>
      <c r="O34" s="19">
        <v>30.004125567265501</v>
      </c>
      <c r="P34" s="19">
        <v>36.181445536996634</v>
      </c>
      <c r="Q34" s="19">
        <v>4.6329899772983492</v>
      </c>
      <c r="R34" s="19">
        <v>6.3979385400786724</v>
      </c>
      <c r="T34" s="9">
        <v>26</v>
      </c>
      <c r="U34" s="9" t="s">
        <v>31</v>
      </c>
      <c r="V34" s="30">
        <v>4</v>
      </c>
      <c r="W34" s="57">
        <v>12</v>
      </c>
      <c r="X34" s="30">
        <v>4</v>
      </c>
      <c r="Y34" s="57">
        <v>12</v>
      </c>
      <c r="Z34" s="30">
        <v>0</v>
      </c>
      <c r="AA34" s="57">
        <v>0</v>
      </c>
      <c r="AC34" s="9">
        <v>26</v>
      </c>
      <c r="AD34" s="9" t="s">
        <v>31</v>
      </c>
      <c r="AE34" s="19">
        <v>5.5357192283207395</v>
      </c>
      <c r="AF34" s="19">
        <v>16.607157684962218</v>
      </c>
      <c r="AG34" s="19">
        <v>5.5357192283207395</v>
      </c>
      <c r="AH34" s="19">
        <v>16.607157684962218</v>
      </c>
      <c r="AI34" s="19">
        <v>0</v>
      </c>
      <c r="AJ34" s="19">
        <v>0</v>
      </c>
    </row>
    <row r="35" spans="2:36" x14ac:dyDescent="0.2">
      <c r="B35" s="9">
        <v>27</v>
      </c>
      <c r="C35" s="9" t="s">
        <v>32</v>
      </c>
      <c r="D35" s="30">
        <v>130</v>
      </c>
      <c r="E35" s="30">
        <v>150</v>
      </c>
      <c r="F35" s="30">
        <v>105</v>
      </c>
      <c r="G35" s="57">
        <v>120</v>
      </c>
      <c r="H35" s="30">
        <v>25</v>
      </c>
      <c r="I35" s="57">
        <v>30</v>
      </c>
      <c r="K35" s="9">
        <v>27</v>
      </c>
      <c r="L35" s="9" t="s">
        <v>32</v>
      </c>
      <c r="M35" s="19">
        <v>55.285507116945858</v>
      </c>
      <c r="N35" s="19">
        <v>63.790969750322141</v>
      </c>
      <c r="O35" s="19">
        <v>44.653678825225498</v>
      </c>
      <c r="P35" s="19">
        <v>51.032775800257717</v>
      </c>
      <c r="Q35" s="19">
        <v>10.631828291720357</v>
      </c>
      <c r="R35" s="19">
        <v>12.758193950064429</v>
      </c>
      <c r="T35" s="9">
        <v>27</v>
      </c>
      <c r="U35" s="9" t="s">
        <v>32</v>
      </c>
      <c r="V35" s="30">
        <v>2</v>
      </c>
      <c r="W35" s="57">
        <v>3</v>
      </c>
      <c r="X35" s="30">
        <v>2</v>
      </c>
      <c r="Y35" s="57">
        <v>3</v>
      </c>
      <c r="Z35" s="30">
        <v>0</v>
      </c>
      <c r="AA35" s="57">
        <v>0</v>
      </c>
      <c r="AC35" s="9">
        <v>27</v>
      </c>
      <c r="AD35" s="9" t="s">
        <v>32</v>
      </c>
      <c r="AE35" s="19">
        <v>6.1652281134401976</v>
      </c>
      <c r="AF35" s="19">
        <v>9.2478421701602951</v>
      </c>
      <c r="AG35" s="19">
        <v>6.1652281134401976</v>
      </c>
      <c r="AH35" s="19">
        <v>9.2478421701602951</v>
      </c>
      <c r="AI35" s="19">
        <v>0</v>
      </c>
      <c r="AJ35" s="19">
        <v>0</v>
      </c>
    </row>
    <row r="36" spans="2:36" x14ac:dyDescent="0.2">
      <c r="B36" s="9">
        <v>28</v>
      </c>
      <c r="C36" s="9" t="s">
        <v>33</v>
      </c>
      <c r="D36" s="30">
        <v>167</v>
      </c>
      <c r="E36" s="57">
        <v>169</v>
      </c>
      <c r="F36" s="30">
        <v>142</v>
      </c>
      <c r="G36" s="57">
        <v>141</v>
      </c>
      <c r="H36" s="30">
        <v>25</v>
      </c>
      <c r="I36" s="57">
        <v>28</v>
      </c>
      <c r="K36" s="9">
        <v>28</v>
      </c>
      <c r="L36" s="9" t="s">
        <v>33</v>
      </c>
      <c r="M36" s="19">
        <v>31.854970233723922</v>
      </c>
      <c r="N36" s="19">
        <v>32.236466883229596</v>
      </c>
      <c r="O36" s="19">
        <v>27.086262114902976</v>
      </c>
      <c r="P36" s="19">
        <v>26.895513790150137</v>
      </c>
      <c r="Q36" s="19">
        <v>4.7687081188209461</v>
      </c>
      <c r="R36" s="19">
        <v>5.3409530930794604</v>
      </c>
      <c r="T36" s="9">
        <v>28</v>
      </c>
      <c r="U36" s="9" t="s">
        <v>33</v>
      </c>
      <c r="V36" s="30">
        <v>2</v>
      </c>
      <c r="W36" s="57">
        <v>5</v>
      </c>
      <c r="X36" s="30">
        <v>2</v>
      </c>
      <c r="Y36" s="57">
        <v>5</v>
      </c>
      <c r="Z36" s="30">
        <v>0</v>
      </c>
      <c r="AA36" s="57">
        <v>0</v>
      </c>
      <c r="AC36" s="9">
        <v>28</v>
      </c>
      <c r="AD36" s="9" t="s">
        <v>33</v>
      </c>
      <c r="AE36" s="19">
        <v>2.2802417056207958</v>
      </c>
      <c r="AF36" s="19">
        <v>5.7006042640519894</v>
      </c>
      <c r="AG36" s="19">
        <v>2.2802417056207958</v>
      </c>
      <c r="AH36" s="19">
        <v>5.7006042640519894</v>
      </c>
      <c r="AI36" s="19">
        <v>0</v>
      </c>
      <c r="AJ36" s="19">
        <v>0</v>
      </c>
    </row>
    <row r="37" spans="2:36" x14ac:dyDescent="0.2">
      <c r="B37" s="9">
        <v>29</v>
      </c>
      <c r="C37" s="9" t="s">
        <v>34</v>
      </c>
      <c r="D37" s="30">
        <v>268</v>
      </c>
      <c r="E37" s="30">
        <v>246</v>
      </c>
      <c r="F37" s="30">
        <v>218</v>
      </c>
      <c r="G37" s="57">
        <v>209</v>
      </c>
      <c r="H37" s="30">
        <v>50</v>
      </c>
      <c r="I37" s="57">
        <v>37</v>
      </c>
      <c r="K37" s="9">
        <v>29</v>
      </c>
      <c r="L37" s="9" t="s">
        <v>34</v>
      </c>
      <c r="M37" s="19">
        <v>60.550330202640268</v>
      </c>
      <c r="N37" s="19">
        <v>55.579780708393677</v>
      </c>
      <c r="O37" s="19">
        <v>49.253626806625292</v>
      </c>
      <c r="P37" s="19">
        <v>47.220220195342598</v>
      </c>
      <c r="Q37" s="19">
        <v>11.296703396014975</v>
      </c>
      <c r="R37" s="19">
        <v>8.3595605130510808</v>
      </c>
      <c r="T37" s="9">
        <v>29</v>
      </c>
      <c r="U37" s="9" t="s">
        <v>34</v>
      </c>
      <c r="V37" s="30">
        <v>10</v>
      </c>
      <c r="W37" s="57">
        <v>6</v>
      </c>
      <c r="X37" s="30">
        <v>9</v>
      </c>
      <c r="Y37" s="57">
        <v>6</v>
      </c>
      <c r="Z37" s="30">
        <v>1</v>
      </c>
      <c r="AA37" s="57">
        <v>0</v>
      </c>
      <c r="AC37" s="9">
        <v>29</v>
      </c>
      <c r="AD37" s="9" t="s">
        <v>34</v>
      </c>
      <c r="AE37" s="19">
        <v>13.747594171020072</v>
      </c>
      <c r="AF37" s="19">
        <v>8.2485565026120433</v>
      </c>
      <c r="AG37" s="19">
        <v>12.372834753918065</v>
      </c>
      <c r="AH37" s="19">
        <v>8.2485565026120433</v>
      </c>
      <c r="AI37" s="19">
        <v>1.3747594171020072</v>
      </c>
      <c r="AJ37" s="19">
        <v>0</v>
      </c>
    </row>
    <row r="38" spans="2:36" x14ac:dyDescent="0.2">
      <c r="B38" s="9">
        <v>30</v>
      </c>
      <c r="C38" s="9" t="s">
        <v>35</v>
      </c>
      <c r="D38" s="30">
        <v>254</v>
      </c>
      <c r="E38" s="57">
        <v>279</v>
      </c>
      <c r="F38" s="30">
        <v>206</v>
      </c>
      <c r="G38" s="57">
        <v>228</v>
      </c>
      <c r="H38" s="30">
        <v>48</v>
      </c>
      <c r="I38" s="57">
        <v>51</v>
      </c>
      <c r="K38" s="9">
        <v>30</v>
      </c>
      <c r="L38" s="9" t="s">
        <v>35</v>
      </c>
      <c r="M38" s="19">
        <v>66.16978541711714</v>
      </c>
      <c r="N38" s="19">
        <v>72.682559572345198</v>
      </c>
      <c r="O38" s="19">
        <v>53.665259039079253</v>
      </c>
      <c r="P38" s="19">
        <v>59.396500295679949</v>
      </c>
      <c r="Q38" s="19">
        <v>12.504526378037884</v>
      </c>
      <c r="R38" s="19">
        <v>13.286059276665251</v>
      </c>
      <c r="T38" s="9">
        <v>30</v>
      </c>
      <c r="U38" s="9" t="s">
        <v>35</v>
      </c>
      <c r="V38" s="30">
        <v>1</v>
      </c>
      <c r="W38" s="57">
        <v>5</v>
      </c>
      <c r="X38" s="30">
        <v>1</v>
      </c>
      <c r="Y38" s="57">
        <v>5</v>
      </c>
      <c r="Z38" s="30">
        <v>0</v>
      </c>
      <c r="AA38" s="57">
        <v>0</v>
      </c>
      <c r="AC38" s="9">
        <v>30</v>
      </c>
      <c r="AD38" s="9" t="s">
        <v>35</v>
      </c>
      <c r="AE38" s="19">
        <v>1.9488618646710321</v>
      </c>
      <c r="AF38" s="19">
        <v>9.7443093233551608</v>
      </c>
      <c r="AG38" s="19">
        <v>1.9488618646710321</v>
      </c>
      <c r="AH38" s="19">
        <v>9.7443093233551608</v>
      </c>
      <c r="AI38" s="19">
        <v>0</v>
      </c>
      <c r="AJ38" s="19">
        <v>0</v>
      </c>
    </row>
    <row r="39" spans="2:36" x14ac:dyDescent="0.2">
      <c r="B39" s="9">
        <v>31</v>
      </c>
      <c r="C39" s="9" t="s">
        <v>36</v>
      </c>
      <c r="D39" s="30">
        <v>242</v>
      </c>
      <c r="E39" s="30">
        <v>264</v>
      </c>
      <c r="F39" s="30">
        <v>200</v>
      </c>
      <c r="G39" s="57">
        <v>216</v>
      </c>
      <c r="H39" s="30">
        <v>42</v>
      </c>
      <c r="I39" s="57">
        <v>48</v>
      </c>
      <c r="K39" s="9">
        <v>31</v>
      </c>
      <c r="L39" s="9" t="s">
        <v>36</v>
      </c>
      <c r="M39" s="19">
        <v>34.619252596086305</v>
      </c>
      <c r="N39" s="19">
        <v>37.766457377548697</v>
      </c>
      <c r="O39" s="19">
        <v>28.610952558749016</v>
      </c>
      <c r="P39" s="19">
        <v>30.899828763448937</v>
      </c>
      <c r="Q39" s="19">
        <v>6.0083000373372935</v>
      </c>
      <c r="R39" s="19">
        <v>6.8666286140997634</v>
      </c>
      <c r="T39" s="9">
        <v>31</v>
      </c>
      <c r="U39" s="9" t="s">
        <v>36</v>
      </c>
      <c r="V39" s="30">
        <v>8</v>
      </c>
      <c r="W39" s="57">
        <v>4</v>
      </c>
      <c r="X39" s="30">
        <v>8</v>
      </c>
      <c r="Y39" s="57">
        <v>4</v>
      </c>
      <c r="Z39" s="30">
        <v>0</v>
      </c>
      <c r="AA39" s="57">
        <v>0</v>
      </c>
      <c r="AC39" s="9">
        <v>31</v>
      </c>
      <c r="AD39" s="9" t="s">
        <v>36</v>
      </c>
      <c r="AE39" s="19">
        <v>7.9586152009550339</v>
      </c>
      <c r="AF39" s="19">
        <v>3.979307600477517</v>
      </c>
      <c r="AG39" s="19">
        <v>7.9586152009550339</v>
      </c>
      <c r="AH39" s="19">
        <v>3.979307600477517</v>
      </c>
      <c r="AI39" s="19">
        <v>0</v>
      </c>
      <c r="AJ39" s="19">
        <v>0</v>
      </c>
    </row>
    <row r="40" spans="2:36" x14ac:dyDescent="0.2">
      <c r="B40" s="9">
        <v>32</v>
      </c>
      <c r="C40" s="9" t="s">
        <v>37</v>
      </c>
      <c r="D40" s="30">
        <v>97</v>
      </c>
      <c r="E40" s="57">
        <v>154</v>
      </c>
      <c r="F40" s="30">
        <v>85</v>
      </c>
      <c r="G40" s="57">
        <v>138</v>
      </c>
      <c r="H40" s="30">
        <v>12</v>
      </c>
      <c r="I40" s="57">
        <v>16</v>
      </c>
      <c r="K40" s="9">
        <v>32</v>
      </c>
      <c r="L40" s="9" t="s">
        <v>37</v>
      </c>
      <c r="M40" s="19">
        <v>29.401334274984315</v>
      </c>
      <c r="N40" s="19">
        <v>46.678406993274066</v>
      </c>
      <c r="O40" s="19">
        <v>25.764055807975947</v>
      </c>
      <c r="P40" s="19">
        <v>41.82870237059624</v>
      </c>
      <c r="Q40" s="19">
        <v>3.6372784670083687</v>
      </c>
      <c r="R40" s="19">
        <v>4.8497046226778249</v>
      </c>
      <c r="T40" s="9">
        <v>32</v>
      </c>
      <c r="U40" s="9" t="s">
        <v>37</v>
      </c>
      <c r="V40" s="30">
        <v>3</v>
      </c>
      <c r="W40" s="57">
        <v>1</v>
      </c>
      <c r="X40" s="30">
        <v>3</v>
      </c>
      <c r="Y40" s="57">
        <v>1</v>
      </c>
      <c r="Z40" s="30">
        <v>0</v>
      </c>
      <c r="AA40" s="57">
        <v>0</v>
      </c>
      <c r="AC40" s="9">
        <v>32</v>
      </c>
      <c r="AD40" s="9" t="s">
        <v>37</v>
      </c>
      <c r="AE40" s="19">
        <v>5.4022905712021894</v>
      </c>
      <c r="AF40" s="19">
        <v>1.8007635237340633</v>
      </c>
      <c r="AG40" s="19">
        <v>5.4022905712021894</v>
      </c>
      <c r="AH40" s="19">
        <v>1.8007635237340633</v>
      </c>
      <c r="AI40" s="19">
        <v>0</v>
      </c>
      <c r="AJ40" s="19">
        <v>0</v>
      </c>
    </row>
    <row r="41" spans="2:36" x14ac:dyDescent="0.2">
      <c r="B41" s="9">
        <v>33</v>
      </c>
      <c r="C41" s="9" t="s">
        <v>38</v>
      </c>
      <c r="D41" s="30">
        <v>36</v>
      </c>
      <c r="E41" s="30">
        <v>64</v>
      </c>
      <c r="F41" s="30">
        <v>32</v>
      </c>
      <c r="G41" s="57">
        <v>56</v>
      </c>
      <c r="H41" s="30">
        <v>4</v>
      </c>
      <c r="I41" s="57">
        <v>8</v>
      </c>
      <c r="K41" s="9">
        <v>33</v>
      </c>
      <c r="L41" s="9" t="s">
        <v>38</v>
      </c>
      <c r="M41" s="19">
        <v>17.119704780202014</v>
      </c>
      <c r="N41" s="19">
        <v>30.435030720359133</v>
      </c>
      <c r="O41" s="19">
        <v>15.217515360179567</v>
      </c>
      <c r="P41" s="19">
        <v>26.630651880314243</v>
      </c>
      <c r="Q41" s="19">
        <v>1.9021894200224458</v>
      </c>
      <c r="R41" s="19">
        <v>3.8043788400448917</v>
      </c>
      <c r="T41" s="9">
        <v>33</v>
      </c>
      <c r="U41" s="9" t="s">
        <v>38</v>
      </c>
      <c r="V41" s="30">
        <v>1</v>
      </c>
      <c r="W41" s="57">
        <v>0</v>
      </c>
      <c r="X41" s="30">
        <v>1</v>
      </c>
      <c r="Y41" s="57">
        <v>0</v>
      </c>
      <c r="Z41" s="30">
        <v>0</v>
      </c>
      <c r="AA41" s="57">
        <v>0</v>
      </c>
      <c r="AC41" s="9">
        <v>33</v>
      </c>
      <c r="AD41" s="9" t="s">
        <v>38</v>
      </c>
      <c r="AE41" s="19">
        <v>2.8008850796851803</v>
      </c>
      <c r="AF41" s="19">
        <v>0</v>
      </c>
      <c r="AG41" s="19">
        <v>2.8008850796851803</v>
      </c>
      <c r="AH41" s="19">
        <v>0</v>
      </c>
      <c r="AI41" s="19">
        <v>0</v>
      </c>
      <c r="AJ41" s="19">
        <v>0</v>
      </c>
    </row>
    <row r="42" spans="2:36" x14ac:dyDescent="0.2">
      <c r="B42" s="9">
        <v>34</v>
      </c>
      <c r="C42" s="9" t="s">
        <v>39</v>
      </c>
      <c r="D42" s="30">
        <v>72</v>
      </c>
      <c r="E42" s="57">
        <v>84</v>
      </c>
      <c r="F42" s="30">
        <v>54</v>
      </c>
      <c r="G42" s="57">
        <v>63</v>
      </c>
      <c r="H42" s="30">
        <v>18</v>
      </c>
      <c r="I42" s="57">
        <v>21</v>
      </c>
      <c r="K42" s="9">
        <v>34</v>
      </c>
      <c r="L42" s="9" t="s">
        <v>39</v>
      </c>
      <c r="M42" s="19">
        <v>18.243782544247509</v>
      </c>
      <c r="N42" s="19">
        <v>21.284412968288759</v>
      </c>
      <c r="O42" s="19">
        <v>13.68283690818563</v>
      </c>
      <c r="P42" s="19">
        <v>15.963309726216568</v>
      </c>
      <c r="Q42" s="19">
        <v>4.5609456360618772</v>
      </c>
      <c r="R42" s="19">
        <v>5.3211032420721898</v>
      </c>
      <c r="T42" s="9">
        <v>34</v>
      </c>
      <c r="U42" s="9" t="s">
        <v>39</v>
      </c>
      <c r="V42" s="30">
        <v>6</v>
      </c>
      <c r="W42" s="57">
        <v>0</v>
      </c>
      <c r="X42" s="30">
        <v>6</v>
      </c>
      <c r="Y42" s="57">
        <v>0</v>
      </c>
      <c r="Z42" s="30">
        <v>0</v>
      </c>
      <c r="AA42" s="57">
        <v>0</v>
      </c>
      <c r="AC42" s="9">
        <v>34</v>
      </c>
      <c r="AD42" s="9" t="s">
        <v>39</v>
      </c>
      <c r="AE42" s="19">
        <v>8.879943168363722</v>
      </c>
      <c r="AF42" s="19">
        <v>0</v>
      </c>
      <c r="AG42" s="19">
        <v>8.879943168363722</v>
      </c>
      <c r="AH42" s="19">
        <v>0</v>
      </c>
      <c r="AI42" s="19">
        <v>0</v>
      </c>
      <c r="AJ42" s="19">
        <v>0</v>
      </c>
    </row>
    <row r="43" spans="2:36" x14ac:dyDescent="0.2">
      <c r="B43" s="9">
        <v>35</v>
      </c>
      <c r="C43" s="9" t="s">
        <v>40</v>
      </c>
      <c r="D43" s="30">
        <v>219</v>
      </c>
      <c r="E43" s="30">
        <v>286</v>
      </c>
      <c r="F43" s="30">
        <v>203</v>
      </c>
      <c r="G43" s="57">
        <v>253</v>
      </c>
      <c r="H43" s="30">
        <v>16</v>
      </c>
      <c r="I43" s="57">
        <v>33</v>
      </c>
      <c r="K43" s="9">
        <v>35</v>
      </c>
      <c r="L43" s="9" t="s">
        <v>40</v>
      </c>
      <c r="M43" s="19">
        <v>34.732299611283715</v>
      </c>
      <c r="N43" s="19">
        <v>45.358162962681014</v>
      </c>
      <c r="O43" s="19">
        <v>32.194780004979883</v>
      </c>
      <c r="P43" s="19">
        <v>40.124528774679362</v>
      </c>
      <c r="Q43" s="19">
        <v>2.537519606303833</v>
      </c>
      <c r="R43" s="19">
        <v>5.2336341880016555</v>
      </c>
      <c r="T43" s="9">
        <v>35</v>
      </c>
      <c r="U43" s="9" t="s">
        <v>40</v>
      </c>
      <c r="V43" s="30">
        <v>6</v>
      </c>
      <c r="W43" s="57">
        <v>9</v>
      </c>
      <c r="X43" s="30">
        <v>5</v>
      </c>
      <c r="Y43" s="57">
        <v>9</v>
      </c>
      <c r="Z43" s="30">
        <v>1</v>
      </c>
      <c r="AA43" s="57">
        <v>0</v>
      </c>
      <c r="AC43" s="9">
        <v>35</v>
      </c>
      <c r="AD43" s="9" t="s">
        <v>40</v>
      </c>
      <c r="AE43" s="19">
        <v>4.9261083743842367</v>
      </c>
      <c r="AF43" s="19">
        <v>7.389162561576355</v>
      </c>
      <c r="AG43" s="19">
        <v>4.1050903119868636</v>
      </c>
      <c r="AH43" s="19">
        <v>7.389162561576355</v>
      </c>
      <c r="AI43" s="19">
        <v>0.82101806239737274</v>
      </c>
      <c r="AJ43" s="19">
        <v>0</v>
      </c>
    </row>
    <row r="44" spans="2:36" x14ac:dyDescent="0.2">
      <c r="B44" s="9">
        <v>36</v>
      </c>
      <c r="C44" s="9" t="s">
        <v>41</v>
      </c>
      <c r="D44" s="30">
        <v>173</v>
      </c>
      <c r="E44" s="57">
        <v>254</v>
      </c>
      <c r="F44" s="30">
        <v>150</v>
      </c>
      <c r="G44" s="57">
        <v>217</v>
      </c>
      <c r="H44" s="30">
        <v>23</v>
      </c>
      <c r="I44" s="57">
        <v>37</v>
      </c>
      <c r="K44" s="9">
        <v>36</v>
      </c>
      <c r="L44" s="9" t="s">
        <v>41</v>
      </c>
      <c r="M44" s="19">
        <v>53.510505689744235</v>
      </c>
      <c r="N44" s="19">
        <v>78.564557486676506</v>
      </c>
      <c r="O44" s="19">
        <v>46.396392216541244</v>
      </c>
      <c r="P44" s="19">
        <v>67.120114073262997</v>
      </c>
      <c r="Q44" s="19">
        <v>7.1141134732029903</v>
      </c>
      <c r="R44" s="19">
        <v>11.444443413413506</v>
      </c>
      <c r="T44" s="9">
        <v>36</v>
      </c>
      <c r="U44" s="9" t="s">
        <v>41</v>
      </c>
      <c r="V44" s="30">
        <v>6</v>
      </c>
      <c r="W44" s="57">
        <v>8</v>
      </c>
      <c r="X44" s="30">
        <v>6</v>
      </c>
      <c r="Y44" s="57">
        <v>8</v>
      </c>
      <c r="Z44" s="30">
        <v>0</v>
      </c>
      <c r="AA44" s="57">
        <v>0</v>
      </c>
      <c r="AC44" s="9">
        <v>36</v>
      </c>
      <c r="AD44" s="9" t="s">
        <v>41</v>
      </c>
      <c r="AE44" s="19">
        <v>13.980473938066501</v>
      </c>
      <c r="AF44" s="19">
        <v>18.640631917422002</v>
      </c>
      <c r="AG44" s="19">
        <v>13.980473938066501</v>
      </c>
      <c r="AH44" s="19">
        <v>18.640631917422002</v>
      </c>
      <c r="AI44" s="19">
        <v>0</v>
      </c>
      <c r="AJ44" s="19">
        <v>0</v>
      </c>
    </row>
    <row r="45" spans="2:36" x14ac:dyDescent="0.2">
      <c r="B45" s="9">
        <v>37</v>
      </c>
      <c r="C45" s="9" t="s">
        <v>42</v>
      </c>
      <c r="D45" s="30">
        <v>281</v>
      </c>
      <c r="E45" s="30">
        <v>273</v>
      </c>
      <c r="F45" s="30">
        <v>233</v>
      </c>
      <c r="G45" s="57">
        <v>231</v>
      </c>
      <c r="H45" s="30">
        <v>48</v>
      </c>
      <c r="I45" s="57">
        <v>42</v>
      </c>
      <c r="K45" s="9">
        <v>37</v>
      </c>
      <c r="L45" s="9" t="s">
        <v>42</v>
      </c>
      <c r="M45" s="19">
        <v>41.386522132952358</v>
      </c>
      <c r="N45" s="19">
        <v>40.20825815763699</v>
      </c>
      <c r="O45" s="19">
        <v>34.316938281060146</v>
      </c>
      <c r="P45" s="19">
        <v>34.022372287231299</v>
      </c>
      <c r="Q45" s="19">
        <v>7.0695838518922187</v>
      </c>
      <c r="R45" s="19">
        <v>6.1858858704056914</v>
      </c>
      <c r="T45" s="9">
        <v>37</v>
      </c>
      <c r="U45" s="9" t="s">
        <v>42</v>
      </c>
      <c r="V45" s="30">
        <v>5</v>
      </c>
      <c r="W45" s="57">
        <v>13</v>
      </c>
      <c r="X45" s="30">
        <v>5</v>
      </c>
      <c r="Y45" s="57">
        <v>13</v>
      </c>
      <c r="Z45" s="30">
        <v>0</v>
      </c>
      <c r="AA45" s="57">
        <v>0</v>
      </c>
      <c r="AC45" s="9">
        <v>37</v>
      </c>
      <c r="AD45" s="9" t="s">
        <v>42</v>
      </c>
      <c r="AE45" s="19">
        <v>4.7065468066079914</v>
      </c>
      <c r="AF45" s="19">
        <v>12.237021697180779</v>
      </c>
      <c r="AG45" s="19">
        <v>4.7065468066079914</v>
      </c>
      <c r="AH45" s="19">
        <v>12.237021697180779</v>
      </c>
      <c r="AI45" s="19">
        <v>0</v>
      </c>
      <c r="AJ45" s="19">
        <v>0</v>
      </c>
    </row>
    <row r="46" spans="2:36" x14ac:dyDescent="0.2">
      <c r="B46" s="9">
        <v>38</v>
      </c>
      <c r="C46" s="9" t="s">
        <v>43</v>
      </c>
      <c r="D46" s="30">
        <v>109</v>
      </c>
      <c r="E46" s="57">
        <v>120</v>
      </c>
      <c r="F46" s="30">
        <v>92</v>
      </c>
      <c r="G46" s="57">
        <v>102</v>
      </c>
      <c r="H46" s="30">
        <v>17</v>
      </c>
      <c r="I46" s="57">
        <v>18</v>
      </c>
      <c r="K46" s="9">
        <v>38</v>
      </c>
      <c r="L46" s="9" t="s">
        <v>43</v>
      </c>
      <c r="M46" s="19">
        <v>56.997338381171005</v>
      </c>
      <c r="N46" s="19">
        <v>62.749363355417621</v>
      </c>
      <c r="O46" s="19">
        <v>48.107845239153512</v>
      </c>
      <c r="P46" s="19">
        <v>53.336958852104978</v>
      </c>
      <c r="Q46" s="19">
        <v>8.8894931420174963</v>
      </c>
      <c r="R46" s="19">
        <v>9.4124045033126436</v>
      </c>
      <c r="T46" s="9">
        <v>38</v>
      </c>
      <c r="U46" s="9" t="s">
        <v>43</v>
      </c>
      <c r="V46" s="30">
        <v>4</v>
      </c>
      <c r="W46" s="57">
        <v>12</v>
      </c>
      <c r="X46" s="30">
        <v>4</v>
      </c>
      <c r="Y46" s="57">
        <v>12</v>
      </c>
      <c r="Z46" s="30">
        <v>0</v>
      </c>
      <c r="AA46" s="57">
        <v>0</v>
      </c>
      <c r="AC46" s="9">
        <v>38</v>
      </c>
      <c r="AD46" s="9" t="s">
        <v>43</v>
      </c>
      <c r="AE46" s="19">
        <v>13.732962543344662</v>
      </c>
      <c r="AF46" s="19">
        <v>41.198887630033987</v>
      </c>
      <c r="AG46" s="19">
        <v>13.732962543344662</v>
      </c>
      <c r="AH46" s="19">
        <v>41.198887630033987</v>
      </c>
      <c r="AI46" s="19">
        <v>0</v>
      </c>
      <c r="AJ46" s="19">
        <v>0</v>
      </c>
    </row>
    <row r="47" spans="2:36" x14ac:dyDescent="0.2">
      <c r="B47" s="9">
        <v>39</v>
      </c>
      <c r="C47" s="9" t="s">
        <v>44</v>
      </c>
      <c r="D47" s="30">
        <v>209</v>
      </c>
      <c r="E47" s="30">
        <v>241</v>
      </c>
      <c r="F47" s="30">
        <v>182</v>
      </c>
      <c r="G47" s="57">
        <v>204</v>
      </c>
      <c r="H47" s="30">
        <v>27</v>
      </c>
      <c r="I47" s="57">
        <v>37</v>
      </c>
      <c r="K47" s="9">
        <v>39</v>
      </c>
      <c r="L47" s="9" t="s">
        <v>44</v>
      </c>
      <c r="M47" s="19">
        <v>56.389709552524721</v>
      </c>
      <c r="N47" s="19">
        <v>65.023540680184013</v>
      </c>
      <c r="O47" s="19">
        <v>49.104914538562198</v>
      </c>
      <c r="P47" s="19">
        <v>55.040673438827959</v>
      </c>
      <c r="Q47" s="19">
        <v>7.2847950139625235</v>
      </c>
      <c r="R47" s="19">
        <v>9.9828672413560504</v>
      </c>
      <c r="T47" s="9">
        <v>39</v>
      </c>
      <c r="U47" s="9" t="s">
        <v>44</v>
      </c>
      <c r="V47" s="30">
        <v>9</v>
      </c>
      <c r="W47" s="57">
        <v>5</v>
      </c>
      <c r="X47" s="30">
        <v>9</v>
      </c>
      <c r="Y47" s="57">
        <v>5</v>
      </c>
      <c r="Z47" s="30">
        <v>0</v>
      </c>
      <c r="AA47" s="57">
        <v>0</v>
      </c>
      <c r="AC47" s="9">
        <v>39</v>
      </c>
      <c r="AD47" s="9" t="s">
        <v>44</v>
      </c>
      <c r="AE47" s="19">
        <v>12.707377338510414</v>
      </c>
      <c r="AF47" s="19">
        <v>7.0596540769502294</v>
      </c>
      <c r="AG47" s="19">
        <v>12.707377338510414</v>
      </c>
      <c r="AH47" s="19">
        <v>7.0596540769502294</v>
      </c>
      <c r="AI47" s="19">
        <v>0</v>
      </c>
      <c r="AJ47" s="19">
        <v>0</v>
      </c>
    </row>
    <row r="48" spans="2:36" x14ac:dyDescent="0.2">
      <c r="B48" s="9">
        <v>40</v>
      </c>
      <c r="C48" s="9" t="s">
        <v>45</v>
      </c>
      <c r="D48" s="30">
        <v>115</v>
      </c>
      <c r="E48" s="57">
        <v>131</v>
      </c>
      <c r="F48" s="30">
        <v>85</v>
      </c>
      <c r="G48" s="57">
        <v>106</v>
      </c>
      <c r="H48" s="30">
        <v>30</v>
      </c>
      <c r="I48" s="57">
        <v>25</v>
      </c>
      <c r="K48" s="9">
        <v>40</v>
      </c>
      <c r="L48" s="9" t="s">
        <v>45</v>
      </c>
      <c r="M48" s="19">
        <v>33.442287336132793</v>
      </c>
      <c r="N48" s="19">
        <v>38.095127313333876</v>
      </c>
      <c r="O48" s="19">
        <v>24.718212378880761</v>
      </c>
      <c r="P48" s="19">
        <v>30.825064848957183</v>
      </c>
      <c r="Q48" s="19">
        <v>8.7240749572520322</v>
      </c>
      <c r="R48" s="19">
        <v>7.2700624643766938</v>
      </c>
      <c r="T48" s="9">
        <v>40</v>
      </c>
      <c r="U48" s="9" t="s">
        <v>45</v>
      </c>
      <c r="V48" s="30">
        <v>2</v>
      </c>
      <c r="W48" s="57">
        <v>4</v>
      </c>
      <c r="X48" s="30">
        <v>2</v>
      </c>
      <c r="Y48" s="57">
        <v>4</v>
      </c>
      <c r="Z48" s="30">
        <v>0</v>
      </c>
      <c r="AA48" s="57">
        <v>0</v>
      </c>
      <c r="AC48" s="9">
        <v>40</v>
      </c>
      <c r="AD48" s="9" t="s">
        <v>45</v>
      </c>
      <c r="AE48" s="19">
        <v>4.3346337234503682</v>
      </c>
      <c r="AF48" s="19">
        <v>8.6692674469007365</v>
      </c>
      <c r="AG48" s="19">
        <v>4.3346337234503682</v>
      </c>
      <c r="AH48" s="19">
        <v>8.6692674469007365</v>
      </c>
      <c r="AI48" s="19">
        <v>0</v>
      </c>
      <c r="AJ48" s="19">
        <v>0</v>
      </c>
    </row>
    <row r="49" spans="2:37" x14ac:dyDescent="0.2">
      <c r="B49" s="9">
        <v>41</v>
      </c>
      <c r="C49" s="9" t="s">
        <v>46</v>
      </c>
      <c r="D49" s="30">
        <v>146</v>
      </c>
      <c r="E49" s="30">
        <v>159</v>
      </c>
      <c r="F49" s="30">
        <v>124</v>
      </c>
      <c r="G49" s="57">
        <v>137</v>
      </c>
      <c r="H49" s="30">
        <v>22</v>
      </c>
      <c r="I49" s="57">
        <v>22</v>
      </c>
      <c r="K49" s="9">
        <v>41</v>
      </c>
      <c r="L49" s="9" t="s">
        <v>46</v>
      </c>
      <c r="M49" s="19">
        <v>45.019349069548724</v>
      </c>
      <c r="N49" s="19">
        <v>49.027921246974302</v>
      </c>
      <c r="O49" s="19">
        <v>38.235611538520835</v>
      </c>
      <c r="P49" s="19">
        <v>42.244183715946406</v>
      </c>
      <c r="Q49" s="19">
        <v>6.7837375310278905</v>
      </c>
      <c r="R49" s="19">
        <v>6.7837375310278905</v>
      </c>
      <c r="T49" s="9">
        <v>41</v>
      </c>
      <c r="U49" s="9" t="s">
        <v>46</v>
      </c>
      <c r="V49" s="30">
        <v>8</v>
      </c>
      <c r="W49" s="57">
        <v>9</v>
      </c>
      <c r="X49" s="30">
        <v>8</v>
      </c>
      <c r="Y49" s="57">
        <v>7</v>
      </c>
      <c r="Z49" s="30">
        <v>0</v>
      </c>
      <c r="AA49" s="57">
        <v>2</v>
      </c>
      <c r="AC49" s="9">
        <v>41</v>
      </c>
      <c r="AD49" s="9" t="s">
        <v>46</v>
      </c>
      <c r="AE49" s="19">
        <v>14.912297052957294</v>
      </c>
      <c r="AF49" s="19">
        <v>16.776334184576957</v>
      </c>
      <c r="AG49" s="19">
        <v>14.912297052957294</v>
      </c>
      <c r="AH49" s="19">
        <v>13.048259921337634</v>
      </c>
      <c r="AI49" s="19">
        <v>0</v>
      </c>
      <c r="AJ49" s="19">
        <v>3.7280742632393236</v>
      </c>
    </row>
    <row r="50" spans="2:37" x14ac:dyDescent="0.2">
      <c r="B50" s="9">
        <v>42</v>
      </c>
      <c r="C50" s="13" t="s">
        <v>47</v>
      </c>
      <c r="D50" s="30">
        <v>575</v>
      </c>
      <c r="E50" s="57">
        <v>627</v>
      </c>
      <c r="F50" s="30">
        <v>479</v>
      </c>
      <c r="G50" s="57">
        <v>538</v>
      </c>
      <c r="H50" s="30">
        <v>96</v>
      </c>
      <c r="I50" s="57">
        <v>89</v>
      </c>
      <c r="K50" s="9">
        <v>42</v>
      </c>
      <c r="L50" s="13" t="s">
        <v>47</v>
      </c>
      <c r="M50" s="19">
        <v>32.426390683305826</v>
      </c>
      <c r="N50" s="19">
        <v>35.358864275535218</v>
      </c>
      <c r="O50" s="19">
        <v>27.012593282266938</v>
      </c>
      <c r="P50" s="19">
        <v>30.339822934988753</v>
      </c>
      <c r="Q50" s="19">
        <v>5.4137974010388854</v>
      </c>
      <c r="R50" s="19">
        <v>5.0190413405464662</v>
      </c>
      <c r="T50" s="9">
        <v>42</v>
      </c>
      <c r="U50" s="13" t="s">
        <v>47</v>
      </c>
      <c r="V50" s="30">
        <v>18</v>
      </c>
      <c r="W50" s="57">
        <v>29</v>
      </c>
      <c r="X50" s="30">
        <v>18</v>
      </c>
      <c r="Y50" s="57">
        <v>29</v>
      </c>
      <c r="Z50" s="30">
        <v>0</v>
      </c>
      <c r="AA50" s="57">
        <v>0</v>
      </c>
      <c r="AC50" s="9">
        <v>42</v>
      </c>
      <c r="AD50" s="13" t="s">
        <v>47</v>
      </c>
      <c r="AE50" s="19">
        <v>6.523204487964688</v>
      </c>
      <c r="AF50" s="19">
        <v>10.509607230609774</v>
      </c>
      <c r="AG50" s="19">
        <v>6.523204487964688</v>
      </c>
      <c r="AH50" s="19">
        <v>10.509607230609774</v>
      </c>
      <c r="AI50" s="19">
        <v>0</v>
      </c>
      <c r="AJ50" s="19">
        <v>0</v>
      </c>
    </row>
    <row r="51" spans="2:37" ht="14.25" x14ac:dyDescent="0.2">
      <c r="B51" s="14" t="s">
        <v>62</v>
      </c>
      <c r="C51" s="15"/>
      <c r="K51" s="14" t="s">
        <v>62</v>
      </c>
      <c r="L51" s="15"/>
      <c r="M51" s="31"/>
      <c r="N51" s="32"/>
      <c r="O51" s="33"/>
      <c r="P51" s="34"/>
      <c r="Q51" s="33"/>
      <c r="R51" s="34"/>
      <c r="T51" s="14" t="s">
        <v>62</v>
      </c>
      <c r="U51" s="15"/>
      <c r="X51" s="12"/>
      <c r="Y51" s="12"/>
      <c r="Z51" s="12"/>
      <c r="AA51" s="12"/>
      <c r="AC51" s="14" t="s">
        <v>62</v>
      </c>
      <c r="AD51" s="15"/>
      <c r="AE51" s="21"/>
      <c r="AF51" s="21"/>
      <c r="AG51" s="21"/>
      <c r="AH51" s="21"/>
      <c r="AI51" s="21"/>
      <c r="AJ51" s="21"/>
    </row>
    <row r="52" spans="2:37" x14ac:dyDescent="0.2">
      <c r="B52" s="72"/>
      <c r="K52" s="59" t="s">
        <v>154</v>
      </c>
      <c r="L52" s="61"/>
      <c r="M52" s="62"/>
      <c r="N52" s="63"/>
      <c r="O52" s="64"/>
      <c r="P52" s="65"/>
      <c r="Q52" s="64"/>
      <c r="R52" s="65"/>
      <c r="S52" s="60"/>
      <c r="T52" s="72"/>
      <c r="V52" s="12"/>
      <c r="W52" s="12"/>
      <c r="X52" s="21"/>
      <c r="AC52" s="59" t="s">
        <v>154</v>
      </c>
      <c r="AD52" s="60"/>
      <c r="AE52" s="60"/>
      <c r="AF52" s="60"/>
      <c r="AG52" s="60"/>
      <c r="AH52" s="60"/>
      <c r="AI52" s="60"/>
      <c r="AJ52" s="60"/>
      <c r="AK52" s="60"/>
    </row>
    <row r="53" spans="2:37" x14ac:dyDescent="0.2">
      <c r="B53" s="1"/>
      <c r="C53" s="1"/>
      <c r="D53" s="1"/>
      <c r="E53" s="1"/>
      <c r="F53" s="1"/>
      <c r="G53" s="1"/>
      <c r="H53" s="1"/>
      <c r="I53" s="1"/>
      <c r="K53" s="59" t="s">
        <v>183</v>
      </c>
      <c r="M53" s="66"/>
      <c r="N53" s="66"/>
      <c r="O53" s="66"/>
      <c r="P53" s="66"/>
      <c r="Q53" s="66"/>
      <c r="R53" s="66"/>
      <c r="S53" s="60"/>
      <c r="T53" s="1"/>
      <c r="U53" s="1"/>
      <c r="V53" s="1"/>
      <c r="W53" s="1"/>
      <c r="X53" s="1"/>
      <c r="Y53" s="1"/>
      <c r="AC53" s="59" t="s">
        <v>183</v>
      </c>
      <c r="AE53" s="60"/>
      <c r="AF53" s="60"/>
      <c r="AG53" s="60"/>
      <c r="AH53" s="60"/>
      <c r="AI53" s="60"/>
      <c r="AJ53" s="60"/>
      <c r="AK53" s="60"/>
    </row>
    <row r="55" spans="2:37" ht="13.5" thickBot="1" x14ac:dyDescent="0.25">
      <c r="AC55" s="107"/>
      <c r="AD55" s="107"/>
      <c r="AE55" s="107"/>
      <c r="AF55" s="107"/>
      <c r="AG55" s="107"/>
      <c r="AH55" s="107"/>
      <c r="AI55" s="107"/>
    </row>
    <row r="56" spans="2:37" x14ac:dyDescent="0.2">
      <c r="B56" s="108"/>
      <c r="C56" s="108"/>
      <c r="D56" s="108"/>
      <c r="E56" s="108"/>
      <c r="F56" s="108"/>
      <c r="G56" s="108"/>
    </row>
  </sheetData>
  <mergeCells count="39">
    <mergeCell ref="AC55:AI55"/>
    <mergeCell ref="B56:G56"/>
    <mergeCell ref="AE6:AF6"/>
    <mergeCell ref="AG6:AH6"/>
    <mergeCell ref="AI6:AJ6"/>
    <mergeCell ref="B8:C8"/>
    <mergeCell ref="K8:L8"/>
    <mergeCell ref="T8:U8"/>
    <mergeCell ref="AC8:AD8"/>
    <mergeCell ref="U6:U7"/>
    <mergeCell ref="V6:W6"/>
    <mergeCell ref="X6:Y6"/>
    <mergeCell ref="Z6:AA6"/>
    <mergeCell ref="AC6:AC7"/>
    <mergeCell ref="AD6:AD7"/>
    <mergeCell ref="K6:K7"/>
    <mergeCell ref="L6:L7"/>
    <mergeCell ref="AC3:AJ3"/>
    <mergeCell ref="H5:I5"/>
    <mergeCell ref="B6:B7"/>
    <mergeCell ref="C6:C7"/>
    <mergeCell ref="D6:E6"/>
    <mergeCell ref="F6:G6"/>
    <mergeCell ref="H6:I6"/>
    <mergeCell ref="M6:N6"/>
    <mergeCell ref="O6:P6"/>
    <mergeCell ref="Q6:R6"/>
    <mergeCell ref="T6:T7"/>
    <mergeCell ref="B3:I3"/>
    <mergeCell ref="K3:R3"/>
    <mergeCell ref="T3:AA3"/>
    <mergeCell ref="B1:I1"/>
    <mergeCell ref="K1:R1"/>
    <mergeCell ref="T1:AA1"/>
    <mergeCell ref="AC1:AJ1"/>
    <mergeCell ref="B2:I2"/>
    <mergeCell ref="K2:R2"/>
    <mergeCell ref="T2:AA2"/>
    <mergeCell ref="AC2:AJ2"/>
  </mergeCells>
  <pageMargins left="0.75" right="0.75" top="1" bottom="1" header="0.5" footer="0.5"/>
  <pageSetup paperSize="9" firstPageNumber="8" pageOrder="overThenDown" orientation="portrait" useFirstPageNumber="1" verticalDpi="4294967295"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O54"/>
  <sheetViews>
    <sheetView workbookViewId="0">
      <selection activeCell="H42" sqref="H42"/>
    </sheetView>
  </sheetViews>
  <sheetFormatPr defaultRowHeight="12.75" x14ac:dyDescent="0.2"/>
  <cols>
    <col min="1" max="1" width="4.85546875" style="3" customWidth="1"/>
    <col min="2" max="2" width="13.42578125" style="3" customWidth="1"/>
    <col min="3" max="3" width="7.7109375" style="3" customWidth="1"/>
    <col min="4" max="4" width="8" style="3" customWidth="1"/>
    <col min="5" max="5" width="7.85546875" style="3" customWidth="1"/>
    <col min="6" max="6" width="7.85546875" style="58" customWidth="1"/>
    <col min="7" max="8" width="7.85546875" style="3" customWidth="1"/>
    <col min="9" max="9" width="8" style="3" customWidth="1"/>
    <col min="10" max="10" width="7.85546875" style="58" customWidth="1"/>
    <col min="11" max="16384" width="9.140625" style="3"/>
  </cols>
  <sheetData>
    <row r="1" spans="1:15" x14ac:dyDescent="0.2">
      <c r="A1" s="88" t="s">
        <v>176</v>
      </c>
      <c r="B1" s="88"/>
      <c r="C1" s="88"/>
      <c r="D1" s="88"/>
      <c r="E1" s="88"/>
      <c r="F1" s="88"/>
      <c r="G1" s="88"/>
      <c r="H1" s="88"/>
      <c r="I1" s="88"/>
      <c r="J1" s="88"/>
    </row>
    <row r="2" spans="1:15" x14ac:dyDescent="0.2">
      <c r="A2" s="88" t="s">
        <v>175</v>
      </c>
      <c r="B2" s="88"/>
      <c r="C2" s="88"/>
      <c r="D2" s="88"/>
      <c r="E2" s="88"/>
      <c r="F2" s="88"/>
      <c r="G2" s="88"/>
      <c r="H2" s="88"/>
      <c r="I2" s="88"/>
      <c r="J2" s="88"/>
    </row>
    <row r="3" spans="1:15" ht="10.5" customHeight="1" x14ac:dyDescent="0.2">
      <c r="A3" s="2"/>
      <c r="B3" s="2"/>
      <c r="C3" s="2"/>
      <c r="D3" s="2"/>
      <c r="E3" s="2"/>
      <c r="F3" s="68"/>
      <c r="G3" s="2"/>
      <c r="H3" s="2"/>
      <c r="I3" s="2"/>
      <c r="J3" s="68"/>
    </row>
    <row r="4" spans="1:15" x14ac:dyDescent="0.2">
      <c r="A4" s="1" t="s">
        <v>63</v>
      </c>
    </row>
    <row r="5" spans="1:15" ht="13.5" customHeight="1" x14ac:dyDescent="0.2">
      <c r="A5" s="89" t="s">
        <v>1</v>
      </c>
      <c r="B5" s="92" t="s">
        <v>48</v>
      </c>
      <c r="C5" s="110" t="s">
        <v>60</v>
      </c>
      <c r="D5" s="111"/>
      <c r="E5" s="99" t="s">
        <v>64</v>
      </c>
      <c r="F5" s="100"/>
      <c r="G5" s="99" t="s">
        <v>65</v>
      </c>
      <c r="H5" s="100"/>
      <c r="I5" s="99" t="s">
        <v>66</v>
      </c>
      <c r="J5" s="100"/>
    </row>
    <row r="6" spans="1:15" ht="13.5" customHeight="1" x14ac:dyDescent="0.2">
      <c r="A6" s="90"/>
      <c r="B6" s="93"/>
      <c r="C6" s="112"/>
      <c r="D6" s="113"/>
      <c r="E6" s="101"/>
      <c r="F6" s="102"/>
      <c r="G6" s="101"/>
      <c r="H6" s="102"/>
      <c r="I6" s="101"/>
      <c r="J6" s="102"/>
    </row>
    <row r="7" spans="1:15" ht="13.5" customHeight="1" x14ac:dyDescent="0.2">
      <c r="A7" s="91"/>
      <c r="B7" s="94"/>
      <c r="C7" s="5">
        <v>2021</v>
      </c>
      <c r="D7" s="5">
        <v>2022</v>
      </c>
      <c r="E7" s="5">
        <v>2021</v>
      </c>
      <c r="F7" s="5">
        <v>2022</v>
      </c>
      <c r="G7" s="5">
        <v>2021</v>
      </c>
      <c r="H7" s="5">
        <v>2022</v>
      </c>
      <c r="I7" s="5">
        <v>2021</v>
      </c>
      <c r="J7" s="5">
        <v>2022</v>
      </c>
    </row>
    <row r="8" spans="1:15" ht="13.5" customHeight="1" x14ac:dyDescent="0.2">
      <c r="A8" s="85" t="s">
        <v>5</v>
      </c>
      <c r="B8" s="86"/>
      <c r="C8" s="29">
        <f>SUM(C9:C50)</f>
        <v>54708</v>
      </c>
      <c r="D8" s="29">
        <f>SUM(D9:D50)</f>
        <v>70687</v>
      </c>
      <c r="E8" s="16">
        <v>286.03542911745302</v>
      </c>
      <c r="F8" s="16">
        <v>371.0764376934959</v>
      </c>
      <c r="G8" s="29">
        <f>SUM(G9:G50)</f>
        <v>520561</v>
      </c>
      <c r="H8" s="29">
        <f>SUM(H9:H50)</f>
        <v>547483</v>
      </c>
      <c r="I8" s="16">
        <v>2.7217022924766114</v>
      </c>
      <c r="J8" s="16">
        <v>2.874050975960901</v>
      </c>
      <c r="L8" s="12"/>
      <c r="M8" s="12"/>
      <c r="N8" s="12"/>
      <c r="O8" s="12"/>
    </row>
    <row r="9" spans="1:15" ht="13.5" customHeight="1" x14ac:dyDescent="0.25">
      <c r="A9" s="9">
        <v>1</v>
      </c>
      <c r="B9" s="9" t="s">
        <v>6</v>
      </c>
      <c r="C9" s="10">
        <v>809</v>
      </c>
      <c r="D9" s="10">
        <v>903</v>
      </c>
      <c r="E9" s="18">
        <v>250.14919281277153</v>
      </c>
      <c r="F9" s="18">
        <v>277.64880961531958</v>
      </c>
      <c r="G9" s="10">
        <v>8631</v>
      </c>
      <c r="H9" s="10">
        <v>7225</v>
      </c>
      <c r="I9" s="18">
        <v>2.6687734031730916</v>
      </c>
      <c r="J9" s="18">
        <v>2.2214979506873576</v>
      </c>
      <c r="K9" s="11"/>
      <c r="L9" s="12"/>
      <c r="M9" s="12"/>
      <c r="N9" s="12"/>
      <c r="O9" s="12"/>
    </row>
    <row r="10" spans="1:15" ht="13.5" customHeight="1" x14ac:dyDescent="0.25">
      <c r="A10" s="9">
        <v>2</v>
      </c>
      <c r="B10" s="9" t="s">
        <v>7</v>
      </c>
      <c r="C10" s="10">
        <v>1516</v>
      </c>
      <c r="D10" s="10">
        <v>1547</v>
      </c>
      <c r="E10" s="18">
        <v>368.18815483331957</v>
      </c>
      <c r="F10" s="18">
        <v>376.48971406737877</v>
      </c>
      <c r="G10" s="10">
        <v>14187</v>
      </c>
      <c r="H10" s="10">
        <v>14440</v>
      </c>
      <c r="I10" s="18">
        <v>3.4455708130740796</v>
      </c>
      <c r="J10" s="18">
        <v>3.5142284881273103</v>
      </c>
      <c r="K10" s="11"/>
      <c r="L10" s="12"/>
      <c r="M10" s="12"/>
      <c r="N10" s="12"/>
      <c r="O10" s="12"/>
    </row>
    <row r="11" spans="1:15" ht="13.5" customHeight="1" x14ac:dyDescent="0.25">
      <c r="A11" s="9">
        <v>3</v>
      </c>
      <c r="B11" s="9" t="s">
        <v>8</v>
      </c>
      <c r="C11" s="10">
        <v>2018</v>
      </c>
      <c r="D11" s="10">
        <v>2033</v>
      </c>
      <c r="E11" s="18">
        <v>355.65675774276042</v>
      </c>
      <c r="F11" s="18">
        <v>359.68104624192574</v>
      </c>
      <c r="G11" s="10">
        <v>20551</v>
      </c>
      <c r="H11" s="10">
        <v>21032</v>
      </c>
      <c r="I11" s="18">
        <v>3.6219534332861594</v>
      </c>
      <c r="J11" s="18">
        <v>3.721009229985333</v>
      </c>
      <c r="K11" s="11"/>
      <c r="L11" s="12"/>
      <c r="M11" s="12"/>
      <c r="N11" s="12"/>
      <c r="O11" s="12"/>
    </row>
    <row r="12" spans="1:15" ht="13.5" customHeight="1" x14ac:dyDescent="0.25">
      <c r="A12" s="9">
        <v>4</v>
      </c>
      <c r="B12" s="9" t="s">
        <v>9</v>
      </c>
      <c r="C12" s="10">
        <v>1568</v>
      </c>
      <c r="D12" s="10">
        <v>1908</v>
      </c>
      <c r="E12" s="18">
        <v>266.84955845588047</v>
      </c>
      <c r="F12" s="18">
        <v>318.60162607056327</v>
      </c>
      <c r="G12" s="10">
        <v>7301</v>
      </c>
      <c r="H12" s="10">
        <v>7626</v>
      </c>
      <c r="I12" s="18">
        <v>1.2425182565601935</v>
      </c>
      <c r="J12" s="18">
        <v>1.2734046123763707</v>
      </c>
      <c r="K12" s="11"/>
      <c r="L12" s="12"/>
      <c r="M12" s="12"/>
      <c r="N12" s="12"/>
      <c r="O12" s="12"/>
    </row>
    <row r="13" spans="1:15" ht="13.5" customHeight="1" x14ac:dyDescent="0.25">
      <c r="A13" s="9">
        <v>5</v>
      </c>
      <c r="B13" s="9" t="s">
        <v>10</v>
      </c>
      <c r="C13" s="10">
        <v>2248</v>
      </c>
      <c r="D13" s="10">
        <v>2456</v>
      </c>
      <c r="E13" s="18">
        <v>405.2210058782282</v>
      </c>
      <c r="F13" s="18">
        <v>444.62709075208238</v>
      </c>
      <c r="G13" s="10">
        <v>18759</v>
      </c>
      <c r="H13" s="10">
        <v>16534</v>
      </c>
      <c r="I13" s="18">
        <v>3.3814683493192539</v>
      </c>
      <c r="J13" s="18">
        <v>2.993267230657545</v>
      </c>
      <c r="K13" s="11"/>
      <c r="L13" s="12"/>
      <c r="M13" s="12"/>
      <c r="N13" s="12"/>
      <c r="O13" s="12"/>
    </row>
    <row r="14" spans="1:15" ht="13.5" customHeight="1" x14ac:dyDescent="0.25">
      <c r="A14" s="9">
        <v>6</v>
      </c>
      <c r="B14" s="13" t="s">
        <v>11</v>
      </c>
      <c r="C14" s="10">
        <v>1052</v>
      </c>
      <c r="D14" s="10">
        <v>1057</v>
      </c>
      <c r="E14" s="18">
        <v>367.9646865829302</v>
      </c>
      <c r="F14" s="18">
        <v>355.36698280992067</v>
      </c>
      <c r="G14" s="10">
        <v>6507</v>
      </c>
      <c r="H14" s="10">
        <v>6940</v>
      </c>
      <c r="I14" s="18">
        <v>2.2759945015162804</v>
      </c>
      <c r="J14" s="18">
        <v>2.3332515238418634</v>
      </c>
      <c r="K14" s="11"/>
      <c r="L14" s="12"/>
      <c r="M14" s="12"/>
      <c r="N14" s="12"/>
      <c r="O14" s="12"/>
    </row>
    <row r="15" spans="1:15" ht="13.5" customHeight="1" x14ac:dyDescent="0.25">
      <c r="A15" s="9">
        <v>7</v>
      </c>
      <c r="B15" s="9" t="s">
        <v>12</v>
      </c>
      <c r="C15" s="10">
        <v>1164</v>
      </c>
      <c r="D15" s="10">
        <v>1398</v>
      </c>
      <c r="E15" s="18">
        <v>305.06662193753999</v>
      </c>
      <c r="F15" s="18">
        <v>355.14503025591779</v>
      </c>
      <c r="G15" s="10">
        <v>8204</v>
      </c>
      <c r="H15" s="10">
        <v>8441</v>
      </c>
      <c r="I15" s="18">
        <v>2.1501430982608056</v>
      </c>
      <c r="J15" s="18">
        <v>2.1443341919815468</v>
      </c>
      <c r="K15" s="11"/>
      <c r="L15" s="12"/>
      <c r="M15" s="12"/>
      <c r="N15" s="12"/>
      <c r="O15" s="12"/>
    </row>
    <row r="16" spans="1:15" ht="13.5" customHeight="1" x14ac:dyDescent="0.25">
      <c r="A16" s="9">
        <v>8</v>
      </c>
      <c r="B16" s="9" t="s">
        <v>13</v>
      </c>
      <c r="C16" s="10">
        <v>533</v>
      </c>
      <c r="D16" s="10">
        <v>1654</v>
      </c>
      <c r="E16" s="18">
        <v>96.758850802572013</v>
      </c>
      <c r="F16" s="18">
        <v>300.20600593514899</v>
      </c>
      <c r="G16" s="10">
        <v>11298</v>
      </c>
      <c r="H16" s="10">
        <v>15203</v>
      </c>
      <c r="I16" s="18">
        <v>2.0509971789258135</v>
      </c>
      <c r="J16" s="18">
        <v>2.7593905128368017</v>
      </c>
      <c r="K16" s="73"/>
      <c r="L16" s="12"/>
      <c r="M16" s="12"/>
      <c r="N16" s="12"/>
      <c r="O16" s="12"/>
    </row>
    <row r="17" spans="1:15" ht="13.5" customHeight="1" x14ac:dyDescent="0.25">
      <c r="A17" s="9">
        <v>9</v>
      </c>
      <c r="B17" s="9" t="s">
        <v>14</v>
      </c>
      <c r="C17" s="10">
        <v>478</v>
      </c>
      <c r="D17" s="10">
        <v>678</v>
      </c>
      <c r="E17" s="18">
        <v>170.38932892269742</v>
      </c>
      <c r="F17" s="18">
        <v>243.91735590708115</v>
      </c>
      <c r="G17" s="10">
        <v>6682</v>
      </c>
      <c r="H17" s="10">
        <v>6552</v>
      </c>
      <c r="I17" s="18">
        <v>2.3818859746055736</v>
      </c>
      <c r="J17" s="18">
        <v>2.3571482535445365</v>
      </c>
      <c r="K17" s="11"/>
      <c r="L17" s="12"/>
      <c r="M17" s="12"/>
      <c r="N17" s="12"/>
      <c r="O17" s="12"/>
    </row>
    <row r="18" spans="1:15" ht="13.5" customHeight="1" x14ac:dyDescent="0.25">
      <c r="A18" s="9">
        <v>10</v>
      </c>
      <c r="B18" s="9" t="s">
        <v>15</v>
      </c>
      <c r="C18" s="10">
        <v>1232</v>
      </c>
      <c r="D18" s="10">
        <v>1153</v>
      </c>
      <c r="E18" s="18">
        <v>305.05016490536514</v>
      </c>
      <c r="F18" s="18">
        <v>287.5634422815528</v>
      </c>
      <c r="G18" s="10">
        <v>9395</v>
      </c>
      <c r="H18" s="10">
        <v>9400</v>
      </c>
      <c r="I18" s="18">
        <v>2.3262551130567415</v>
      </c>
      <c r="J18" s="18">
        <v>2.3444027384619224</v>
      </c>
      <c r="K18" s="11"/>
      <c r="L18" s="12"/>
      <c r="M18" s="12"/>
      <c r="N18" s="12"/>
      <c r="O18" s="12"/>
    </row>
    <row r="19" spans="1:15" ht="13.5" customHeight="1" x14ac:dyDescent="0.25">
      <c r="A19" s="9">
        <v>11</v>
      </c>
      <c r="B19" s="13" t="s">
        <v>16</v>
      </c>
      <c r="C19" s="10">
        <v>438</v>
      </c>
      <c r="D19" s="10">
        <v>492</v>
      </c>
      <c r="E19" s="18">
        <v>170.8248343428119</v>
      </c>
      <c r="F19" s="18">
        <v>200.72866136014068</v>
      </c>
      <c r="G19" s="10">
        <v>8154</v>
      </c>
      <c r="H19" s="10">
        <v>8212</v>
      </c>
      <c r="I19" s="18">
        <v>3.1801499982449504</v>
      </c>
      <c r="J19" s="18">
        <v>3.3503735103444616</v>
      </c>
      <c r="K19" s="11"/>
      <c r="L19" s="12"/>
      <c r="M19" s="12"/>
      <c r="N19" s="12"/>
      <c r="O19" s="12"/>
    </row>
    <row r="20" spans="1:15" ht="13.5" customHeight="1" x14ac:dyDescent="0.25">
      <c r="A20" s="9">
        <v>12</v>
      </c>
      <c r="B20" s="9" t="s">
        <v>17</v>
      </c>
      <c r="C20" s="10">
        <v>692</v>
      </c>
      <c r="D20" s="10">
        <v>704</v>
      </c>
      <c r="E20" s="18">
        <v>247.19141259890336</v>
      </c>
      <c r="F20" s="18">
        <v>251.01618769164944</v>
      </c>
      <c r="G20" s="10">
        <v>6170</v>
      </c>
      <c r="H20" s="10">
        <v>6311</v>
      </c>
      <c r="I20" s="18">
        <v>2.2040043579988926</v>
      </c>
      <c r="J20" s="18">
        <v>2.2502317621051131</v>
      </c>
      <c r="K20" s="11"/>
      <c r="L20" s="12"/>
      <c r="M20" s="12"/>
      <c r="N20" s="12"/>
      <c r="O20" s="12"/>
    </row>
    <row r="21" spans="1:15" ht="13.5" customHeight="1" x14ac:dyDescent="0.25">
      <c r="A21" s="9">
        <v>13</v>
      </c>
      <c r="B21" s="9" t="s">
        <v>18</v>
      </c>
      <c r="C21" s="10">
        <v>2241</v>
      </c>
      <c r="D21" s="10">
        <v>2366</v>
      </c>
      <c r="E21" s="18">
        <v>321.63570629966802</v>
      </c>
      <c r="F21" s="18">
        <v>344.93818521110336</v>
      </c>
      <c r="G21" s="10">
        <v>20461</v>
      </c>
      <c r="H21" s="10">
        <v>20834</v>
      </c>
      <c r="I21" s="18">
        <v>2.9366301591242783</v>
      </c>
      <c r="J21" s="18">
        <v>3.0373804525309076</v>
      </c>
      <c r="K21" s="11"/>
      <c r="L21" s="12"/>
      <c r="M21" s="12"/>
      <c r="N21" s="12"/>
      <c r="O21" s="12"/>
    </row>
    <row r="22" spans="1:15" ht="13.5" customHeight="1" x14ac:dyDescent="0.25">
      <c r="A22" s="9">
        <v>14</v>
      </c>
      <c r="B22" s="9" t="s">
        <v>19</v>
      </c>
      <c r="C22" s="10">
        <v>2395</v>
      </c>
      <c r="D22" s="10">
        <v>2224</v>
      </c>
      <c r="E22" s="18">
        <v>361.71472413022332</v>
      </c>
      <c r="F22" s="18">
        <v>339.14640022935077</v>
      </c>
      <c r="G22" s="10">
        <v>27023</v>
      </c>
      <c r="H22" s="10">
        <v>27814</v>
      </c>
      <c r="I22" s="18">
        <v>4.0812597036204696</v>
      </c>
      <c r="J22" s="18">
        <v>4.2414649172568177</v>
      </c>
      <c r="K22" s="11"/>
      <c r="L22" s="12"/>
      <c r="M22" s="12"/>
      <c r="N22" s="12"/>
      <c r="O22" s="12"/>
    </row>
    <row r="23" spans="1:15" ht="13.5" customHeight="1" x14ac:dyDescent="0.25">
      <c r="A23" s="9">
        <v>15</v>
      </c>
      <c r="B23" s="9" t="s">
        <v>20</v>
      </c>
      <c r="C23" s="10">
        <v>592</v>
      </c>
      <c r="D23" s="10">
        <v>570</v>
      </c>
      <c r="E23" s="18">
        <v>295.87721095745263</v>
      </c>
      <c r="F23" s="18">
        <v>286.33431792151424</v>
      </c>
      <c r="G23" s="10">
        <v>6078</v>
      </c>
      <c r="H23" s="10">
        <v>6270</v>
      </c>
      <c r="I23" s="18">
        <v>3.0377393381746574</v>
      </c>
      <c r="J23" s="18">
        <v>3.1496774971366568</v>
      </c>
      <c r="K23" s="11"/>
      <c r="L23" s="12"/>
      <c r="M23" s="12"/>
      <c r="N23" s="12"/>
      <c r="O23" s="12"/>
    </row>
    <row r="24" spans="1:15" ht="13.5" customHeight="1" x14ac:dyDescent="0.25">
      <c r="A24" s="9">
        <v>16</v>
      </c>
      <c r="B24" s="9" t="s">
        <v>21</v>
      </c>
      <c r="C24" s="10">
        <v>1651</v>
      </c>
      <c r="D24" s="10">
        <v>1750</v>
      </c>
      <c r="E24" s="18">
        <v>343.27749962574228</v>
      </c>
      <c r="F24" s="18">
        <v>366.89015518405307</v>
      </c>
      <c r="G24" s="10">
        <v>14123</v>
      </c>
      <c r="H24" s="10">
        <v>14474</v>
      </c>
      <c r="I24" s="18">
        <v>2.9364676724496417</v>
      </c>
      <c r="J24" s="18">
        <v>3.0344960606479909</v>
      </c>
      <c r="K24" s="11"/>
      <c r="L24" s="12"/>
      <c r="M24" s="12"/>
      <c r="N24" s="12"/>
      <c r="O24" s="12"/>
    </row>
    <row r="25" spans="1:15" ht="13.5" customHeight="1" x14ac:dyDescent="0.25">
      <c r="A25" s="9">
        <v>17</v>
      </c>
      <c r="B25" s="9" t="s">
        <v>22</v>
      </c>
      <c r="C25" s="10">
        <v>2308</v>
      </c>
      <c r="D25" s="10">
        <v>2686</v>
      </c>
      <c r="E25" s="18">
        <v>379.69081849035064</v>
      </c>
      <c r="F25" s="18">
        <v>449.41789841080742</v>
      </c>
      <c r="G25" s="10">
        <v>28488</v>
      </c>
      <c r="H25" s="10">
        <v>29743</v>
      </c>
      <c r="I25" s="18">
        <v>4.6865823384545529</v>
      </c>
      <c r="J25" s="18">
        <v>4.9765586568997193</v>
      </c>
      <c r="K25" s="11"/>
      <c r="L25" s="12"/>
      <c r="M25" s="12"/>
      <c r="N25" s="12"/>
      <c r="O25" s="12"/>
    </row>
    <row r="26" spans="1:15" ht="13.5" customHeight="1" x14ac:dyDescent="0.25">
      <c r="A26" s="9">
        <v>18</v>
      </c>
      <c r="B26" s="9" t="s">
        <v>23</v>
      </c>
      <c r="C26" s="10">
        <v>1150</v>
      </c>
      <c r="D26" s="10">
        <v>1418</v>
      </c>
      <c r="E26" s="18">
        <v>232.23878185710248</v>
      </c>
      <c r="F26" s="18">
        <v>286.80127584093651</v>
      </c>
      <c r="G26" s="10">
        <v>15341</v>
      </c>
      <c r="H26" s="10">
        <v>15404</v>
      </c>
      <c r="I26" s="18">
        <v>3.0980653499737469</v>
      </c>
      <c r="J26" s="18">
        <v>3.1155760599815134</v>
      </c>
      <c r="K26" s="11"/>
      <c r="L26" s="12"/>
      <c r="M26" s="12"/>
      <c r="N26" s="12"/>
      <c r="O26" s="12"/>
    </row>
    <row r="27" spans="1:15" ht="13.5" customHeight="1" x14ac:dyDescent="0.25">
      <c r="A27" s="9">
        <v>19</v>
      </c>
      <c r="B27" s="9" t="s">
        <v>24</v>
      </c>
      <c r="C27" s="10">
        <v>462</v>
      </c>
      <c r="D27" s="10">
        <v>548</v>
      </c>
      <c r="E27" s="18">
        <v>177.19479921758142</v>
      </c>
      <c r="F27" s="18">
        <v>211.88406693680597</v>
      </c>
      <c r="G27" s="10">
        <v>7870</v>
      </c>
      <c r="H27" s="10">
        <v>7794</v>
      </c>
      <c r="I27" s="18">
        <v>3.0184482031220035</v>
      </c>
      <c r="J27" s="18">
        <v>3.0135482074917257</v>
      </c>
      <c r="K27" s="11"/>
      <c r="L27" s="12"/>
      <c r="M27" s="12"/>
      <c r="N27" s="12"/>
      <c r="O27" s="12"/>
    </row>
    <row r="28" spans="1:15" ht="13.5" customHeight="1" x14ac:dyDescent="0.25">
      <c r="A28" s="9">
        <v>20</v>
      </c>
      <c r="B28" s="9" t="s">
        <v>25</v>
      </c>
      <c r="C28" s="10">
        <v>743</v>
      </c>
      <c r="D28" s="10">
        <v>770</v>
      </c>
      <c r="E28" s="18">
        <v>239.21904479803214</v>
      </c>
      <c r="F28" s="18">
        <v>247.68718074087417</v>
      </c>
      <c r="G28" s="10">
        <v>9532</v>
      </c>
      <c r="H28" s="10">
        <v>9895</v>
      </c>
      <c r="I28" s="18">
        <v>3.0689581897911742</v>
      </c>
      <c r="J28" s="18">
        <v>3.182941108351883</v>
      </c>
      <c r="K28" s="11"/>
      <c r="L28" s="12"/>
      <c r="M28" s="12"/>
      <c r="N28" s="12"/>
      <c r="O28" s="12"/>
    </row>
    <row r="29" spans="1:15" ht="13.5" customHeight="1" x14ac:dyDescent="0.25">
      <c r="A29" s="9">
        <v>21</v>
      </c>
      <c r="B29" s="9" t="s">
        <v>26</v>
      </c>
      <c r="C29" s="10">
        <v>720</v>
      </c>
      <c r="D29" s="10">
        <v>714</v>
      </c>
      <c r="E29" s="18">
        <v>243.69605686241326</v>
      </c>
      <c r="F29" s="18">
        <v>245.75775307197191</v>
      </c>
      <c r="G29" s="10">
        <v>5170</v>
      </c>
      <c r="H29" s="10">
        <v>5230</v>
      </c>
      <c r="I29" s="18">
        <v>1.7498730749703841</v>
      </c>
      <c r="J29" s="18">
        <v>1.8001583313255085</v>
      </c>
      <c r="K29" s="11"/>
      <c r="L29" s="12"/>
      <c r="M29" s="12"/>
      <c r="N29" s="12"/>
      <c r="O29" s="12"/>
    </row>
    <row r="30" spans="1:15" ht="13.5" customHeight="1" x14ac:dyDescent="0.25">
      <c r="A30" s="9">
        <v>22</v>
      </c>
      <c r="B30" s="9" t="s">
        <v>27</v>
      </c>
      <c r="C30" s="10">
        <v>2372</v>
      </c>
      <c r="D30" s="10">
        <v>2285</v>
      </c>
      <c r="E30" s="18">
        <v>645.7514347007002</v>
      </c>
      <c r="F30" s="18">
        <v>638.2628078535655</v>
      </c>
      <c r="G30" s="10">
        <v>16892</v>
      </c>
      <c r="H30" s="10">
        <v>16258</v>
      </c>
      <c r="I30" s="18">
        <v>4.5986649388550704</v>
      </c>
      <c r="J30" s="18">
        <v>4.5413027265134653</v>
      </c>
      <c r="K30" s="11"/>
      <c r="L30" s="12"/>
      <c r="M30" s="12"/>
      <c r="N30" s="12"/>
      <c r="O30" s="12"/>
    </row>
    <row r="31" spans="1:15" ht="13.5" customHeight="1" x14ac:dyDescent="0.25">
      <c r="A31" s="9">
        <v>23</v>
      </c>
      <c r="B31" s="9" t="s">
        <v>28</v>
      </c>
      <c r="C31" s="10">
        <v>793</v>
      </c>
      <c r="D31" s="10">
        <v>809</v>
      </c>
      <c r="E31" s="18">
        <v>315.58923255702894</v>
      </c>
      <c r="F31" s="18">
        <v>324.05886735617634</v>
      </c>
      <c r="G31" s="10">
        <v>6506</v>
      </c>
      <c r="H31" s="10">
        <v>6209</v>
      </c>
      <c r="I31" s="18">
        <v>2.589184800776835</v>
      </c>
      <c r="J31" s="18">
        <v>2.4871217644184163</v>
      </c>
      <c r="K31" s="11"/>
      <c r="L31" s="12"/>
      <c r="M31" s="12"/>
      <c r="N31" s="12"/>
      <c r="O31" s="12"/>
    </row>
    <row r="32" spans="1:15" ht="13.5" customHeight="1" x14ac:dyDescent="0.25">
      <c r="A32" s="9">
        <v>24</v>
      </c>
      <c r="B32" s="9" t="s">
        <v>29</v>
      </c>
      <c r="C32" s="10">
        <v>3020</v>
      </c>
      <c r="D32" s="10">
        <v>2995</v>
      </c>
      <c r="E32" s="18">
        <v>387.02368533692845</v>
      </c>
      <c r="F32" s="18">
        <v>387.41189451530829</v>
      </c>
      <c r="G32" s="10">
        <v>15934</v>
      </c>
      <c r="H32" s="10">
        <v>16880</v>
      </c>
      <c r="I32" s="18">
        <v>2.0419984775359663</v>
      </c>
      <c r="J32" s="18">
        <v>2.1834767210078141</v>
      </c>
      <c r="K32" s="11"/>
      <c r="L32" s="12"/>
      <c r="M32" s="12"/>
      <c r="N32" s="12"/>
      <c r="O32" s="12"/>
    </row>
    <row r="33" spans="1:15" ht="13.5" customHeight="1" x14ac:dyDescent="0.25">
      <c r="A33" s="9">
        <v>25</v>
      </c>
      <c r="B33" s="9" t="s">
        <v>30</v>
      </c>
      <c r="C33" s="10">
        <v>412</v>
      </c>
      <c r="D33" s="10">
        <v>651</v>
      </c>
      <c r="E33" s="18">
        <v>78.54066862509984</v>
      </c>
      <c r="F33" s="18">
        <v>117.23350537185172</v>
      </c>
      <c r="G33" s="10">
        <v>1787</v>
      </c>
      <c r="H33" s="10">
        <v>3797</v>
      </c>
      <c r="I33" s="18">
        <v>0.34066061852682872</v>
      </c>
      <c r="J33" s="18">
        <v>0.6837720735743793</v>
      </c>
      <c r="K33" s="11"/>
      <c r="L33" s="12"/>
      <c r="M33" s="12"/>
      <c r="N33" s="12"/>
      <c r="O33" s="12"/>
    </row>
    <row r="34" spans="1:15" ht="13.5" customHeight="1" x14ac:dyDescent="0.25">
      <c r="A34" s="9">
        <v>26</v>
      </c>
      <c r="B34" s="9" t="s">
        <v>31</v>
      </c>
      <c r="C34" s="10">
        <v>1314</v>
      </c>
      <c r="D34" s="10">
        <v>1387</v>
      </c>
      <c r="E34" s="18">
        <v>289.89280143666815</v>
      </c>
      <c r="F34" s="18">
        <v>307.01667009763884</v>
      </c>
      <c r="G34" s="10">
        <v>13682</v>
      </c>
      <c r="H34" s="10">
        <v>14045</v>
      </c>
      <c r="I34" s="18">
        <v>3.0185032794950484</v>
      </c>
      <c r="J34" s="18">
        <v>3.1089034834328317</v>
      </c>
      <c r="K34" s="11"/>
      <c r="L34" s="12"/>
      <c r="M34" s="12"/>
      <c r="N34" s="12"/>
      <c r="O34" s="12"/>
    </row>
    <row r="35" spans="1:15" ht="13.5" customHeight="1" x14ac:dyDescent="0.25">
      <c r="A35" s="9">
        <v>27</v>
      </c>
      <c r="B35" s="9" t="s">
        <v>32</v>
      </c>
      <c r="C35" s="10">
        <v>747</v>
      </c>
      <c r="D35" s="10">
        <v>595</v>
      </c>
      <c r="E35" s="18">
        <v>317.6790293566043</v>
      </c>
      <c r="F35" s="18">
        <v>256.45004180782195</v>
      </c>
      <c r="G35" s="10">
        <v>8051</v>
      </c>
      <c r="H35" s="10">
        <v>8184</v>
      </c>
      <c r="I35" s="18">
        <v>3.423873983065624</v>
      </c>
      <c r="J35" s="18">
        <v>3.5273733481600247</v>
      </c>
      <c r="K35" s="11"/>
      <c r="L35" s="12"/>
      <c r="M35" s="12"/>
      <c r="N35" s="12"/>
      <c r="O35" s="12"/>
    </row>
    <row r="36" spans="1:15" ht="13.5" customHeight="1" x14ac:dyDescent="0.25">
      <c r="A36" s="9">
        <v>28</v>
      </c>
      <c r="B36" s="9" t="s">
        <v>33</v>
      </c>
      <c r="C36" s="10">
        <v>1783</v>
      </c>
      <c r="D36" s="10">
        <v>1984</v>
      </c>
      <c r="E36" s="18">
        <v>340.10426303430989</v>
      </c>
      <c r="F36" s="18">
        <v>383.25722277598771</v>
      </c>
      <c r="G36" s="10">
        <v>19393</v>
      </c>
      <c r="H36" s="10">
        <v>19662</v>
      </c>
      <c r="I36" s="18">
        <v>3.6991822619317847</v>
      </c>
      <c r="J36" s="18">
        <v>3.7981872551519507</v>
      </c>
      <c r="K36" s="11"/>
      <c r="L36" s="12"/>
      <c r="M36" s="12"/>
      <c r="N36" s="12"/>
      <c r="O36" s="12"/>
    </row>
    <row r="37" spans="1:15" ht="13.5" customHeight="1" x14ac:dyDescent="0.25">
      <c r="A37" s="9">
        <v>29</v>
      </c>
      <c r="B37" s="9" t="s">
        <v>34</v>
      </c>
      <c r="C37" s="10">
        <v>1557</v>
      </c>
      <c r="D37" s="10">
        <v>1878</v>
      </c>
      <c r="E37" s="18">
        <v>351.77934375190631</v>
      </c>
      <c r="F37" s="18">
        <v>416.10628214132993</v>
      </c>
      <c r="G37" s="10">
        <v>13945</v>
      </c>
      <c r="H37" s="10">
        <v>14674</v>
      </c>
      <c r="I37" s="18">
        <v>3.1506505771485767</v>
      </c>
      <c r="J37" s="18">
        <v>3.2513011630148427</v>
      </c>
      <c r="K37" s="11"/>
      <c r="L37" s="12"/>
      <c r="M37" s="12"/>
      <c r="N37" s="12"/>
      <c r="O37" s="12"/>
    </row>
    <row r="38" spans="1:15" ht="13.5" customHeight="1" x14ac:dyDescent="0.25">
      <c r="A38" s="9">
        <v>30</v>
      </c>
      <c r="B38" s="9" t="s">
        <v>35</v>
      </c>
      <c r="C38" s="10">
        <v>1241</v>
      </c>
      <c r="D38" s="10">
        <v>1278</v>
      </c>
      <c r="E38" s="18">
        <v>323.29410906552113</v>
      </c>
      <c r="F38" s="18">
        <v>337.44267039138595</v>
      </c>
      <c r="G38" s="10">
        <v>14417</v>
      </c>
      <c r="H38" s="10">
        <v>14921</v>
      </c>
      <c r="I38" s="18">
        <v>3.7557865998369202</v>
      </c>
      <c r="J38" s="18">
        <v>3.9397355906962988</v>
      </c>
      <c r="K38" s="11"/>
      <c r="L38" s="12"/>
      <c r="M38" s="12"/>
      <c r="N38" s="12"/>
      <c r="O38" s="12"/>
    </row>
    <row r="39" spans="1:15" ht="13.5" customHeight="1" x14ac:dyDescent="0.25">
      <c r="A39" s="9">
        <v>31</v>
      </c>
      <c r="B39" s="9" t="s">
        <v>36</v>
      </c>
      <c r="C39" s="10">
        <v>1537</v>
      </c>
      <c r="D39" s="10">
        <v>2126</v>
      </c>
      <c r="E39" s="18">
        <v>219.87517041398618</v>
      </c>
      <c r="F39" s="18">
        <v>307.97668300710404</v>
      </c>
      <c r="G39" s="10">
        <v>7918</v>
      </c>
      <c r="H39" s="10">
        <v>8438</v>
      </c>
      <c r="I39" s="18">
        <v>1.1327076118008734</v>
      </c>
      <c r="J39" s="18">
        <v>1.2223458378240564</v>
      </c>
      <c r="K39" s="11"/>
      <c r="L39" s="12"/>
      <c r="M39" s="12"/>
      <c r="N39" s="12"/>
      <c r="O39" s="12"/>
    </row>
    <row r="40" spans="1:15" ht="13.5" customHeight="1" x14ac:dyDescent="0.25">
      <c r="A40" s="9">
        <v>32</v>
      </c>
      <c r="B40" s="9" t="s">
        <v>37</v>
      </c>
      <c r="C40" s="10">
        <v>840</v>
      </c>
      <c r="D40" s="10">
        <v>989</v>
      </c>
      <c r="E40" s="18">
        <v>254.60949269058582</v>
      </c>
      <c r="F40" s="18">
        <v>298.98484216381587</v>
      </c>
      <c r="G40" s="10">
        <v>11629</v>
      </c>
      <c r="H40" s="10">
        <v>11821</v>
      </c>
      <c r="I40" s="18">
        <v>3.5248259410700267</v>
      </c>
      <c r="J40" s="18">
        <v>3.5736095239822725</v>
      </c>
      <c r="K40" s="11"/>
      <c r="L40" s="12"/>
      <c r="M40" s="12"/>
      <c r="N40" s="12"/>
      <c r="O40" s="12"/>
    </row>
    <row r="41" spans="1:15" ht="13.5" customHeight="1" x14ac:dyDescent="0.25">
      <c r="A41" s="9">
        <v>33</v>
      </c>
      <c r="B41" s="9" t="s">
        <v>38</v>
      </c>
      <c r="C41" s="10">
        <v>761</v>
      </c>
      <c r="D41" s="10">
        <v>861</v>
      </c>
      <c r="E41" s="18">
        <v>361.89153715927034</v>
      </c>
      <c r="F41" s="18">
        <v>408.87850467289718</v>
      </c>
      <c r="G41" s="10">
        <v>6503</v>
      </c>
      <c r="H41" s="10">
        <v>6854</v>
      </c>
      <c r="I41" s="18">
        <v>3.0924844496014914</v>
      </c>
      <c r="J41" s="18">
        <v>3.2548818478838992</v>
      </c>
      <c r="K41" s="11"/>
      <c r="L41" s="12"/>
      <c r="M41" s="12"/>
      <c r="N41" s="12"/>
      <c r="O41" s="12"/>
    </row>
    <row r="42" spans="1:15" ht="13.5" customHeight="1" x14ac:dyDescent="0.25">
      <c r="A42" s="9">
        <v>34</v>
      </c>
      <c r="B42" s="9" t="s">
        <v>39</v>
      </c>
      <c r="C42" s="10">
        <v>1012</v>
      </c>
      <c r="D42" s="10">
        <v>1141</v>
      </c>
      <c r="E42" s="18">
        <v>256.42649909414553</v>
      </c>
      <c r="F42" s="18">
        <v>292.41639479544949</v>
      </c>
      <c r="G42" s="10">
        <v>14553</v>
      </c>
      <c r="H42" s="10">
        <v>7939</v>
      </c>
      <c r="I42" s="18">
        <v>3.6875245467560274</v>
      </c>
      <c r="J42" s="18">
        <v>2.0346132850842009</v>
      </c>
      <c r="K42" s="11"/>
      <c r="L42" s="12"/>
      <c r="M42" s="12"/>
      <c r="N42" s="12"/>
      <c r="O42" s="12"/>
    </row>
    <row r="43" spans="1:15" ht="13.5" customHeight="1" x14ac:dyDescent="0.25">
      <c r="A43" s="9">
        <v>35</v>
      </c>
      <c r="B43" s="9" t="s">
        <v>40</v>
      </c>
      <c r="C43" s="10">
        <v>1640</v>
      </c>
      <c r="D43" s="10">
        <v>2652</v>
      </c>
      <c r="E43" s="18">
        <v>260.09575964614288</v>
      </c>
      <c r="F43" s="18">
        <v>411.72452338073651</v>
      </c>
      <c r="G43" s="10">
        <v>12230</v>
      </c>
      <c r="H43" s="10">
        <v>13958</v>
      </c>
      <c r="I43" s="18">
        <v>1.9396165490684925</v>
      </c>
      <c r="J43" s="18">
        <v>2.166987517853816</v>
      </c>
      <c r="K43" s="73"/>
      <c r="L43" s="12"/>
      <c r="M43" s="12"/>
      <c r="N43" s="12"/>
      <c r="O43" s="12"/>
    </row>
    <row r="44" spans="1:15" ht="13.5" customHeight="1" x14ac:dyDescent="0.25">
      <c r="A44" s="9">
        <v>36</v>
      </c>
      <c r="B44" s="9" t="s">
        <v>41</v>
      </c>
      <c r="C44" s="10">
        <v>1107</v>
      </c>
      <c r="D44" s="10">
        <v>1100</v>
      </c>
      <c r="E44" s="18">
        <v>342.40537455807436</v>
      </c>
      <c r="F44" s="18">
        <v>344.33644801302216</v>
      </c>
      <c r="G44" s="10">
        <v>15083</v>
      </c>
      <c r="H44" s="10">
        <v>15588</v>
      </c>
      <c r="I44" s="18">
        <v>4.6653118920139436</v>
      </c>
      <c r="J44" s="18">
        <v>4.8795605014790819</v>
      </c>
      <c r="K44" s="11"/>
      <c r="L44" s="12"/>
      <c r="M44" s="12"/>
      <c r="N44" s="12"/>
      <c r="O44" s="12"/>
    </row>
    <row r="45" spans="1:15" ht="13.5" customHeight="1" x14ac:dyDescent="0.25">
      <c r="A45" s="9">
        <v>37</v>
      </c>
      <c r="B45" s="9" t="s">
        <v>42</v>
      </c>
      <c r="C45" s="10">
        <v>2131</v>
      </c>
      <c r="D45" s="10">
        <v>1929</v>
      </c>
      <c r="E45" s="18">
        <v>313.86006642463161</v>
      </c>
      <c r="F45" s="18">
        <v>293.80675466145971</v>
      </c>
      <c r="G45" s="10">
        <v>20333</v>
      </c>
      <c r="H45" s="10">
        <v>20596</v>
      </c>
      <c r="I45" s="18">
        <v>2.9947051762609265</v>
      </c>
      <c r="J45" s="18">
        <v>3.1369849243169639</v>
      </c>
      <c r="K45" s="11"/>
      <c r="L45" s="12"/>
      <c r="M45" s="12"/>
      <c r="N45" s="12"/>
      <c r="O45" s="12"/>
    </row>
    <row r="46" spans="1:15" ht="13.5" customHeight="1" x14ac:dyDescent="0.25">
      <c r="A46" s="9">
        <v>38</v>
      </c>
      <c r="B46" s="9" t="s">
        <v>43</v>
      </c>
      <c r="C46" s="10">
        <v>750</v>
      </c>
      <c r="D46" s="10">
        <v>727</v>
      </c>
      <c r="E46" s="18">
        <v>392.18352097136017</v>
      </c>
      <c r="F46" s="18">
        <v>379.13357287760817</v>
      </c>
      <c r="G46" s="10">
        <v>4912</v>
      </c>
      <c r="H46" s="10">
        <v>5010</v>
      </c>
      <c r="I46" s="18">
        <v>2.5685406066817613</v>
      </c>
      <c r="J46" s="18">
        <v>2.6127361762267083</v>
      </c>
      <c r="K46" s="11"/>
      <c r="L46" s="12"/>
      <c r="M46" s="12"/>
      <c r="N46" s="12"/>
      <c r="O46" s="12"/>
    </row>
    <row r="47" spans="1:15" ht="13.5" customHeight="1" x14ac:dyDescent="0.25">
      <c r="A47" s="9">
        <v>39</v>
      </c>
      <c r="B47" s="9" t="s">
        <v>44</v>
      </c>
      <c r="C47" s="10">
        <v>1149</v>
      </c>
      <c r="D47" s="10">
        <v>1205</v>
      </c>
      <c r="E47" s="18">
        <v>310.00849892751631</v>
      </c>
      <c r="F47" s="18">
        <v>322.85202927906204</v>
      </c>
      <c r="G47" s="10">
        <v>8572</v>
      </c>
      <c r="H47" s="10">
        <v>8849</v>
      </c>
      <c r="I47" s="18">
        <v>2.3127875133217315</v>
      </c>
      <c r="J47" s="18">
        <v>2.3708859809879006</v>
      </c>
      <c r="K47" s="11"/>
      <c r="L47" s="12"/>
      <c r="M47" s="12"/>
      <c r="N47" s="12"/>
      <c r="O47" s="12"/>
    </row>
    <row r="48" spans="1:15" ht="13.5" customHeight="1" x14ac:dyDescent="0.25">
      <c r="A48" s="9">
        <v>40</v>
      </c>
      <c r="B48" s="9" t="s">
        <v>45</v>
      </c>
      <c r="C48" s="10">
        <v>1017</v>
      </c>
      <c r="D48" s="10">
        <v>1089</v>
      </c>
      <c r="E48" s="18">
        <v>295.7461410508439</v>
      </c>
      <c r="F48" s="18">
        <v>319.61259079903147</v>
      </c>
      <c r="G48" s="10">
        <v>6168</v>
      </c>
      <c r="H48" s="10">
        <v>6462</v>
      </c>
      <c r="I48" s="18">
        <v>1.7936698112110179</v>
      </c>
      <c r="J48" s="18">
        <v>1.8965441338322695</v>
      </c>
      <c r="K48" s="11"/>
      <c r="L48" s="12"/>
      <c r="M48" s="12"/>
      <c r="N48" s="12"/>
      <c r="O48" s="12"/>
    </row>
    <row r="49" spans="1:15" ht="13.5" customHeight="1" x14ac:dyDescent="0.25">
      <c r="A49" s="9">
        <v>41</v>
      </c>
      <c r="B49" s="9" t="s">
        <v>46</v>
      </c>
      <c r="C49" s="10">
        <v>1079</v>
      </c>
      <c r="D49" s="10">
        <v>856</v>
      </c>
      <c r="E49" s="18">
        <v>332.71149072632244</v>
      </c>
      <c r="F49" s="18">
        <v>256.42331415151142</v>
      </c>
      <c r="G49" s="10">
        <v>9406</v>
      </c>
      <c r="H49" s="10">
        <v>9547</v>
      </c>
      <c r="I49" s="18">
        <v>2.9003561462203789</v>
      </c>
      <c r="J49" s="18">
        <v>2.8598988086500929</v>
      </c>
      <c r="K49" s="11"/>
      <c r="L49" s="12"/>
      <c r="M49" s="12"/>
      <c r="N49" s="12"/>
      <c r="O49" s="12"/>
    </row>
    <row r="50" spans="1:15" ht="13.5" customHeight="1" x14ac:dyDescent="0.25">
      <c r="A50" s="9">
        <v>42</v>
      </c>
      <c r="B50" s="13" t="s">
        <v>185</v>
      </c>
      <c r="C50" s="10">
        <v>2436</v>
      </c>
      <c r="D50" s="57">
        <v>13121</v>
      </c>
      <c r="E50" s="18">
        <v>137.3751090513617</v>
      </c>
      <c r="F50" s="18">
        <v>757.94335729453326</v>
      </c>
      <c r="G50" s="10">
        <v>32722</v>
      </c>
      <c r="H50" s="57">
        <v>52417</v>
      </c>
      <c r="I50" s="18">
        <v>1.8453154016332749</v>
      </c>
      <c r="J50" s="18">
        <v>3.0279031292818801</v>
      </c>
      <c r="K50" s="11"/>
      <c r="L50" s="12"/>
      <c r="M50" s="12"/>
      <c r="N50" s="12"/>
      <c r="O50" s="12"/>
    </row>
    <row r="51" spans="1:15" x14ac:dyDescent="0.2">
      <c r="A51" s="1" t="s">
        <v>145</v>
      </c>
    </row>
    <row r="52" spans="1:15" ht="9.75" customHeight="1" x14ac:dyDescent="0.2">
      <c r="A52" s="59" t="s">
        <v>154</v>
      </c>
    </row>
    <row r="53" spans="1:15" ht="9.75" customHeight="1" x14ac:dyDescent="0.2">
      <c r="A53" s="59" t="s">
        <v>193</v>
      </c>
    </row>
    <row r="54" spans="1:15" ht="39.75" customHeight="1" x14ac:dyDescent="0.2">
      <c r="A54" s="109" t="s">
        <v>184</v>
      </c>
      <c r="B54" s="109"/>
      <c r="C54" s="109"/>
      <c r="D54" s="109"/>
      <c r="E54" s="109"/>
      <c r="F54" s="109"/>
      <c r="G54" s="109"/>
      <c r="H54" s="109"/>
      <c r="I54" s="109"/>
      <c r="J54" s="109"/>
    </row>
  </sheetData>
  <mergeCells count="10">
    <mergeCell ref="A54:J54"/>
    <mergeCell ref="A8:B8"/>
    <mergeCell ref="A1:J1"/>
    <mergeCell ref="A2:J2"/>
    <mergeCell ref="A5:A7"/>
    <mergeCell ref="B5:B7"/>
    <mergeCell ref="C5:D6"/>
    <mergeCell ref="E5:F6"/>
    <mergeCell ref="G5:H6"/>
    <mergeCell ref="I5:J6"/>
  </mergeCells>
  <pageMargins left="0.75" right="0.75" top="0.75" bottom="0" header="0.5" footer="0.5"/>
  <pageSetup paperSize="9" firstPageNumber="12" orientation="portrait" useFirstPageNumber="1" verticalDpi="4294967295"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P54"/>
  <sheetViews>
    <sheetView zoomScaleNormal="100" workbookViewId="0">
      <selection activeCell="A54" sqref="A54"/>
    </sheetView>
  </sheetViews>
  <sheetFormatPr defaultRowHeight="12.75" x14ac:dyDescent="0.2"/>
  <cols>
    <col min="1" max="1" width="4.85546875" style="3" customWidth="1"/>
    <col min="2" max="2" width="13.42578125" style="3" customWidth="1"/>
    <col min="3" max="3" width="7.85546875" style="3" customWidth="1"/>
    <col min="4" max="4" width="7.7109375" style="3" customWidth="1"/>
    <col min="5" max="6" width="8" style="3" customWidth="1"/>
    <col min="7" max="7" width="8.140625" style="3" customWidth="1"/>
    <col min="8" max="10" width="8" style="3" customWidth="1"/>
    <col min="11" max="16384" width="9.140625" style="3"/>
  </cols>
  <sheetData>
    <row r="1" spans="1:16" x14ac:dyDescent="0.2">
      <c r="A1" s="88" t="s">
        <v>178</v>
      </c>
      <c r="B1" s="88"/>
      <c r="C1" s="88"/>
      <c r="D1" s="88"/>
      <c r="E1" s="88"/>
      <c r="F1" s="88"/>
      <c r="G1" s="88"/>
      <c r="H1" s="88"/>
      <c r="I1" s="88"/>
      <c r="J1" s="88"/>
    </row>
    <row r="2" spans="1:16" x14ac:dyDescent="0.2">
      <c r="A2" s="88" t="s">
        <v>177</v>
      </c>
      <c r="B2" s="88"/>
      <c r="C2" s="88"/>
      <c r="D2" s="88"/>
      <c r="E2" s="88"/>
      <c r="F2" s="88"/>
      <c r="G2" s="88"/>
      <c r="H2" s="88"/>
      <c r="I2" s="88"/>
      <c r="J2" s="88"/>
    </row>
    <row r="3" spans="1:16" x14ac:dyDescent="0.2">
      <c r="A3" s="2"/>
      <c r="B3" s="2"/>
      <c r="C3" s="2"/>
      <c r="D3" s="2"/>
      <c r="E3" s="2"/>
      <c r="F3" s="2"/>
      <c r="G3" s="2"/>
      <c r="H3" s="2"/>
      <c r="I3" s="2"/>
      <c r="J3" s="2"/>
    </row>
    <row r="4" spans="1:16" x14ac:dyDescent="0.2">
      <c r="A4" s="4" t="s">
        <v>67</v>
      </c>
    </row>
    <row r="5" spans="1:16" x14ac:dyDescent="0.2">
      <c r="A5" s="89" t="s">
        <v>1</v>
      </c>
      <c r="B5" s="92" t="s">
        <v>2</v>
      </c>
      <c r="C5" s="110" t="s">
        <v>60</v>
      </c>
      <c r="D5" s="111"/>
      <c r="E5" s="99" t="s">
        <v>64</v>
      </c>
      <c r="F5" s="100"/>
      <c r="G5" s="99" t="s">
        <v>65</v>
      </c>
      <c r="H5" s="100"/>
      <c r="I5" s="99" t="s">
        <v>66</v>
      </c>
      <c r="J5" s="100"/>
    </row>
    <row r="6" spans="1:16" x14ac:dyDescent="0.2">
      <c r="A6" s="90"/>
      <c r="B6" s="93"/>
      <c r="C6" s="112"/>
      <c r="D6" s="113"/>
      <c r="E6" s="101"/>
      <c r="F6" s="102"/>
      <c r="G6" s="101"/>
      <c r="H6" s="102"/>
      <c r="I6" s="101"/>
      <c r="J6" s="102"/>
    </row>
    <row r="7" spans="1:16" x14ac:dyDescent="0.2">
      <c r="A7" s="91"/>
      <c r="B7" s="94"/>
      <c r="C7" s="5">
        <v>2021</v>
      </c>
      <c r="D7" s="5">
        <v>2022</v>
      </c>
      <c r="E7" s="5">
        <v>2021</v>
      </c>
      <c r="F7" s="5">
        <v>2022</v>
      </c>
      <c r="G7" s="5">
        <v>2021</v>
      </c>
      <c r="H7" s="5">
        <v>2022</v>
      </c>
      <c r="I7" s="5">
        <v>2021</v>
      </c>
      <c r="J7" s="5">
        <v>2022</v>
      </c>
    </row>
    <row r="8" spans="1:16" x14ac:dyDescent="0.2">
      <c r="A8" s="85" t="s">
        <v>5</v>
      </c>
      <c r="B8" s="86"/>
      <c r="C8" s="29">
        <f>SUM(C9:C50)</f>
        <v>82552</v>
      </c>
      <c r="D8" s="29">
        <f>SUM(D9:D50)</f>
        <v>82271</v>
      </c>
      <c r="E8" s="16">
        <v>431.61506076815056</v>
      </c>
      <c r="F8" s="16">
        <v>431.88747019227867</v>
      </c>
      <c r="G8" s="7">
        <f>SUM(G9:G50)</f>
        <v>1254770</v>
      </c>
      <c r="H8" s="7">
        <f>SUM(H9:H50)</f>
        <v>1274744</v>
      </c>
      <c r="I8" s="16">
        <v>6.560442264270427</v>
      </c>
      <c r="J8" s="16">
        <v>6.6918593587386335</v>
      </c>
      <c r="L8" s="12"/>
      <c r="M8" s="12"/>
      <c r="P8" s="12"/>
    </row>
    <row r="9" spans="1:16" x14ac:dyDescent="0.2">
      <c r="A9" s="8">
        <v>1</v>
      </c>
      <c r="B9" s="8" t="s">
        <v>6</v>
      </c>
      <c r="C9" s="10">
        <v>331</v>
      </c>
      <c r="D9" s="10">
        <v>384</v>
      </c>
      <c r="E9" s="18">
        <v>102.34781560077549</v>
      </c>
      <c r="F9" s="18">
        <v>118.06992568359105</v>
      </c>
      <c r="G9" s="10">
        <v>19075</v>
      </c>
      <c r="H9" s="10">
        <v>19459</v>
      </c>
      <c r="I9" s="18">
        <v>5.8981407328845696</v>
      </c>
      <c r="J9" s="18">
        <v>5.9831319892630157</v>
      </c>
      <c r="L9" s="12"/>
      <c r="M9" s="12"/>
      <c r="P9" s="12"/>
    </row>
    <row r="10" spans="1:16" x14ac:dyDescent="0.2">
      <c r="A10" s="9">
        <v>2</v>
      </c>
      <c r="B10" s="9" t="s">
        <v>7</v>
      </c>
      <c r="C10" s="10">
        <v>1516</v>
      </c>
      <c r="D10" s="10">
        <v>1400</v>
      </c>
      <c r="E10" s="18">
        <v>368.18815483331957</v>
      </c>
      <c r="F10" s="18">
        <v>340.71467336414366</v>
      </c>
      <c r="G10" s="10">
        <v>30541</v>
      </c>
      <c r="H10" s="10">
        <v>29541</v>
      </c>
      <c r="I10" s="18">
        <v>7.4174369635649162</v>
      </c>
      <c r="J10" s="18">
        <v>7.1893229756072632</v>
      </c>
      <c r="L10" s="12"/>
      <c r="M10" s="12"/>
      <c r="P10" s="12"/>
    </row>
    <row r="11" spans="1:16" x14ac:dyDescent="0.2">
      <c r="A11" s="9">
        <v>3</v>
      </c>
      <c r="B11" s="9" t="s">
        <v>8</v>
      </c>
      <c r="C11" s="10">
        <v>2770</v>
      </c>
      <c r="D11" s="10">
        <v>3023</v>
      </c>
      <c r="E11" s="18">
        <v>488.19089145066715</v>
      </c>
      <c r="F11" s="18">
        <v>534.83315434792996</v>
      </c>
      <c r="G11" s="10">
        <v>41515</v>
      </c>
      <c r="H11" s="10">
        <v>43363</v>
      </c>
      <c r="I11" s="18">
        <v>7.316694894792219</v>
      </c>
      <c r="J11" s="18">
        <v>7.6718392563643025</v>
      </c>
      <c r="L11" s="12"/>
      <c r="M11" s="12"/>
      <c r="P11" s="12"/>
    </row>
    <row r="12" spans="1:16" x14ac:dyDescent="0.2">
      <c r="A12" s="9">
        <v>4</v>
      </c>
      <c r="B12" s="9" t="s">
        <v>9</v>
      </c>
      <c r="C12" s="10">
        <v>1949</v>
      </c>
      <c r="D12" s="10">
        <v>2188</v>
      </c>
      <c r="E12" s="18">
        <v>331.68991672864223</v>
      </c>
      <c r="F12" s="18">
        <v>365.35658167840273</v>
      </c>
      <c r="G12" s="10">
        <v>27238</v>
      </c>
      <c r="H12" s="10">
        <v>28853</v>
      </c>
      <c r="I12" s="18">
        <v>4.6354899701666277</v>
      </c>
      <c r="J12" s="18">
        <v>4.8179311934035436</v>
      </c>
      <c r="L12" s="12"/>
      <c r="M12" s="12"/>
      <c r="P12" s="12"/>
    </row>
    <row r="13" spans="1:16" x14ac:dyDescent="0.2">
      <c r="A13" s="9">
        <v>5</v>
      </c>
      <c r="B13" s="9" t="s">
        <v>10</v>
      </c>
      <c r="C13" s="10">
        <v>2244</v>
      </c>
      <c r="D13" s="10">
        <v>2662</v>
      </c>
      <c r="E13" s="18">
        <v>404.49997205993952</v>
      </c>
      <c r="F13" s="18">
        <v>481.92073110018049</v>
      </c>
      <c r="G13" s="10">
        <v>39870</v>
      </c>
      <c r="H13" s="10">
        <v>40475</v>
      </c>
      <c r="I13" s="18">
        <v>7.1869045837922414</v>
      </c>
      <c r="J13" s="18">
        <v>7.3274761800450054</v>
      </c>
      <c r="L13" s="12"/>
      <c r="M13" s="12"/>
      <c r="P13" s="12"/>
    </row>
    <row r="14" spans="1:16" x14ac:dyDescent="0.2">
      <c r="A14" s="9">
        <v>6</v>
      </c>
      <c r="B14" s="13" t="s">
        <v>11</v>
      </c>
      <c r="C14" s="10">
        <v>2135</v>
      </c>
      <c r="D14" s="10">
        <v>2200</v>
      </c>
      <c r="E14" s="18">
        <v>746.77243902524333</v>
      </c>
      <c r="F14" s="18">
        <v>739.64745712566275</v>
      </c>
      <c r="G14" s="10">
        <v>14960</v>
      </c>
      <c r="H14" s="10">
        <v>16468</v>
      </c>
      <c r="I14" s="18">
        <v>5.2326537179473727</v>
      </c>
      <c r="J14" s="18">
        <v>5.5365974199751884</v>
      </c>
      <c r="L14" s="12"/>
      <c r="M14" s="12"/>
      <c r="P14" s="12"/>
    </row>
    <row r="15" spans="1:16" x14ac:dyDescent="0.2">
      <c r="A15" s="9">
        <v>7</v>
      </c>
      <c r="B15" s="9" t="s">
        <v>12</v>
      </c>
      <c r="C15" s="10">
        <v>1597</v>
      </c>
      <c r="D15" s="10">
        <v>1829</v>
      </c>
      <c r="E15" s="18">
        <v>418.54930862049082</v>
      </c>
      <c r="F15" s="18">
        <v>464.63537935484527</v>
      </c>
      <c r="G15" s="10">
        <v>17719</v>
      </c>
      <c r="H15" s="10">
        <v>18945</v>
      </c>
      <c r="I15" s="18">
        <v>4.6438792732914695</v>
      </c>
      <c r="J15" s="18">
        <v>4.8127486396268688</v>
      </c>
      <c r="L15" s="12"/>
      <c r="M15" s="12"/>
      <c r="P15" s="12"/>
    </row>
    <row r="16" spans="1:16" x14ac:dyDescent="0.2">
      <c r="A16" s="9">
        <v>8</v>
      </c>
      <c r="B16" s="9" t="s">
        <v>13</v>
      </c>
      <c r="C16" s="10">
        <v>3491</v>
      </c>
      <c r="D16" s="10">
        <v>2567</v>
      </c>
      <c r="E16" s="18">
        <v>633.7432423110298</v>
      </c>
      <c r="F16" s="18">
        <v>465.91826918713872</v>
      </c>
      <c r="G16" s="10">
        <v>47956</v>
      </c>
      <c r="H16" s="10">
        <v>50233</v>
      </c>
      <c r="I16" s="18">
        <v>8.705755063955241</v>
      </c>
      <c r="J16" s="18">
        <v>9.1174415333375691</v>
      </c>
      <c r="L16" s="12"/>
      <c r="M16" s="12"/>
      <c r="P16" s="12"/>
    </row>
    <row r="17" spans="1:16" x14ac:dyDescent="0.2">
      <c r="A17" s="9">
        <v>9</v>
      </c>
      <c r="B17" s="9" t="s">
        <v>14</v>
      </c>
      <c r="C17" s="10">
        <v>901</v>
      </c>
      <c r="D17" s="10">
        <v>1240</v>
      </c>
      <c r="E17" s="18">
        <v>321.17319112834809</v>
      </c>
      <c r="F17" s="18">
        <v>446.1025388271101</v>
      </c>
      <c r="G17" s="10">
        <v>15526</v>
      </c>
      <c r="H17" s="10">
        <v>16504</v>
      </c>
      <c r="I17" s="18">
        <v>5.534445022706695</v>
      </c>
      <c r="J17" s="18">
        <v>5.9374808877440524</v>
      </c>
      <c r="L17" s="12"/>
      <c r="M17" s="12"/>
      <c r="P17" s="12"/>
    </row>
    <row r="18" spans="1:16" x14ac:dyDescent="0.2">
      <c r="A18" s="9">
        <v>10</v>
      </c>
      <c r="B18" s="9" t="s">
        <v>15</v>
      </c>
      <c r="C18" s="10">
        <v>804</v>
      </c>
      <c r="D18" s="10">
        <v>1227</v>
      </c>
      <c r="E18" s="18">
        <v>199.07494527915063</v>
      </c>
      <c r="F18" s="18">
        <v>306.01937873327432</v>
      </c>
      <c r="G18" s="10">
        <v>32192</v>
      </c>
      <c r="H18" s="10">
        <v>33429</v>
      </c>
      <c r="I18" s="18">
        <v>7.970921192072657</v>
      </c>
      <c r="J18" s="18">
        <v>8.3373445897918721</v>
      </c>
      <c r="L18" s="12"/>
      <c r="M18" s="12"/>
      <c r="P18" s="12"/>
    </row>
    <row r="19" spans="1:16" x14ac:dyDescent="0.2">
      <c r="A19" s="9">
        <v>11</v>
      </c>
      <c r="B19" s="13" t="s">
        <v>16</v>
      </c>
      <c r="C19" s="10">
        <v>4352</v>
      </c>
      <c r="D19" s="10">
        <v>2153</v>
      </c>
      <c r="E19" s="18">
        <v>1697.3280343833731</v>
      </c>
      <c r="F19" s="18">
        <v>878.3918859926481</v>
      </c>
      <c r="G19" s="10">
        <v>18152</v>
      </c>
      <c r="H19" s="10">
        <v>20268</v>
      </c>
      <c r="I19" s="18">
        <v>7.0794803492938847</v>
      </c>
      <c r="J19" s="18">
        <v>8.2690416838360381</v>
      </c>
      <c r="L19" s="12"/>
      <c r="M19" s="12"/>
      <c r="P19" s="12"/>
    </row>
    <row r="20" spans="1:16" x14ac:dyDescent="0.2">
      <c r="A20" s="9">
        <v>12</v>
      </c>
      <c r="B20" s="9" t="s">
        <v>17</v>
      </c>
      <c r="C20" s="10">
        <v>4254</v>
      </c>
      <c r="D20" s="10">
        <v>351</v>
      </c>
      <c r="E20" s="18">
        <v>1519.5842040400794</v>
      </c>
      <c r="F20" s="18">
        <v>125.15153676103544</v>
      </c>
      <c r="G20" s="10">
        <v>14451</v>
      </c>
      <c r="H20" s="10">
        <v>11348</v>
      </c>
      <c r="I20" s="18">
        <v>5.1620854096340354</v>
      </c>
      <c r="J20" s="18">
        <v>4.0462097981886904</v>
      </c>
      <c r="L20" s="12"/>
      <c r="M20" s="12"/>
      <c r="P20" s="12"/>
    </row>
    <row r="21" spans="1:16" x14ac:dyDescent="0.2">
      <c r="A21" s="9">
        <v>13</v>
      </c>
      <c r="B21" s="9" t="s">
        <v>18</v>
      </c>
      <c r="C21" s="10">
        <v>1324</v>
      </c>
      <c r="D21" s="10">
        <v>868</v>
      </c>
      <c r="E21" s="18">
        <v>190.02484388253478</v>
      </c>
      <c r="F21" s="18">
        <v>126.54536972241661</v>
      </c>
      <c r="G21" s="10">
        <v>31997</v>
      </c>
      <c r="H21" s="10">
        <v>24616</v>
      </c>
      <c r="I21" s="18">
        <v>4.5923149015932525</v>
      </c>
      <c r="J21" s="18">
        <v>3.588756706321437</v>
      </c>
      <c r="L21" s="12"/>
      <c r="M21" s="12"/>
      <c r="P21" s="12"/>
    </row>
    <row r="22" spans="1:16" x14ac:dyDescent="0.2">
      <c r="A22" s="9">
        <v>14</v>
      </c>
      <c r="B22" s="9" t="s">
        <v>19</v>
      </c>
      <c r="C22" s="10">
        <v>1732</v>
      </c>
      <c r="D22" s="10">
        <v>1487</v>
      </c>
      <c r="E22" s="18">
        <v>261.58242262778572</v>
      </c>
      <c r="F22" s="18">
        <v>226.75840698787979</v>
      </c>
      <c r="G22" s="10">
        <v>45607</v>
      </c>
      <c r="H22" s="10">
        <v>46381</v>
      </c>
      <c r="I22" s="18">
        <v>6.887984727936157</v>
      </c>
      <c r="J22" s="18">
        <v>7.0728188799629139</v>
      </c>
      <c r="L22" s="12"/>
      <c r="M22" s="12"/>
      <c r="P22" s="12"/>
    </row>
    <row r="23" spans="1:16" x14ac:dyDescent="0.2">
      <c r="A23" s="9">
        <v>15</v>
      </c>
      <c r="B23" s="9" t="s">
        <v>20</v>
      </c>
      <c r="C23" s="10">
        <v>542</v>
      </c>
      <c r="D23" s="10">
        <v>450</v>
      </c>
      <c r="E23" s="18">
        <v>270.88758165361372</v>
      </c>
      <c r="F23" s="18">
        <v>226.05340888540599</v>
      </c>
      <c r="G23" s="10">
        <v>9208</v>
      </c>
      <c r="H23" s="10">
        <v>9244</v>
      </c>
      <c r="I23" s="18">
        <v>4.6020901325949728</v>
      </c>
      <c r="J23" s="18">
        <v>4.6436393594148733</v>
      </c>
      <c r="L23" s="12"/>
      <c r="M23" s="12"/>
      <c r="P23" s="12"/>
    </row>
    <row r="24" spans="1:16" x14ac:dyDescent="0.2">
      <c r="A24" s="9">
        <v>16</v>
      </c>
      <c r="B24" s="9" t="s">
        <v>21</v>
      </c>
      <c r="C24" s="10">
        <v>1612</v>
      </c>
      <c r="D24" s="10">
        <v>1474</v>
      </c>
      <c r="E24" s="18">
        <v>335.16858231174837</v>
      </c>
      <c r="F24" s="18">
        <v>309.02633642359672</v>
      </c>
      <c r="G24" s="10">
        <v>28282</v>
      </c>
      <c r="H24" s="10">
        <v>29441</v>
      </c>
      <c r="I24" s="18">
        <v>5.8804204993429696</v>
      </c>
      <c r="J24" s="18">
        <v>6.1723503192992606</v>
      </c>
      <c r="L24" s="12"/>
      <c r="M24" s="12"/>
      <c r="P24" s="12"/>
    </row>
    <row r="25" spans="1:16" x14ac:dyDescent="0.2">
      <c r="A25" s="9">
        <v>17</v>
      </c>
      <c r="B25" s="9" t="s">
        <v>22</v>
      </c>
      <c r="C25" s="10">
        <v>3124</v>
      </c>
      <c r="D25" s="10">
        <v>2643</v>
      </c>
      <c r="E25" s="18">
        <v>513.93159313858553</v>
      </c>
      <c r="F25" s="18">
        <v>442.2231963885942</v>
      </c>
      <c r="G25" s="10">
        <v>48120</v>
      </c>
      <c r="H25" s="10">
        <v>43027</v>
      </c>
      <c r="I25" s="18">
        <v>7.9162574461679691</v>
      </c>
      <c r="J25" s="18">
        <v>7.199219625808567</v>
      </c>
      <c r="L25" s="12"/>
      <c r="M25" s="12"/>
      <c r="P25" s="12"/>
    </row>
    <row r="26" spans="1:16" x14ac:dyDescent="0.2">
      <c r="A26" s="9">
        <v>18</v>
      </c>
      <c r="B26" s="9" t="s">
        <v>23</v>
      </c>
      <c r="C26" s="10">
        <v>978</v>
      </c>
      <c r="D26" s="10">
        <v>948</v>
      </c>
      <c r="E26" s="18">
        <v>197.50393796195323</v>
      </c>
      <c r="F26" s="18">
        <v>191.74020415882075</v>
      </c>
      <c r="G26" s="10">
        <v>24786</v>
      </c>
      <c r="H26" s="10">
        <v>24776</v>
      </c>
      <c r="I26" s="18">
        <v>5.0054525627044715</v>
      </c>
      <c r="J26" s="18">
        <v>5.011134280842767</v>
      </c>
      <c r="L26" s="12"/>
      <c r="M26" s="12"/>
      <c r="P26" s="12"/>
    </row>
    <row r="27" spans="1:16" x14ac:dyDescent="0.2">
      <c r="A27" s="9">
        <v>19</v>
      </c>
      <c r="B27" s="9" t="s">
        <v>24</v>
      </c>
      <c r="C27" s="10">
        <v>1526</v>
      </c>
      <c r="D27" s="10">
        <v>752</v>
      </c>
      <c r="E27" s="18">
        <v>585.27979135504165</v>
      </c>
      <c r="F27" s="18">
        <v>290.76061740233229</v>
      </c>
      <c r="G27" s="10">
        <v>8743</v>
      </c>
      <c r="H27" s="10">
        <v>9029</v>
      </c>
      <c r="I27" s="18">
        <v>3.3532773367084725</v>
      </c>
      <c r="J27" s="18">
        <v>3.4910606576139069</v>
      </c>
      <c r="L27" s="12"/>
      <c r="M27" s="12"/>
      <c r="P27" s="12"/>
    </row>
    <row r="28" spans="1:16" x14ac:dyDescent="0.2">
      <c r="A28" s="9">
        <v>20</v>
      </c>
      <c r="B28" s="9" t="s">
        <v>25</v>
      </c>
      <c r="C28" s="10">
        <v>1695</v>
      </c>
      <c r="D28" s="10">
        <v>1709</v>
      </c>
      <c r="E28" s="18">
        <v>545.72850731179608</v>
      </c>
      <c r="F28" s="18">
        <v>549.73687257942072</v>
      </c>
      <c r="G28" s="10">
        <v>19674</v>
      </c>
      <c r="H28" s="10">
        <v>21013</v>
      </c>
      <c r="I28" s="18">
        <v>6.3343142494703697</v>
      </c>
      <c r="J28" s="18">
        <v>6.7592866609194662</v>
      </c>
      <c r="L28" s="12"/>
      <c r="M28" s="12"/>
      <c r="P28" s="12"/>
    </row>
    <row r="29" spans="1:16" x14ac:dyDescent="0.2">
      <c r="A29" s="9">
        <v>21</v>
      </c>
      <c r="B29" s="9" t="s">
        <v>26</v>
      </c>
      <c r="C29" s="10">
        <v>1079</v>
      </c>
      <c r="D29" s="10">
        <v>1111</v>
      </c>
      <c r="E29" s="18">
        <v>365.20561854797768</v>
      </c>
      <c r="F29" s="18">
        <v>382.40457095652772</v>
      </c>
      <c r="G29" s="10">
        <v>15562</v>
      </c>
      <c r="H29" s="10">
        <v>16047</v>
      </c>
      <c r="I29" s="18">
        <v>5.2672194956845493</v>
      </c>
      <c r="J29" s="18">
        <v>5.523353870512512</v>
      </c>
      <c r="L29" s="12"/>
      <c r="M29" s="12"/>
      <c r="P29" s="12"/>
    </row>
    <row r="30" spans="1:16" x14ac:dyDescent="0.2">
      <c r="A30" s="9">
        <v>22</v>
      </c>
      <c r="B30" s="9" t="s">
        <v>27</v>
      </c>
      <c r="C30" s="10">
        <v>1954</v>
      </c>
      <c r="D30" s="10">
        <v>3463</v>
      </c>
      <c r="E30" s="18">
        <v>531.95543988413499</v>
      </c>
      <c r="F30" s="18">
        <v>967.31032980170562</v>
      </c>
      <c r="G30" s="10">
        <v>34529</v>
      </c>
      <c r="H30" s="10">
        <v>36737</v>
      </c>
      <c r="I30" s="18">
        <v>9.4001480981367944</v>
      </c>
      <c r="J30" s="18">
        <v>10.26164585212973</v>
      </c>
      <c r="L30" s="12"/>
      <c r="M30" s="12"/>
      <c r="P30" s="12"/>
    </row>
    <row r="31" spans="1:16" x14ac:dyDescent="0.2">
      <c r="A31" s="9">
        <v>23</v>
      </c>
      <c r="B31" s="9" t="s">
        <v>28</v>
      </c>
      <c r="C31" s="10">
        <v>1301</v>
      </c>
      <c r="D31" s="10">
        <v>1833</v>
      </c>
      <c r="E31" s="18">
        <v>517.75736640188472</v>
      </c>
      <c r="F31" s="18">
        <v>734.23968339168266</v>
      </c>
      <c r="G31" s="10">
        <v>11855</v>
      </c>
      <c r="H31" s="10">
        <v>14007</v>
      </c>
      <c r="I31" s="18">
        <v>4.7179197376589883</v>
      </c>
      <c r="J31" s="18">
        <v>5.6107448146575551</v>
      </c>
      <c r="L31" s="12"/>
      <c r="M31" s="12"/>
      <c r="P31" s="12"/>
    </row>
    <row r="32" spans="1:16" x14ac:dyDescent="0.2">
      <c r="A32" s="9">
        <v>24</v>
      </c>
      <c r="B32" s="9" t="s">
        <v>29</v>
      </c>
      <c r="C32" s="10">
        <v>1483</v>
      </c>
      <c r="D32" s="10">
        <v>2503</v>
      </c>
      <c r="E32" s="18">
        <v>190.05169713730626</v>
      </c>
      <c r="F32" s="18">
        <v>323.77027444801888</v>
      </c>
      <c r="G32" s="10">
        <v>38940</v>
      </c>
      <c r="H32" s="10">
        <v>40097</v>
      </c>
      <c r="I32" s="18">
        <v>4.9902987771589382</v>
      </c>
      <c r="J32" s="18">
        <v>5.1866626825977677</v>
      </c>
      <c r="L32" s="12"/>
      <c r="M32" s="12"/>
      <c r="P32" s="12"/>
    </row>
    <row r="33" spans="1:16" x14ac:dyDescent="0.2">
      <c r="A33" s="9">
        <v>25</v>
      </c>
      <c r="B33" s="9" t="s">
        <v>30</v>
      </c>
      <c r="C33" s="10">
        <v>1497</v>
      </c>
      <c r="D33" s="10">
        <v>1530</v>
      </c>
      <c r="E33" s="18">
        <v>285.37713818391859</v>
      </c>
      <c r="F33" s="18">
        <v>275.5257499522782</v>
      </c>
      <c r="G33" s="10">
        <v>18644</v>
      </c>
      <c r="H33" s="10">
        <v>19409</v>
      </c>
      <c r="I33" s="18">
        <v>3.5541558879766058</v>
      </c>
      <c r="J33" s="18">
        <v>3.4952152162246848</v>
      </c>
      <c r="L33" s="12"/>
      <c r="M33" s="12"/>
      <c r="P33" s="12"/>
    </row>
    <row r="34" spans="1:16" x14ac:dyDescent="0.2">
      <c r="A34" s="9">
        <v>26</v>
      </c>
      <c r="B34" s="9" t="s">
        <v>31</v>
      </c>
      <c r="C34" s="10">
        <v>2132</v>
      </c>
      <c r="D34" s="10">
        <v>2098</v>
      </c>
      <c r="E34" s="18">
        <v>470.3587919809562</v>
      </c>
      <c r="F34" s="18">
        <v>464.39868339210255</v>
      </c>
      <c r="G34" s="10">
        <v>27658</v>
      </c>
      <c r="H34" s="10">
        <v>28669</v>
      </c>
      <c r="I34" s="18">
        <v>6.1018684186722734</v>
      </c>
      <c r="J34" s="18">
        <v>6.3459703785358386</v>
      </c>
      <c r="L34" s="12"/>
      <c r="M34" s="12"/>
      <c r="P34" s="12"/>
    </row>
    <row r="35" spans="1:16" x14ac:dyDescent="0.2">
      <c r="A35" s="9">
        <v>27</v>
      </c>
      <c r="B35" s="9" t="s">
        <v>32</v>
      </c>
      <c r="C35" s="10">
        <v>541</v>
      </c>
      <c r="D35" s="10">
        <v>665</v>
      </c>
      <c r="E35" s="18">
        <v>230.07276423282855</v>
      </c>
      <c r="F35" s="18">
        <v>286.62063496168332</v>
      </c>
      <c r="G35" s="10">
        <v>7594</v>
      </c>
      <c r="H35" s="10">
        <v>7747</v>
      </c>
      <c r="I35" s="18">
        <v>3.229524161892976</v>
      </c>
      <c r="J35" s="18">
        <v>3.3390226451852043</v>
      </c>
      <c r="L35" s="12"/>
      <c r="M35" s="12"/>
      <c r="P35" s="12"/>
    </row>
    <row r="36" spans="1:16" x14ac:dyDescent="0.2">
      <c r="A36" s="9">
        <v>28</v>
      </c>
      <c r="B36" s="9" t="s">
        <v>33</v>
      </c>
      <c r="C36" s="10">
        <v>2105</v>
      </c>
      <c r="D36" s="10">
        <v>2264</v>
      </c>
      <c r="E36" s="18">
        <v>401.52522360472369</v>
      </c>
      <c r="F36" s="18">
        <v>437.34594373227628</v>
      </c>
      <c r="G36" s="10">
        <v>30254</v>
      </c>
      <c r="H36" s="10">
        <v>29937</v>
      </c>
      <c r="I36" s="18">
        <v>5.7708998170723564</v>
      </c>
      <c r="J36" s="18">
        <v>5.7830501402443266</v>
      </c>
      <c r="L36" s="12"/>
      <c r="M36" s="12"/>
      <c r="P36" s="12"/>
    </row>
    <row r="37" spans="1:16" x14ac:dyDescent="0.2">
      <c r="A37" s="9">
        <v>29</v>
      </c>
      <c r="B37" s="9" t="s">
        <v>34</v>
      </c>
      <c r="C37" s="10">
        <v>2236</v>
      </c>
      <c r="D37" s="10">
        <v>2059</v>
      </c>
      <c r="E37" s="18">
        <v>505.1885758697897</v>
      </c>
      <c r="F37" s="18">
        <v>456.21024224121311</v>
      </c>
      <c r="G37" s="10">
        <v>32961</v>
      </c>
      <c r="H37" s="10">
        <v>34366</v>
      </c>
      <c r="I37" s="18">
        <v>7.4470128127209918</v>
      </c>
      <c r="J37" s="18">
        <v>7.6144347668098744</v>
      </c>
      <c r="L37" s="12"/>
      <c r="M37" s="12"/>
      <c r="P37" s="12"/>
    </row>
    <row r="38" spans="1:16" x14ac:dyDescent="0.2">
      <c r="A38" s="9">
        <v>30</v>
      </c>
      <c r="B38" s="9" t="s">
        <v>35</v>
      </c>
      <c r="C38" s="10">
        <v>1495</v>
      </c>
      <c r="D38" s="10">
        <v>1430</v>
      </c>
      <c r="E38" s="18">
        <v>389.46389448263824</v>
      </c>
      <c r="F38" s="18">
        <v>377.57669691680906</v>
      </c>
      <c r="G38" s="10">
        <v>34628</v>
      </c>
      <c r="H38" s="10">
        <v>35716</v>
      </c>
      <c r="I38" s="18">
        <v>9.0209737378894967</v>
      </c>
      <c r="J38" s="18">
        <v>9.4304400748816448</v>
      </c>
      <c r="L38" s="12"/>
      <c r="M38" s="12"/>
      <c r="P38" s="12"/>
    </row>
    <row r="39" spans="1:16" x14ac:dyDescent="0.2">
      <c r="A39" s="9">
        <v>31</v>
      </c>
      <c r="B39" s="9" t="s">
        <v>36</v>
      </c>
      <c r="C39" s="10">
        <v>2174</v>
      </c>
      <c r="D39" s="10">
        <v>3614</v>
      </c>
      <c r="E39" s="18">
        <v>311.0010543136018</v>
      </c>
      <c r="F39" s="18">
        <v>523.53138870539703</v>
      </c>
      <c r="G39" s="10">
        <v>43838</v>
      </c>
      <c r="H39" s="10">
        <v>45296</v>
      </c>
      <c r="I39" s="18">
        <v>6.2712346913521966</v>
      </c>
      <c r="J39" s="18">
        <v>6.5616706648587888</v>
      </c>
      <c r="L39" s="12"/>
      <c r="M39" s="12"/>
      <c r="P39" s="12"/>
    </row>
    <row r="40" spans="1:16" x14ac:dyDescent="0.2">
      <c r="A40" s="9">
        <v>32</v>
      </c>
      <c r="B40" s="9" t="s">
        <v>37</v>
      </c>
      <c r="C40" s="10">
        <v>1777</v>
      </c>
      <c r="D40" s="10">
        <v>1966</v>
      </c>
      <c r="E40" s="18">
        <v>538.62031965615597</v>
      </c>
      <c r="F40" s="18">
        <v>594.3419612680101</v>
      </c>
      <c r="G40" s="10">
        <v>26645</v>
      </c>
      <c r="H40" s="10">
        <v>28166</v>
      </c>
      <c r="I40" s="18">
        <v>8.076273729453165</v>
      </c>
      <c r="J40" s="18">
        <v>8.5148706414418989</v>
      </c>
      <c r="L40" s="12"/>
      <c r="M40" s="12"/>
      <c r="P40" s="12"/>
    </row>
    <row r="41" spans="1:16" x14ac:dyDescent="0.2">
      <c r="A41" s="9">
        <v>33</v>
      </c>
      <c r="B41" s="9" t="s">
        <v>38</v>
      </c>
      <c r="C41" s="10">
        <v>1052</v>
      </c>
      <c r="D41" s="10">
        <v>1339</v>
      </c>
      <c r="E41" s="18">
        <v>500.27581746590323</v>
      </c>
      <c r="F41" s="18">
        <v>635.87493351569026</v>
      </c>
      <c r="G41" s="10">
        <v>16804</v>
      </c>
      <c r="H41" s="10">
        <v>17879</v>
      </c>
      <c r="I41" s="18">
        <v>7.9910977535142953</v>
      </c>
      <c r="J41" s="18">
        <v>8.4905212369880712</v>
      </c>
      <c r="L41" s="12"/>
      <c r="M41" s="12"/>
      <c r="P41" s="12"/>
    </row>
    <row r="42" spans="1:16" x14ac:dyDescent="0.2">
      <c r="A42" s="9">
        <v>34</v>
      </c>
      <c r="B42" s="9" t="s">
        <v>39</v>
      </c>
      <c r="C42" s="10">
        <v>1725</v>
      </c>
      <c r="D42" s="10">
        <v>1915</v>
      </c>
      <c r="E42" s="18">
        <v>437.09062345592986</v>
      </c>
      <c r="F42" s="18">
        <v>490.77773534906726</v>
      </c>
      <c r="G42" s="10">
        <v>30686</v>
      </c>
      <c r="H42" s="10">
        <v>31524</v>
      </c>
      <c r="I42" s="18">
        <v>7.7753987660108193</v>
      </c>
      <c r="J42" s="18">
        <v>8.0789959943310681</v>
      </c>
      <c r="L42" s="12"/>
      <c r="M42" s="12"/>
      <c r="P42" s="12"/>
    </row>
    <row r="43" spans="1:16" x14ac:dyDescent="0.2">
      <c r="A43" s="9">
        <v>35</v>
      </c>
      <c r="B43" s="9" t="s">
        <v>40</v>
      </c>
      <c r="C43" s="10">
        <v>3197</v>
      </c>
      <c r="D43" s="10">
        <v>2510</v>
      </c>
      <c r="E43" s="18">
        <v>507.02813633458464</v>
      </c>
      <c r="F43" s="18">
        <v>389.6789418120847</v>
      </c>
      <c r="G43" s="10">
        <v>34327</v>
      </c>
      <c r="H43" s="10">
        <v>36107</v>
      </c>
      <c r="I43" s="18">
        <v>5.4440897203494796</v>
      </c>
      <c r="J43" s="18">
        <v>5.6056324908402164</v>
      </c>
      <c r="L43" s="12"/>
      <c r="M43" s="12"/>
      <c r="P43" s="12"/>
    </row>
    <row r="44" spans="1:16" x14ac:dyDescent="0.2">
      <c r="A44" s="9">
        <v>36</v>
      </c>
      <c r="B44" s="9" t="s">
        <v>41</v>
      </c>
      <c r="C44" s="10">
        <v>1863</v>
      </c>
      <c r="D44" s="10">
        <v>1734</v>
      </c>
      <c r="E44" s="18">
        <v>576.2431913294422</v>
      </c>
      <c r="F44" s="18">
        <v>542.79945532234592</v>
      </c>
      <c r="G44" s="10">
        <v>21261</v>
      </c>
      <c r="H44" s="10">
        <v>22939</v>
      </c>
      <c r="I44" s="18">
        <v>6.576224632772556</v>
      </c>
      <c r="J44" s="18">
        <v>7.180667073609742</v>
      </c>
      <c r="L44" s="12"/>
      <c r="M44" s="12"/>
      <c r="P44" s="12"/>
    </row>
    <row r="45" spans="1:16" x14ac:dyDescent="0.2">
      <c r="A45" s="9">
        <v>37</v>
      </c>
      <c r="B45" s="9" t="s">
        <v>42</v>
      </c>
      <c r="C45" s="10">
        <v>1479</v>
      </c>
      <c r="D45" s="10">
        <v>1899</v>
      </c>
      <c r="E45" s="18">
        <v>217.83155243642898</v>
      </c>
      <c r="F45" s="18">
        <v>289.23744276936856</v>
      </c>
      <c r="G45" s="10">
        <v>52673</v>
      </c>
      <c r="H45" s="10">
        <v>53263</v>
      </c>
      <c r="I45" s="18">
        <v>7.7578372964733084</v>
      </c>
      <c r="J45" s="18">
        <v>8.112508643614996</v>
      </c>
      <c r="L45" s="12"/>
      <c r="M45" s="12"/>
      <c r="P45" s="12"/>
    </row>
    <row r="46" spans="1:16" x14ac:dyDescent="0.2">
      <c r="A46" s="9">
        <v>38</v>
      </c>
      <c r="B46" s="9" t="s">
        <v>43</v>
      </c>
      <c r="C46" s="10">
        <v>669</v>
      </c>
      <c r="D46" s="10">
        <v>698</v>
      </c>
      <c r="E46" s="18">
        <v>349.82770070645324</v>
      </c>
      <c r="F46" s="18">
        <v>364.00995030064718</v>
      </c>
      <c r="G46" s="10">
        <v>10448</v>
      </c>
      <c r="H46" s="10">
        <v>10918</v>
      </c>
      <c r="I46" s="18">
        <v>5.4633779028116942</v>
      </c>
      <c r="J46" s="18">
        <v>5.6937831481124155</v>
      </c>
      <c r="L46" s="12"/>
      <c r="M46" s="12"/>
      <c r="P46" s="12"/>
    </row>
    <row r="47" spans="1:16" x14ac:dyDescent="0.2">
      <c r="A47" s="9">
        <v>39</v>
      </c>
      <c r="B47" s="9" t="s">
        <v>44</v>
      </c>
      <c r="C47" s="10">
        <v>1879</v>
      </c>
      <c r="D47" s="10">
        <v>2208</v>
      </c>
      <c r="E47" s="18">
        <v>506.96777152724377</v>
      </c>
      <c r="F47" s="18">
        <v>591.58280551715268</v>
      </c>
      <c r="G47" s="10">
        <v>24454</v>
      </c>
      <c r="H47" s="10">
        <v>25948</v>
      </c>
      <c r="I47" s="18">
        <v>6.5978658248681317</v>
      </c>
      <c r="J47" s="18">
        <v>6.9521696728075533</v>
      </c>
      <c r="L47" s="12"/>
      <c r="M47" s="12"/>
      <c r="P47" s="12"/>
    </row>
    <row r="48" spans="1:16" x14ac:dyDescent="0.2">
      <c r="A48" s="9">
        <v>40</v>
      </c>
      <c r="B48" s="9" t="s">
        <v>45</v>
      </c>
      <c r="C48" s="10">
        <v>2363</v>
      </c>
      <c r="D48" s="10">
        <v>3625</v>
      </c>
      <c r="E48" s="18">
        <v>687.1663041328851</v>
      </c>
      <c r="F48" s="18">
        <v>1063.9078435688605</v>
      </c>
      <c r="G48" s="10">
        <v>23678</v>
      </c>
      <c r="H48" s="10">
        <v>24155</v>
      </c>
      <c r="I48" s="18">
        <v>6.8856215612604545</v>
      </c>
      <c r="J48" s="18">
        <v>7.0892948859050557</v>
      </c>
      <c r="L48" s="12"/>
      <c r="M48" s="12"/>
      <c r="P48" s="12"/>
    </row>
    <row r="49" spans="1:16" x14ac:dyDescent="0.2">
      <c r="A49" s="9">
        <v>41</v>
      </c>
      <c r="B49" s="9" t="s">
        <v>46</v>
      </c>
      <c r="C49" s="10">
        <v>1539</v>
      </c>
      <c r="D49" s="10">
        <v>1463</v>
      </c>
      <c r="E49" s="18">
        <v>474.55327546599653</v>
      </c>
      <c r="F49" s="18">
        <v>438.25620163979113</v>
      </c>
      <c r="G49" s="10">
        <v>16606</v>
      </c>
      <c r="H49" s="10">
        <v>17701</v>
      </c>
      <c r="I49" s="18">
        <v>5.1204884291022337</v>
      </c>
      <c r="J49" s="18">
        <v>5.302510611911103</v>
      </c>
      <c r="L49" s="12"/>
      <c r="M49" s="12"/>
      <c r="P49" s="12"/>
    </row>
    <row r="50" spans="1:16" x14ac:dyDescent="0.2">
      <c r="A50" s="9">
        <v>42</v>
      </c>
      <c r="B50" s="13" t="s">
        <v>47</v>
      </c>
      <c r="C50" s="10">
        <v>8135</v>
      </c>
      <c r="D50" s="10">
        <v>8789</v>
      </c>
      <c r="E50" s="18">
        <v>458.76293601511804</v>
      </c>
      <c r="F50" s="18">
        <v>507.7024744502441</v>
      </c>
      <c r="G50" s="10">
        <v>165113</v>
      </c>
      <c r="H50" s="10">
        <v>161703</v>
      </c>
      <c r="I50" s="18">
        <v>9.3113367737263903</v>
      </c>
      <c r="J50" s="18">
        <v>9.3408821511011286</v>
      </c>
      <c r="L50" s="12"/>
      <c r="P50" s="12"/>
    </row>
    <row r="51" spans="1:16" ht="14.25" x14ac:dyDescent="0.2">
      <c r="A51" s="14" t="s">
        <v>146</v>
      </c>
    </row>
    <row r="52" spans="1:16" ht="14.25" x14ac:dyDescent="0.2">
      <c r="A52" s="14" t="s">
        <v>147</v>
      </c>
    </row>
    <row r="53" spans="1:16" x14ac:dyDescent="0.2">
      <c r="A53" s="59" t="s">
        <v>154</v>
      </c>
    </row>
    <row r="54" spans="1:16" x14ac:dyDescent="0.2">
      <c r="A54" s="59" t="s">
        <v>193</v>
      </c>
    </row>
  </sheetData>
  <mergeCells count="9">
    <mergeCell ref="A8:B8"/>
    <mergeCell ref="A1:J1"/>
    <mergeCell ref="A2:J2"/>
    <mergeCell ref="A5:A7"/>
    <mergeCell ref="B5:B7"/>
    <mergeCell ref="C5:D6"/>
    <mergeCell ref="E5:F6"/>
    <mergeCell ref="G5:H6"/>
    <mergeCell ref="I5:J6"/>
  </mergeCells>
  <pageMargins left="0.45" right="0.45" top="0.75" bottom="0.75" header="0.3" footer="0.3"/>
  <pageSetup paperSize="9" firstPageNumber="13" orientation="portrait" useFirstPageNumber="1" verticalDpi="4294967295"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K54"/>
  <sheetViews>
    <sheetView workbookViewId="0">
      <selection activeCell="B54" sqref="B54"/>
    </sheetView>
  </sheetViews>
  <sheetFormatPr defaultRowHeight="12.75" x14ac:dyDescent="0.2"/>
  <cols>
    <col min="1" max="1" width="4.140625" style="3" customWidth="1"/>
    <col min="2" max="2" width="4.5703125" style="3" customWidth="1"/>
    <col min="3" max="3" width="13" style="3" customWidth="1"/>
    <col min="4" max="5" width="8" style="3" customWidth="1"/>
    <col min="6" max="9" width="7.85546875" style="3" customWidth="1"/>
    <col min="10" max="10" width="8" style="3" customWidth="1"/>
    <col min="11" max="11" width="7.85546875" style="3" customWidth="1"/>
    <col min="12" max="16384" width="9.140625" style="3"/>
  </cols>
  <sheetData>
    <row r="1" spans="2:11" x14ac:dyDescent="0.2">
      <c r="B1" s="88" t="s">
        <v>179</v>
      </c>
      <c r="C1" s="88"/>
      <c r="D1" s="88"/>
      <c r="E1" s="88"/>
      <c r="F1" s="88"/>
      <c r="G1" s="88"/>
      <c r="H1" s="88"/>
      <c r="I1" s="88"/>
      <c r="J1" s="88"/>
      <c r="K1" s="88"/>
    </row>
    <row r="2" spans="2:11" x14ac:dyDescent="0.2">
      <c r="B2" s="88" t="s">
        <v>180</v>
      </c>
      <c r="C2" s="88"/>
      <c r="D2" s="88"/>
      <c r="E2" s="88"/>
      <c r="F2" s="88"/>
      <c r="G2" s="88"/>
      <c r="H2" s="88"/>
      <c r="I2" s="88"/>
      <c r="J2" s="88"/>
      <c r="K2" s="88"/>
    </row>
    <row r="3" spans="2:11" x14ac:dyDescent="0.2">
      <c r="B3" s="2"/>
      <c r="C3" s="2"/>
      <c r="D3" s="2"/>
      <c r="E3" s="2"/>
      <c r="F3" s="2"/>
      <c r="G3" s="2"/>
      <c r="H3" s="2"/>
      <c r="I3" s="2"/>
      <c r="J3" s="2"/>
      <c r="K3" s="2"/>
    </row>
    <row r="4" spans="2:11" ht="13.5" thickBot="1" x14ac:dyDescent="0.25">
      <c r="B4" s="1" t="s">
        <v>68</v>
      </c>
    </row>
    <row r="5" spans="2:11" x14ac:dyDescent="0.2">
      <c r="B5" s="116" t="s">
        <v>1</v>
      </c>
      <c r="C5" s="118" t="s">
        <v>2</v>
      </c>
      <c r="D5" s="118" t="s">
        <v>60</v>
      </c>
      <c r="E5" s="118"/>
      <c r="F5" s="120" t="s">
        <v>64</v>
      </c>
      <c r="G5" s="120"/>
      <c r="H5" s="120" t="s">
        <v>65</v>
      </c>
      <c r="I5" s="120"/>
      <c r="J5" s="120" t="s">
        <v>66</v>
      </c>
      <c r="K5" s="122"/>
    </row>
    <row r="6" spans="2:11" x14ac:dyDescent="0.2">
      <c r="B6" s="117"/>
      <c r="C6" s="119"/>
      <c r="D6" s="119"/>
      <c r="E6" s="119"/>
      <c r="F6" s="121"/>
      <c r="G6" s="121"/>
      <c r="H6" s="121"/>
      <c r="I6" s="121"/>
      <c r="J6" s="121"/>
      <c r="K6" s="123"/>
    </row>
    <row r="7" spans="2:11" x14ac:dyDescent="0.2">
      <c r="B7" s="117"/>
      <c r="C7" s="119"/>
      <c r="D7" s="5">
        <v>2021</v>
      </c>
      <c r="E7" s="5">
        <v>2022</v>
      </c>
      <c r="F7" s="5">
        <v>2021</v>
      </c>
      <c r="G7" s="5">
        <v>2022</v>
      </c>
      <c r="H7" s="5">
        <v>2021</v>
      </c>
      <c r="I7" s="5">
        <v>2022</v>
      </c>
      <c r="J7" s="5">
        <v>2021</v>
      </c>
      <c r="K7" s="74">
        <v>2022</v>
      </c>
    </row>
    <row r="8" spans="2:11" s="1" customFormat="1" x14ac:dyDescent="0.2">
      <c r="B8" s="114" t="s">
        <v>5</v>
      </c>
      <c r="C8" s="115"/>
      <c r="D8" s="29">
        <f>SUM(D9:D50)</f>
        <v>45148</v>
      </c>
      <c r="E8" s="29">
        <f>SUM(E9:E50)</f>
        <v>49242</v>
      </c>
      <c r="F8" s="16">
        <v>236.05190381287505</v>
      </c>
      <c r="G8" s="16">
        <v>258.49938383158326</v>
      </c>
      <c r="H8" s="7">
        <f>SUM(H9:H50)</f>
        <v>616457</v>
      </c>
      <c r="I8" s="7">
        <f>SUM(I9:I50)</f>
        <v>611483</v>
      </c>
      <c r="J8" s="16">
        <v>3.2230851525820308</v>
      </c>
      <c r="K8" s="75">
        <v>3.2100235312027947</v>
      </c>
    </row>
    <row r="9" spans="2:11" x14ac:dyDescent="0.2">
      <c r="B9" s="76">
        <v>1</v>
      </c>
      <c r="C9" s="9" t="s">
        <v>6</v>
      </c>
      <c r="D9" s="10">
        <v>278</v>
      </c>
      <c r="E9" s="10">
        <v>408</v>
      </c>
      <c r="F9" s="18">
        <v>85.959796788566734</v>
      </c>
      <c r="G9" s="18">
        <v>125.44929603881549</v>
      </c>
      <c r="H9" s="10">
        <v>7820</v>
      </c>
      <c r="I9" s="10">
        <v>8223</v>
      </c>
      <c r="J9" s="18">
        <v>2.4180057945560858</v>
      </c>
      <c r="K9" s="77">
        <v>2.528356767958774</v>
      </c>
    </row>
    <row r="10" spans="2:11" x14ac:dyDescent="0.2">
      <c r="B10" s="76">
        <v>2</v>
      </c>
      <c r="C10" s="9" t="s">
        <v>7</v>
      </c>
      <c r="D10" s="10">
        <v>126</v>
      </c>
      <c r="E10" s="10">
        <v>152</v>
      </c>
      <c r="F10" s="18">
        <v>30.601390177439491</v>
      </c>
      <c r="G10" s="18">
        <v>36.991878822392742</v>
      </c>
      <c r="H10" s="10">
        <v>5175</v>
      </c>
      <c r="I10" s="10">
        <v>5300</v>
      </c>
      <c r="J10" s="18">
        <v>1.2568428108591219</v>
      </c>
      <c r="K10" s="77">
        <v>1.2898484063071154</v>
      </c>
    </row>
    <row r="11" spans="2:11" x14ac:dyDescent="0.2">
      <c r="B11" s="76">
        <v>3</v>
      </c>
      <c r="C11" s="9" t="s">
        <v>8</v>
      </c>
      <c r="D11" s="10">
        <v>1661</v>
      </c>
      <c r="E11" s="10">
        <v>2579</v>
      </c>
      <c r="F11" s="18">
        <v>292.73829267132061</v>
      </c>
      <c r="G11" s="18">
        <v>456.28008768220684</v>
      </c>
      <c r="H11" s="10">
        <v>34744</v>
      </c>
      <c r="I11" s="10">
        <v>36065</v>
      </c>
      <c r="J11" s="18">
        <v>6.1233589648238196</v>
      </c>
      <c r="K11" s="77">
        <v>6.3806674533768089</v>
      </c>
    </row>
    <row r="12" spans="2:11" x14ac:dyDescent="0.2">
      <c r="B12" s="76">
        <v>4</v>
      </c>
      <c r="C12" s="9" t="s">
        <v>9</v>
      </c>
      <c r="D12" s="10">
        <v>9</v>
      </c>
      <c r="E12" s="10">
        <v>19</v>
      </c>
      <c r="F12" s="18">
        <v>1.5316620064431916</v>
      </c>
      <c r="G12" s="18">
        <v>3.1726577019605355</v>
      </c>
      <c r="H12" s="10">
        <v>4659</v>
      </c>
      <c r="I12" s="10">
        <v>4678</v>
      </c>
      <c r="J12" s="18">
        <v>0.79289036533542545</v>
      </c>
      <c r="K12" s="77">
        <v>0.78114172261954662</v>
      </c>
    </row>
    <row r="13" spans="2:11" x14ac:dyDescent="0.2">
      <c r="B13" s="76">
        <v>5</v>
      </c>
      <c r="C13" s="9" t="s">
        <v>10</v>
      </c>
      <c r="D13" s="10">
        <v>1000</v>
      </c>
      <c r="E13" s="10">
        <v>785</v>
      </c>
      <c r="F13" s="18">
        <v>180.25845457216556</v>
      </c>
      <c r="G13" s="18">
        <v>142.1141149187234</v>
      </c>
      <c r="H13" s="10">
        <v>16240</v>
      </c>
      <c r="I13" s="10">
        <v>16094</v>
      </c>
      <c r="J13" s="18">
        <v>2.9273973022519688</v>
      </c>
      <c r="K13" s="77">
        <v>2.9136109114674325</v>
      </c>
    </row>
    <row r="14" spans="2:11" x14ac:dyDescent="0.2">
      <c r="B14" s="76">
        <v>6</v>
      </c>
      <c r="C14" s="13" t="s">
        <v>11</v>
      </c>
      <c r="D14" s="10">
        <v>1862</v>
      </c>
      <c r="E14" s="10">
        <v>2260</v>
      </c>
      <c r="F14" s="18">
        <v>651.28350419906474</v>
      </c>
      <c r="G14" s="18">
        <v>759.81966050181722</v>
      </c>
      <c r="H14" s="10">
        <v>8225</v>
      </c>
      <c r="I14" s="10">
        <v>10354</v>
      </c>
      <c r="J14" s="18">
        <v>2.8769102159169213</v>
      </c>
      <c r="K14" s="77">
        <v>3.4810498959450511</v>
      </c>
    </row>
    <row r="15" spans="2:11" x14ac:dyDescent="0.2">
      <c r="B15" s="76">
        <v>7</v>
      </c>
      <c r="C15" s="9" t="s">
        <v>12</v>
      </c>
      <c r="D15" s="10">
        <v>1168</v>
      </c>
      <c r="E15" s="10">
        <v>1110</v>
      </c>
      <c r="F15" s="18">
        <v>306.11496084454183</v>
      </c>
      <c r="G15" s="18">
        <v>281.98210556800342</v>
      </c>
      <c r="H15" s="10">
        <v>8514</v>
      </c>
      <c r="I15" s="10">
        <v>9624</v>
      </c>
      <c r="J15" s="18">
        <v>2.2313893635534496</v>
      </c>
      <c r="K15" s="77">
        <v>2.444861066654473</v>
      </c>
    </row>
    <row r="16" spans="2:11" x14ac:dyDescent="0.2">
      <c r="B16" s="76">
        <v>8</v>
      </c>
      <c r="C16" s="9" t="s">
        <v>13</v>
      </c>
      <c r="D16" s="10">
        <v>909</v>
      </c>
      <c r="E16" s="10">
        <v>1540</v>
      </c>
      <c r="F16" s="18">
        <v>165.01650165016503</v>
      </c>
      <c r="G16" s="18">
        <v>279.51466090697062</v>
      </c>
      <c r="H16" s="10">
        <v>43415</v>
      </c>
      <c r="I16" s="10">
        <v>36169</v>
      </c>
      <c r="J16" s="18">
        <v>7.8813987009261979</v>
      </c>
      <c r="K16" s="77">
        <v>6.5647829677559875</v>
      </c>
    </row>
    <row r="17" spans="2:11" x14ac:dyDescent="0.2">
      <c r="B17" s="76">
        <v>9</v>
      </c>
      <c r="C17" s="9" t="s">
        <v>14</v>
      </c>
      <c r="D17" s="10">
        <v>188</v>
      </c>
      <c r="E17" s="10">
        <v>322</v>
      </c>
      <c r="F17" s="18">
        <v>67.015049869178071</v>
      </c>
      <c r="G17" s="18">
        <v>115.84275605026568</v>
      </c>
      <c r="H17" s="10">
        <v>2406</v>
      </c>
      <c r="I17" s="10">
        <v>3201</v>
      </c>
      <c r="J17" s="18">
        <v>0.85765005311299169</v>
      </c>
      <c r="K17" s="77">
        <v>1.1515921183754672</v>
      </c>
    </row>
    <row r="18" spans="2:11" x14ac:dyDescent="0.2">
      <c r="B18" s="76">
        <v>10</v>
      </c>
      <c r="C18" s="9" t="s">
        <v>15</v>
      </c>
      <c r="D18" s="10">
        <v>34</v>
      </c>
      <c r="E18" s="10">
        <v>36</v>
      </c>
      <c r="F18" s="18">
        <v>8.4185922132974138</v>
      </c>
      <c r="G18" s="18">
        <v>8.9785636792158723</v>
      </c>
      <c r="H18" s="10">
        <v>6673</v>
      </c>
      <c r="I18" s="10">
        <v>2508</v>
      </c>
      <c r="J18" s="18">
        <v>1.6522725246862837</v>
      </c>
      <c r="K18" s="77">
        <v>0.62550660298537242</v>
      </c>
    </row>
    <row r="19" spans="2:11" x14ac:dyDescent="0.2">
      <c r="B19" s="76">
        <v>11</v>
      </c>
      <c r="C19" s="13" t="s">
        <v>16</v>
      </c>
      <c r="D19" s="10">
        <v>202</v>
      </c>
      <c r="E19" s="10">
        <v>239</v>
      </c>
      <c r="F19" s="18">
        <v>78.782229537095901</v>
      </c>
      <c r="G19" s="18">
        <v>97.508435091613052</v>
      </c>
      <c r="H19" s="10">
        <v>3915</v>
      </c>
      <c r="I19" s="10">
        <v>3210</v>
      </c>
      <c r="J19" s="18">
        <v>1.5268932110778735</v>
      </c>
      <c r="K19" s="77">
        <v>1.3096321198496983</v>
      </c>
    </row>
    <row r="20" spans="2:11" x14ac:dyDescent="0.2">
      <c r="B20" s="76">
        <v>12</v>
      </c>
      <c r="C20" s="9" t="s">
        <v>17</v>
      </c>
      <c r="D20" s="10">
        <v>484</v>
      </c>
      <c r="E20" s="10">
        <v>252</v>
      </c>
      <c r="F20" s="18">
        <v>172.89110360963761</v>
      </c>
      <c r="G20" s="18">
        <v>89.852385366897238</v>
      </c>
      <c r="H20" s="10">
        <v>5241</v>
      </c>
      <c r="I20" s="10">
        <v>5416</v>
      </c>
      <c r="J20" s="18">
        <v>1.8721534587151047</v>
      </c>
      <c r="K20" s="77">
        <v>1.9311131712187122</v>
      </c>
    </row>
    <row r="21" spans="2:11" x14ac:dyDescent="0.2">
      <c r="B21" s="76">
        <v>13</v>
      </c>
      <c r="C21" s="9" t="s">
        <v>18</v>
      </c>
      <c r="D21" s="10">
        <v>2632</v>
      </c>
      <c r="E21" s="10">
        <v>2816</v>
      </c>
      <c r="F21" s="18">
        <v>377.75331502932897</v>
      </c>
      <c r="G21" s="18">
        <v>410.54350361558198</v>
      </c>
      <c r="H21" s="10">
        <v>20396</v>
      </c>
      <c r="I21" s="10">
        <v>15289</v>
      </c>
      <c r="J21" s="18">
        <v>2.9273011448853321</v>
      </c>
      <c r="K21" s="77">
        <v>2.2289771401912759</v>
      </c>
    </row>
    <row r="22" spans="2:11" x14ac:dyDescent="0.2">
      <c r="B22" s="76">
        <v>14</v>
      </c>
      <c r="C22" s="9" t="s">
        <v>19</v>
      </c>
      <c r="D22" s="10">
        <v>832</v>
      </c>
      <c r="E22" s="10">
        <v>971</v>
      </c>
      <c r="F22" s="18">
        <v>125.65622149325505</v>
      </c>
      <c r="G22" s="18">
        <v>148.07156233035056</v>
      </c>
      <c r="H22" s="10">
        <v>19585</v>
      </c>
      <c r="I22" s="10">
        <v>19954</v>
      </c>
      <c r="J22" s="18">
        <v>2.9579051657997595</v>
      </c>
      <c r="K22" s="77">
        <v>3.0428629811944541</v>
      </c>
    </row>
    <row r="23" spans="2:11" x14ac:dyDescent="0.2">
      <c r="B23" s="76">
        <v>15</v>
      </c>
      <c r="C23" s="9" t="s">
        <v>20</v>
      </c>
      <c r="D23" s="10">
        <v>162</v>
      </c>
      <c r="E23" s="10">
        <v>271</v>
      </c>
      <c r="F23" s="18">
        <v>80.966398944438055</v>
      </c>
      <c r="G23" s="18">
        <v>136.13438623987784</v>
      </c>
      <c r="H23" s="10">
        <v>1591</v>
      </c>
      <c r="I23" s="10">
        <v>1864</v>
      </c>
      <c r="J23" s="18">
        <v>0.795170004448154</v>
      </c>
      <c r="K23" s="77">
        <v>0.93636345369421503</v>
      </c>
    </row>
    <row r="24" spans="2:11" x14ac:dyDescent="0.2">
      <c r="B24" s="76">
        <v>16</v>
      </c>
      <c r="C24" s="9" t="s">
        <v>21</v>
      </c>
      <c r="D24" s="10">
        <v>88</v>
      </c>
      <c r="E24" s="10">
        <v>61</v>
      </c>
      <c r="F24" s="18">
        <v>18.29704419567857</v>
      </c>
      <c r="G24" s="18">
        <v>12.78874255212985</v>
      </c>
      <c r="H24" s="10">
        <v>1933</v>
      </c>
      <c r="I24" s="10">
        <v>1934</v>
      </c>
      <c r="J24" s="18">
        <v>0.40191120943462133</v>
      </c>
      <c r="K24" s="77">
        <v>0.40546603435769063</v>
      </c>
    </row>
    <row r="25" spans="2:11" x14ac:dyDescent="0.2">
      <c r="B25" s="76">
        <v>17</v>
      </c>
      <c r="C25" s="9" t="s">
        <v>22</v>
      </c>
      <c r="D25" s="10">
        <v>79</v>
      </c>
      <c r="E25" s="10">
        <v>127</v>
      </c>
      <c r="F25" s="18">
        <v>12.996349506385485</v>
      </c>
      <c r="G25" s="18">
        <v>21.24946876328092</v>
      </c>
      <c r="H25" s="10">
        <v>4238</v>
      </c>
      <c r="I25" s="10">
        <v>2581</v>
      </c>
      <c r="J25" s="18">
        <v>0.69719657225394538</v>
      </c>
      <c r="K25" s="77">
        <v>0.43184943998447284</v>
      </c>
    </row>
    <row r="26" spans="2:11" x14ac:dyDescent="0.2">
      <c r="B26" s="76">
        <v>18</v>
      </c>
      <c r="C26" s="9" t="s">
        <v>23</v>
      </c>
      <c r="D26" s="10">
        <v>1207</v>
      </c>
      <c r="E26" s="10">
        <v>1295</v>
      </c>
      <c r="F26" s="18">
        <v>243.74974756654146</v>
      </c>
      <c r="G26" s="18">
        <v>261.92359112412748</v>
      </c>
      <c r="H26" s="10">
        <v>13743</v>
      </c>
      <c r="I26" s="10">
        <v>13538</v>
      </c>
      <c r="J26" s="18">
        <v>2.7753544165757904</v>
      </c>
      <c r="K26" s="77">
        <v>2.7381633796435816</v>
      </c>
    </row>
    <row r="27" spans="2:11" x14ac:dyDescent="0.2">
      <c r="B27" s="76">
        <v>19</v>
      </c>
      <c r="C27" s="9" t="s">
        <v>24</v>
      </c>
      <c r="D27" s="10">
        <v>1552</v>
      </c>
      <c r="E27" s="10">
        <v>1625</v>
      </c>
      <c r="F27" s="18">
        <v>595.2517930426111</v>
      </c>
      <c r="G27" s="18">
        <v>628.30585542392282</v>
      </c>
      <c r="H27" s="10">
        <v>13389</v>
      </c>
      <c r="I27" s="10">
        <v>14905</v>
      </c>
      <c r="J27" s="18">
        <v>5.1351973305718559</v>
      </c>
      <c r="K27" s="77">
        <v>5.7630146308268122</v>
      </c>
    </row>
    <row r="28" spans="2:11" x14ac:dyDescent="0.2">
      <c r="B28" s="76">
        <v>20</v>
      </c>
      <c r="C28" s="9" t="s">
        <v>25</v>
      </c>
      <c r="D28" s="10">
        <v>2156</v>
      </c>
      <c r="E28" s="10">
        <v>989</v>
      </c>
      <c r="F28" s="18">
        <v>694.15378275175954</v>
      </c>
      <c r="G28" s="18">
        <v>318.13327500353842</v>
      </c>
      <c r="H28" s="10">
        <v>10020</v>
      </c>
      <c r="I28" s="10">
        <v>10724</v>
      </c>
      <c r="J28" s="18">
        <v>3.2260764857015913</v>
      </c>
      <c r="K28" s="77">
        <v>3.4496069172274475</v>
      </c>
    </row>
    <row r="29" spans="2:11" x14ac:dyDescent="0.2">
      <c r="B29" s="76">
        <v>21</v>
      </c>
      <c r="C29" s="9" t="s">
        <v>26</v>
      </c>
      <c r="D29" s="10">
        <v>0</v>
      </c>
      <c r="E29" s="10">
        <v>0</v>
      </c>
      <c r="F29" s="18">
        <v>0</v>
      </c>
      <c r="G29" s="18">
        <v>0</v>
      </c>
      <c r="H29" s="10">
        <v>405</v>
      </c>
      <c r="I29" s="10">
        <v>401</v>
      </c>
      <c r="J29" s="18">
        <v>0.13707903198510746</v>
      </c>
      <c r="K29" s="77">
        <v>0.13802361201941279</v>
      </c>
    </row>
    <row r="30" spans="2:11" x14ac:dyDescent="0.2">
      <c r="B30" s="76">
        <v>22</v>
      </c>
      <c r="C30" s="9" t="s">
        <v>27</v>
      </c>
      <c r="D30" s="10">
        <v>2978</v>
      </c>
      <c r="E30" s="10">
        <v>1834</v>
      </c>
      <c r="F30" s="18">
        <v>810.7284032625148</v>
      </c>
      <c r="G30" s="18">
        <v>512.28620989209583</v>
      </c>
      <c r="H30" s="10">
        <v>9004</v>
      </c>
      <c r="I30" s="10">
        <v>9459</v>
      </c>
      <c r="J30" s="18">
        <v>2.4512419553309885</v>
      </c>
      <c r="K30" s="77">
        <v>2.6421566299723747</v>
      </c>
    </row>
    <row r="31" spans="2:11" x14ac:dyDescent="0.2">
      <c r="B31" s="76">
        <v>23</v>
      </c>
      <c r="C31" s="9" t="s">
        <v>28</v>
      </c>
      <c r="D31" s="10">
        <v>1035</v>
      </c>
      <c r="E31" s="10">
        <v>1374</v>
      </c>
      <c r="F31" s="18">
        <v>411.89767427052323</v>
      </c>
      <c r="G31" s="18">
        <v>550.37933714139217</v>
      </c>
      <c r="H31" s="10">
        <v>12608</v>
      </c>
      <c r="I31" s="10">
        <v>13882</v>
      </c>
      <c r="J31" s="18">
        <v>5.0175902195195725</v>
      </c>
      <c r="K31" s="77">
        <v>5.5606739142625958</v>
      </c>
    </row>
    <row r="32" spans="2:11" x14ac:dyDescent="0.2">
      <c r="B32" s="76">
        <v>24</v>
      </c>
      <c r="C32" s="9" t="s">
        <v>29</v>
      </c>
      <c r="D32" s="10">
        <v>578</v>
      </c>
      <c r="E32" s="10">
        <v>748</v>
      </c>
      <c r="F32" s="18">
        <v>74.072745074418762</v>
      </c>
      <c r="G32" s="18">
        <v>96.75595896409034</v>
      </c>
      <c r="H32" s="10">
        <v>16016</v>
      </c>
      <c r="I32" s="10">
        <v>16584</v>
      </c>
      <c r="J32" s="18">
        <v>2.0525070676676314</v>
      </c>
      <c r="K32" s="77">
        <v>2.1451882666583879</v>
      </c>
    </row>
    <row r="33" spans="2:11" x14ac:dyDescent="0.2">
      <c r="B33" s="76">
        <v>25</v>
      </c>
      <c r="C33" s="9" t="s">
        <v>30</v>
      </c>
      <c r="D33" s="10">
        <v>1936</v>
      </c>
      <c r="E33" s="10">
        <v>2654</v>
      </c>
      <c r="F33" s="18">
        <v>369.06488946163421</v>
      </c>
      <c r="G33" s="18">
        <v>477.93813096297151</v>
      </c>
      <c r="H33" s="10">
        <v>6359</v>
      </c>
      <c r="I33" s="10">
        <v>9013</v>
      </c>
      <c r="J33" s="18">
        <v>1.2122332810364318</v>
      </c>
      <c r="K33" s="77">
        <v>1.6230807740652835</v>
      </c>
    </row>
    <row r="34" spans="2:11" x14ac:dyDescent="0.2">
      <c r="B34" s="76">
        <v>26</v>
      </c>
      <c r="C34" s="9" t="s">
        <v>31</v>
      </c>
      <c r="D34" s="10">
        <v>116</v>
      </c>
      <c r="E34" s="10">
        <v>136</v>
      </c>
      <c r="F34" s="18">
        <v>25.591754160314689</v>
      </c>
      <c r="G34" s="18">
        <v>30.104013794721617</v>
      </c>
      <c r="H34" s="10">
        <v>3283</v>
      </c>
      <c r="I34" s="10">
        <v>3376</v>
      </c>
      <c r="J34" s="18">
        <v>0.72429076645097523</v>
      </c>
      <c r="K34" s="77">
        <v>0.74728787184544243</v>
      </c>
    </row>
    <row r="35" spans="2:11" x14ac:dyDescent="0.2">
      <c r="B35" s="76">
        <v>27</v>
      </c>
      <c r="C35" s="9" t="s">
        <v>32</v>
      </c>
      <c r="D35" s="10">
        <v>22</v>
      </c>
      <c r="E35" s="10">
        <v>36</v>
      </c>
      <c r="F35" s="18">
        <v>9.3560088967139148</v>
      </c>
      <c r="G35" s="18">
        <v>15.516305050557294</v>
      </c>
      <c r="H35" s="10">
        <v>2619</v>
      </c>
      <c r="I35" s="10">
        <v>2655</v>
      </c>
      <c r="J35" s="18">
        <v>1.1137903318406246</v>
      </c>
      <c r="K35" s="77">
        <v>1.1443274974786004</v>
      </c>
    </row>
    <row r="36" spans="2:11" x14ac:dyDescent="0.2">
      <c r="B36" s="76">
        <v>28</v>
      </c>
      <c r="C36" s="9" t="s">
        <v>33</v>
      </c>
      <c r="D36" s="10">
        <v>1002</v>
      </c>
      <c r="E36" s="10">
        <v>1080</v>
      </c>
      <c r="F36" s="18">
        <v>191.12982140234354</v>
      </c>
      <c r="G36" s="18">
        <v>208.6279236885417</v>
      </c>
      <c r="H36" s="10">
        <v>11745</v>
      </c>
      <c r="I36" s="10">
        <v>12604</v>
      </c>
      <c r="J36" s="18">
        <v>2.2403390742220806</v>
      </c>
      <c r="K36" s="77">
        <v>2.4347651390466476</v>
      </c>
    </row>
    <row r="37" spans="2:11" x14ac:dyDescent="0.2">
      <c r="B37" s="76">
        <v>29</v>
      </c>
      <c r="C37" s="9" t="s">
        <v>34</v>
      </c>
      <c r="D37" s="10">
        <v>149</v>
      </c>
      <c r="E37" s="10">
        <v>181</v>
      </c>
      <c r="F37" s="18">
        <v>33.664176120124623</v>
      </c>
      <c r="G37" s="18">
        <v>40.103960099883231</v>
      </c>
      <c r="H37" s="10">
        <v>7427</v>
      </c>
      <c r="I37" s="10">
        <v>7245</v>
      </c>
      <c r="J37" s="18">
        <v>1.6780123224440644</v>
      </c>
      <c r="K37" s="77">
        <v>1.6052662481969835</v>
      </c>
    </row>
    <row r="38" spans="2:11" x14ac:dyDescent="0.2">
      <c r="B38" s="76">
        <v>30</v>
      </c>
      <c r="C38" s="9" t="s">
        <v>35</v>
      </c>
      <c r="D38" s="10">
        <v>442</v>
      </c>
      <c r="E38" s="10">
        <v>424</v>
      </c>
      <c r="F38" s="18">
        <v>115.14584706443217</v>
      </c>
      <c r="G38" s="18">
        <v>111.95281083407484</v>
      </c>
      <c r="H38" s="10">
        <v>5415</v>
      </c>
      <c r="I38" s="10">
        <v>7676</v>
      </c>
      <c r="J38" s="18">
        <v>1.4106668820223986</v>
      </c>
      <c r="K38" s="77">
        <v>2.0267683395338643</v>
      </c>
    </row>
    <row r="39" spans="2:11" x14ac:dyDescent="0.2">
      <c r="B39" s="76">
        <v>31</v>
      </c>
      <c r="C39" s="9" t="s">
        <v>36</v>
      </c>
      <c r="D39" s="10">
        <v>4082</v>
      </c>
      <c r="E39" s="10">
        <v>3637</v>
      </c>
      <c r="F39" s="18">
        <v>583.94954172406744</v>
      </c>
      <c r="G39" s="18">
        <v>526.86321547358295</v>
      </c>
      <c r="H39" s="10">
        <v>25867</v>
      </c>
      <c r="I39" s="10">
        <v>26558</v>
      </c>
      <c r="J39" s="18">
        <v>3.7003975491858037</v>
      </c>
      <c r="K39" s="77">
        <v>3.847245883021011</v>
      </c>
    </row>
    <row r="40" spans="2:11" x14ac:dyDescent="0.2">
      <c r="B40" s="76">
        <v>32</v>
      </c>
      <c r="C40" s="9" t="s">
        <v>37</v>
      </c>
      <c r="D40" s="10">
        <v>493</v>
      </c>
      <c r="E40" s="10">
        <v>442</v>
      </c>
      <c r="F40" s="18">
        <v>149.43152368626048</v>
      </c>
      <c r="G40" s="18">
        <v>133.62113269606331</v>
      </c>
      <c r="H40" s="10">
        <v>4465</v>
      </c>
      <c r="I40" s="10">
        <v>4153</v>
      </c>
      <c r="J40" s="18">
        <v>1.3533706962660306</v>
      </c>
      <c r="K40" s="77">
        <v>1.255494488884052</v>
      </c>
    </row>
    <row r="41" spans="2:11" x14ac:dyDescent="0.2">
      <c r="B41" s="76">
        <v>33</v>
      </c>
      <c r="C41" s="9" t="s">
        <v>38</v>
      </c>
      <c r="D41" s="10">
        <v>383</v>
      </c>
      <c r="E41" s="10">
        <v>405</v>
      </c>
      <c r="F41" s="18">
        <v>182.13463696714919</v>
      </c>
      <c r="G41" s="18">
        <v>192.32961021198997</v>
      </c>
      <c r="H41" s="10">
        <v>5622</v>
      </c>
      <c r="I41" s="10">
        <v>5940</v>
      </c>
      <c r="J41" s="18">
        <v>2.6735272298415476</v>
      </c>
      <c r="K41" s="77">
        <v>2.8208342831091864</v>
      </c>
    </row>
    <row r="42" spans="2:11" x14ac:dyDescent="0.2">
      <c r="B42" s="76">
        <v>34</v>
      </c>
      <c r="C42" s="9" t="s">
        <v>39</v>
      </c>
      <c r="D42" s="10">
        <v>652</v>
      </c>
      <c r="E42" s="10">
        <v>664</v>
      </c>
      <c r="F42" s="18">
        <v>165.207586372908</v>
      </c>
      <c r="G42" s="18">
        <v>170.17045236124318</v>
      </c>
      <c r="H42" s="10">
        <v>6911</v>
      </c>
      <c r="I42" s="10">
        <v>7169</v>
      </c>
      <c r="J42" s="18">
        <v>1.7511497383790906</v>
      </c>
      <c r="K42" s="77">
        <v>1.8372770677375787</v>
      </c>
    </row>
    <row r="43" spans="2:11" x14ac:dyDescent="0.2">
      <c r="B43" s="76">
        <v>35</v>
      </c>
      <c r="C43" s="9" t="s">
        <v>40</v>
      </c>
      <c r="D43" s="10">
        <v>1085</v>
      </c>
      <c r="E43" s="10">
        <v>1166</v>
      </c>
      <c r="F43" s="18">
        <v>172.07554830247869</v>
      </c>
      <c r="G43" s="18">
        <v>181.02216978202819</v>
      </c>
      <c r="H43" s="10">
        <v>23145</v>
      </c>
      <c r="I43" s="10">
        <v>24084</v>
      </c>
      <c r="J43" s="18">
        <v>3.6706807054938886</v>
      </c>
      <c r="K43" s="77">
        <v>3.7390548345028876</v>
      </c>
    </row>
    <row r="44" spans="2:11" x14ac:dyDescent="0.2">
      <c r="B44" s="76">
        <v>36</v>
      </c>
      <c r="C44" s="9" t="s">
        <v>41</v>
      </c>
      <c r="D44" s="10">
        <v>1429</v>
      </c>
      <c r="E44" s="10">
        <v>1183</v>
      </c>
      <c r="F44" s="18">
        <v>442.00296318291623</v>
      </c>
      <c r="G44" s="18">
        <v>370.31819818127747</v>
      </c>
      <c r="H44" s="10">
        <v>4344</v>
      </c>
      <c r="I44" s="10">
        <v>3369</v>
      </c>
      <c r="J44" s="18">
        <v>1.3436395185910344</v>
      </c>
      <c r="K44" s="77">
        <v>1.0546086303235198</v>
      </c>
    </row>
    <row r="45" spans="2:11" x14ac:dyDescent="0.2">
      <c r="B45" s="76">
        <v>37</v>
      </c>
      <c r="C45" s="9" t="s">
        <v>42</v>
      </c>
      <c r="D45" s="10">
        <v>1155</v>
      </c>
      <c r="E45" s="10">
        <v>1155</v>
      </c>
      <c r="F45" s="18">
        <v>170.11186143615652</v>
      </c>
      <c r="G45" s="18">
        <v>175.91850784550851</v>
      </c>
      <c r="H45" s="10">
        <v>10411</v>
      </c>
      <c r="I45" s="10">
        <v>10941</v>
      </c>
      <c r="J45" s="18">
        <v>1.5333632808760393</v>
      </c>
      <c r="K45" s="77">
        <v>1.6664280470456352</v>
      </c>
    </row>
    <row r="46" spans="2:11" x14ac:dyDescent="0.2">
      <c r="B46" s="76">
        <v>38</v>
      </c>
      <c r="C46" s="9" t="s">
        <v>43</v>
      </c>
      <c r="D46" s="10">
        <v>557</v>
      </c>
      <c r="E46" s="10">
        <v>542</v>
      </c>
      <c r="F46" s="18">
        <v>291.26162824139681</v>
      </c>
      <c r="G46" s="18">
        <v>282.65529092113292</v>
      </c>
      <c r="H46" s="10">
        <v>8587</v>
      </c>
      <c r="I46" s="10">
        <v>9129</v>
      </c>
      <c r="J46" s="18">
        <v>4.4902398594414263</v>
      </c>
      <c r="K46" s="77">
        <v>4.7608120863819599</v>
      </c>
    </row>
    <row r="47" spans="2:11" x14ac:dyDescent="0.2">
      <c r="B47" s="76">
        <v>39</v>
      </c>
      <c r="C47" s="9" t="s">
        <v>44</v>
      </c>
      <c r="D47" s="10">
        <v>411</v>
      </c>
      <c r="E47" s="10">
        <v>355</v>
      </c>
      <c r="F47" s="18">
        <v>110.89076854587397</v>
      </c>
      <c r="G47" s="18">
        <v>95.114083314578437</v>
      </c>
      <c r="H47" s="10">
        <v>13278</v>
      </c>
      <c r="I47" s="10">
        <v>13633</v>
      </c>
      <c r="J47" s="18">
        <v>3.5825003035331258</v>
      </c>
      <c r="K47" s="77">
        <v>3.6526487262750647</v>
      </c>
    </row>
    <row r="48" spans="2:11" x14ac:dyDescent="0.2">
      <c r="B48" s="76">
        <v>40</v>
      </c>
      <c r="C48" s="9" t="s">
        <v>45</v>
      </c>
      <c r="D48" s="10">
        <v>1656</v>
      </c>
      <c r="E48" s="10">
        <v>1263</v>
      </c>
      <c r="F48" s="18">
        <v>481.56893764031219</v>
      </c>
      <c r="G48" s="18">
        <v>370.68016729033678</v>
      </c>
      <c r="H48" s="10">
        <v>27118</v>
      </c>
      <c r="I48" s="10">
        <v>27673</v>
      </c>
      <c r="J48" s="18">
        <v>7.8859821563586872</v>
      </c>
      <c r="K48" s="77">
        <v>8.121799104849952</v>
      </c>
    </row>
    <row r="49" spans="2:11" x14ac:dyDescent="0.2">
      <c r="B49" s="76">
        <v>41</v>
      </c>
      <c r="C49" s="9" t="s">
        <v>46</v>
      </c>
      <c r="D49" s="10">
        <v>345</v>
      </c>
      <c r="E49" s="10">
        <v>175</v>
      </c>
      <c r="F49" s="18">
        <v>106.38133855475556</v>
      </c>
      <c r="G49" s="18">
        <v>52.422990626769277</v>
      </c>
      <c r="H49" s="10">
        <v>2232</v>
      </c>
      <c r="I49" s="10">
        <v>2314</v>
      </c>
      <c r="J49" s="18">
        <v>0.68824100769337504</v>
      </c>
      <c r="K49" s="77">
        <v>0.69318171605910917</v>
      </c>
    </row>
    <row r="50" spans="2:11" ht="13.5" thickBot="1" x14ac:dyDescent="0.25">
      <c r="B50" s="78">
        <v>42</v>
      </c>
      <c r="C50" s="79" t="s">
        <v>47</v>
      </c>
      <c r="D50" s="80">
        <v>8013</v>
      </c>
      <c r="E50" s="80">
        <v>11931</v>
      </c>
      <c r="F50" s="81">
        <v>451.88290181796447</v>
      </c>
      <c r="G50" s="81">
        <v>689.20220988347512</v>
      </c>
      <c r="H50" s="80">
        <v>177674</v>
      </c>
      <c r="I50" s="80">
        <v>171994</v>
      </c>
      <c r="J50" s="81">
        <v>10.019698327418572</v>
      </c>
      <c r="K50" s="82">
        <v>9.935348662031549</v>
      </c>
    </row>
    <row r="51" spans="2:11" ht="14.25" x14ac:dyDescent="0.2">
      <c r="B51" s="14" t="s">
        <v>148</v>
      </c>
      <c r="F51" s="21"/>
      <c r="G51" s="21"/>
      <c r="J51" s="21"/>
      <c r="K51" s="21"/>
    </row>
    <row r="52" spans="2:11" x14ac:dyDescent="0.2">
      <c r="B52" s="3" t="s">
        <v>149</v>
      </c>
      <c r="F52" s="21"/>
      <c r="G52" s="21"/>
      <c r="J52" s="21"/>
      <c r="K52" s="21"/>
    </row>
    <row r="53" spans="2:11" x14ac:dyDescent="0.2">
      <c r="B53" s="59" t="s">
        <v>154</v>
      </c>
    </row>
    <row r="54" spans="2:11" x14ac:dyDescent="0.2">
      <c r="B54" s="59" t="s">
        <v>193</v>
      </c>
    </row>
  </sheetData>
  <mergeCells count="9">
    <mergeCell ref="B8:C8"/>
    <mergeCell ref="B1:K1"/>
    <mergeCell ref="B2:K2"/>
    <mergeCell ref="B5:B7"/>
    <mergeCell ref="C5:C7"/>
    <mergeCell ref="D5:E6"/>
    <mergeCell ref="F5:G6"/>
    <mergeCell ref="H5:I6"/>
    <mergeCell ref="J5:K6"/>
  </mergeCells>
  <pageMargins left="0.75" right="0.75" top="0.5" bottom="0.5" header="0.5" footer="0.5"/>
  <pageSetup paperSize="9" firstPageNumber="14" orientation="portrait" useFirstPageNumber="1" horizontalDpi="4294967295" verticalDpi="4294967295"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53"/>
  <sheetViews>
    <sheetView workbookViewId="0">
      <selection activeCell="T19" sqref="T19"/>
    </sheetView>
  </sheetViews>
  <sheetFormatPr defaultRowHeight="12.75" x14ac:dyDescent="0.2"/>
  <cols>
    <col min="1" max="1" width="5.140625" style="3" customWidth="1"/>
    <col min="2" max="2" width="13" style="3" customWidth="1"/>
    <col min="3" max="3" width="7.85546875" style="3" customWidth="1"/>
    <col min="4" max="4" width="8" style="3" customWidth="1"/>
    <col min="5" max="5" width="8.140625" style="3" customWidth="1"/>
    <col min="6" max="6" width="8" style="3" customWidth="1"/>
    <col min="7" max="9" width="8.140625" style="3" customWidth="1"/>
    <col min="10" max="10" width="8.28515625" style="3" customWidth="1"/>
    <col min="11" max="16384" width="9.140625" style="3"/>
  </cols>
  <sheetData>
    <row r="1" spans="1:13" ht="24.75" customHeight="1" x14ac:dyDescent="0.2">
      <c r="A1" s="124" t="s">
        <v>182</v>
      </c>
      <c r="B1" s="124"/>
      <c r="C1" s="124"/>
      <c r="D1" s="124"/>
      <c r="E1" s="124"/>
      <c r="F1" s="124"/>
      <c r="G1" s="124"/>
      <c r="H1" s="124"/>
      <c r="I1" s="124"/>
      <c r="J1" s="124"/>
    </row>
    <row r="2" spans="1:13" ht="24.75" customHeight="1" x14ac:dyDescent="0.2">
      <c r="A2" s="125" t="s">
        <v>181</v>
      </c>
      <c r="B2" s="125"/>
      <c r="C2" s="125"/>
      <c r="D2" s="125"/>
      <c r="E2" s="125"/>
      <c r="F2" s="125"/>
      <c r="G2" s="125"/>
      <c r="H2" s="125"/>
      <c r="I2" s="125"/>
      <c r="J2" s="125"/>
    </row>
    <row r="3" spans="1:13" x14ac:dyDescent="0.2">
      <c r="A3" s="1" t="s">
        <v>69</v>
      </c>
    </row>
    <row r="4" spans="1:13" x14ac:dyDescent="0.2">
      <c r="A4" s="1" t="s">
        <v>70</v>
      </c>
    </row>
    <row r="5" spans="1:13" x14ac:dyDescent="0.2">
      <c r="A5" s="89" t="s">
        <v>1</v>
      </c>
      <c r="B5" s="92" t="s">
        <v>2</v>
      </c>
      <c r="C5" s="99" t="s">
        <v>60</v>
      </c>
      <c r="D5" s="100"/>
      <c r="E5" s="99" t="s">
        <v>71</v>
      </c>
      <c r="F5" s="100"/>
      <c r="G5" s="99" t="s">
        <v>65</v>
      </c>
      <c r="H5" s="100"/>
      <c r="I5" s="95" t="s">
        <v>72</v>
      </c>
      <c r="J5" s="96"/>
    </row>
    <row r="6" spans="1:13" x14ac:dyDescent="0.2">
      <c r="A6" s="90"/>
      <c r="B6" s="93"/>
      <c r="C6" s="101"/>
      <c r="D6" s="102"/>
      <c r="E6" s="101"/>
      <c r="F6" s="102"/>
      <c r="G6" s="101"/>
      <c r="H6" s="102"/>
      <c r="I6" s="97"/>
      <c r="J6" s="98"/>
    </row>
    <row r="7" spans="1:13" x14ac:dyDescent="0.2">
      <c r="A7" s="91"/>
      <c r="B7" s="94"/>
      <c r="C7" s="5">
        <v>2021</v>
      </c>
      <c r="D7" s="5">
        <v>2022</v>
      </c>
      <c r="E7" s="5">
        <v>2021</v>
      </c>
      <c r="F7" s="5">
        <v>2022</v>
      </c>
      <c r="G7" s="5">
        <v>2021</v>
      </c>
      <c r="H7" s="5">
        <v>2022</v>
      </c>
      <c r="I7" s="5">
        <v>2021</v>
      </c>
      <c r="J7" s="5">
        <v>2022</v>
      </c>
    </row>
    <row r="8" spans="1:13" s="1" customFormat="1" x14ac:dyDescent="0.2">
      <c r="A8" s="85" t="s">
        <v>5</v>
      </c>
      <c r="B8" s="86"/>
      <c r="C8" s="29">
        <f>SUM(C9:C50)</f>
        <v>1783</v>
      </c>
      <c r="D8" s="29">
        <f>SUM(D9:D50)</f>
        <v>1728</v>
      </c>
      <c r="E8" s="16">
        <v>304.77955190739351</v>
      </c>
      <c r="F8" s="16">
        <v>310.24898917719383</v>
      </c>
      <c r="G8" s="7">
        <f>SUM(G9:G50)</f>
        <v>2271</v>
      </c>
      <c r="H8" s="7">
        <f>SUM(H9:H50)</f>
        <v>2224</v>
      </c>
      <c r="I8" s="16">
        <v>0.38819650161620339</v>
      </c>
      <c r="J8" s="16">
        <v>0.3993019397743513</v>
      </c>
      <c r="K8" s="35"/>
      <c r="M8" s="20"/>
    </row>
    <row r="9" spans="1:13" x14ac:dyDescent="0.2">
      <c r="A9" s="8">
        <v>1</v>
      </c>
      <c r="B9" s="8" t="s">
        <v>6</v>
      </c>
      <c r="C9" s="10">
        <v>0</v>
      </c>
      <c r="D9" s="10">
        <v>0</v>
      </c>
      <c r="E9" s="18">
        <v>0</v>
      </c>
      <c r="F9" s="18">
        <v>0</v>
      </c>
      <c r="G9" s="10">
        <v>0</v>
      </c>
      <c r="H9" s="10">
        <v>0</v>
      </c>
      <c r="I9" s="18">
        <v>0</v>
      </c>
      <c r="J9" s="18">
        <v>0</v>
      </c>
      <c r="K9" s="22"/>
      <c r="L9" s="12"/>
      <c r="M9" s="21"/>
    </row>
    <row r="10" spans="1:13" x14ac:dyDescent="0.2">
      <c r="A10" s="9">
        <v>2</v>
      </c>
      <c r="B10" s="9" t="s">
        <v>7</v>
      </c>
      <c r="C10" s="10">
        <v>13</v>
      </c>
      <c r="D10" s="10">
        <v>15</v>
      </c>
      <c r="E10" s="18">
        <v>104.60251046025104</v>
      </c>
      <c r="F10" s="18">
        <v>125.34469791927802</v>
      </c>
      <c r="G10" s="10">
        <v>3</v>
      </c>
      <c r="H10" s="10">
        <v>25</v>
      </c>
      <c r="I10" s="18">
        <v>2.4139040875442549E-2</v>
      </c>
      <c r="J10" s="18">
        <v>0.20890782986546336</v>
      </c>
      <c r="K10" s="22"/>
      <c r="L10" s="12"/>
      <c r="M10" s="21"/>
    </row>
    <row r="11" spans="1:13" x14ac:dyDescent="0.2">
      <c r="A11" s="9">
        <v>3</v>
      </c>
      <c r="B11" s="9" t="s">
        <v>8</v>
      </c>
      <c r="C11" s="10">
        <v>45</v>
      </c>
      <c r="D11" s="10">
        <v>0</v>
      </c>
      <c r="E11" s="18">
        <v>291.16790682626981</v>
      </c>
      <c r="F11" s="18">
        <v>0</v>
      </c>
      <c r="G11" s="10">
        <v>55</v>
      </c>
      <c r="H11" s="10">
        <v>20</v>
      </c>
      <c r="I11" s="18">
        <v>0.35587188612099646</v>
      </c>
      <c r="J11" s="18">
        <v>0.13610071452875128</v>
      </c>
      <c r="K11" s="22"/>
      <c r="L11" s="12"/>
      <c r="M11" s="21"/>
    </row>
    <row r="12" spans="1:13" x14ac:dyDescent="0.2">
      <c r="A12" s="9">
        <v>4</v>
      </c>
      <c r="B12" s="9" t="s">
        <v>9</v>
      </c>
      <c r="C12" s="10">
        <v>20</v>
      </c>
      <c r="D12" s="10">
        <v>20</v>
      </c>
      <c r="E12" s="18">
        <v>107.04345964461571</v>
      </c>
      <c r="F12" s="18">
        <v>113.44942991661468</v>
      </c>
      <c r="G12" s="10">
        <v>38</v>
      </c>
      <c r="H12" s="10">
        <v>45</v>
      </c>
      <c r="I12" s="18">
        <v>0.20338257332476986</v>
      </c>
      <c r="J12" s="18">
        <v>0.25526121731238299</v>
      </c>
      <c r="K12" s="22"/>
      <c r="L12" s="12"/>
      <c r="M12" s="21"/>
    </row>
    <row r="13" spans="1:13" x14ac:dyDescent="0.2">
      <c r="A13" s="9">
        <v>5</v>
      </c>
      <c r="B13" s="9" t="s">
        <v>10</v>
      </c>
      <c r="C13" s="10">
        <v>14</v>
      </c>
      <c r="D13" s="10">
        <v>48</v>
      </c>
      <c r="E13" s="18">
        <v>78.413800828945895</v>
      </c>
      <c r="F13" s="18">
        <v>273.72262773722628</v>
      </c>
      <c r="G13" s="10">
        <v>62</v>
      </c>
      <c r="H13" s="10">
        <v>39</v>
      </c>
      <c r="I13" s="18">
        <v>0.3472611179567604</v>
      </c>
      <c r="J13" s="18">
        <v>0.22239963503649635</v>
      </c>
      <c r="K13" s="22"/>
      <c r="L13" s="12"/>
      <c r="M13" s="21"/>
    </row>
    <row r="14" spans="1:13" x14ac:dyDescent="0.2">
      <c r="A14" s="9">
        <v>6</v>
      </c>
      <c r="B14" s="13" t="s">
        <v>11</v>
      </c>
      <c r="C14" s="10">
        <v>29</v>
      </c>
      <c r="D14" s="10">
        <v>39</v>
      </c>
      <c r="E14" s="18">
        <v>290.31935128641504</v>
      </c>
      <c r="F14" s="18">
        <v>395.81853242667211</v>
      </c>
      <c r="G14" s="10">
        <v>29</v>
      </c>
      <c r="H14" s="10">
        <v>10</v>
      </c>
      <c r="I14" s="18">
        <v>0.29031935128641506</v>
      </c>
      <c r="J14" s="18">
        <v>0.10149193139145438</v>
      </c>
      <c r="K14" s="22"/>
      <c r="L14" s="12"/>
      <c r="M14" s="21"/>
    </row>
    <row r="15" spans="1:13" x14ac:dyDescent="0.2">
      <c r="A15" s="9">
        <v>7</v>
      </c>
      <c r="B15" s="9" t="s">
        <v>12</v>
      </c>
      <c r="C15" s="10">
        <v>42</v>
      </c>
      <c r="D15" s="10">
        <v>31</v>
      </c>
      <c r="E15" s="18">
        <v>369.13341536298117</v>
      </c>
      <c r="F15" s="18">
        <v>282.30580092887715</v>
      </c>
      <c r="G15" s="10">
        <v>41</v>
      </c>
      <c r="H15" s="10">
        <v>40</v>
      </c>
      <c r="I15" s="18">
        <v>0.36034452452100546</v>
      </c>
      <c r="J15" s="18">
        <v>0.36426554958564794</v>
      </c>
      <c r="K15" s="22"/>
      <c r="L15" s="12"/>
      <c r="M15" s="21"/>
    </row>
    <row r="16" spans="1:13" x14ac:dyDescent="0.2">
      <c r="A16" s="9">
        <v>8</v>
      </c>
      <c r="B16" s="9" t="s">
        <v>13</v>
      </c>
      <c r="C16" s="10">
        <v>168</v>
      </c>
      <c r="D16" s="10">
        <v>127</v>
      </c>
      <c r="E16" s="18">
        <v>882.72383354350563</v>
      </c>
      <c r="F16" s="18">
        <v>691.72113289760352</v>
      </c>
      <c r="G16" s="10">
        <v>216</v>
      </c>
      <c r="H16" s="10">
        <v>261</v>
      </c>
      <c r="I16" s="18">
        <v>1.1349306431273645</v>
      </c>
      <c r="J16" s="18">
        <v>1.4215686274509804</v>
      </c>
      <c r="K16" s="22"/>
      <c r="L16" s="12"/>
      <c r="M16" s="21"/>
    </row>
    <row r="17" spans="1:13" x14ac:dyDescent="0.2">
      <c r="A17" s="9">
        <v>9</v>
      </c>
      <c r="B17" s="9" t="s">
        <v>14</v>
      </c>
      <c r="C17" s="10">
        <v>12</v>
      </c>
      <c r="D17" s="10">
        <v>28</v>
      </c>
      <c r="E17" s="18">
        <v>173.13518972731208</v>
      </c>
      <c r="F17" s="18">
        <v>430.50430504305041</v>
      </c>
      <c r="G17" s="10">
        <v>20</v>
      </c>
      <c r="H17" s="10">
        <v>15</v>
      </c>
      <c r="I17" s="18">
        <v>0.28855864954552013</v>
      </c>
      <c r="J17" s="18">
        <v>0.23062730627306274</v>
      </c>
      <c r="K17" s="22"/>
      <c r="L17" s="12"/>
      <c r="M17" s="21"/>
    </row>
    <row r="18" spans="1:13" x14ac:dyDescent="0.2">
      <c r="A18" s="9">
        <v>10</v>
      </c>
      <c r="B18" s="9" t="s">
        <v>15</v>
      </c>
      <c r="C18" s="10">
        <v>0</v>
      </c>
      <c r="D18" s="10">
        <v>0</v>
      </c>
      <c r="E18" s="18">
        <v>0</v>
      </c>
      <c r="F18" s="18">
        <v>0</v>
      </c>
      <c r="G18" s="10">
        <v>0</v>
      </c>
      <c r="H18" s="10">
        <v>0</v>
      </c>
      <c r="I18" s="18">
        <v>0</v>
      </c>
      <c r="J18" s="18">
        <v>0</v>
      </c>
      <c r="K18" s="22"/>
      <c r="L18" s="12"/>
      <c r="M18" s="21"/>
    </row>
    <row r="19" spans="1:13" x14ac:dyDescent="0.2">
      <c r="A19" s="9">
        <v>11</v>
      </c>
      <c r="B19" s="13" t="s">
        <v>16</v>
      </c>
      <c r="C19" s="10">
        <v>7</v>
      </c>
      <c r="D19" s="10">
        <v>5</v>
      </c>
      <c r="E19" s="18">
        <v>109.08524232507402</v>
      </c>
      <c r="F19" s="18">
        <v>84.860828241683635</v>
      </c>
      <c r="G19" s="10">
        <v>29</v>
      </c>
      <c r="H19" s="10">
        <v>32</v>
      </c>
      <c r="I19" s="18">
        <v>0.45192457534673525</v>
      </c>
      <c r="J19" s="18">
        <v>0.54310930074677533</v>
      </c>
      <c r="K19" s="22"/>
      <c r="L19" s="12"/>
      <c r="M19" s="21"/>
    </row>
    <row r="20" spans="1:13" x14ac:dyDescent="0.2">
      <c r="A20" s="9">
        <v>12</v>
      </c>
      <c r="B20" s="9" t="s">
        <v>17</v>
      </c>
      <c r="C20" s="10">
        <v>0</v>
      </c>
      <c r="D20" s="10">
        <v>27</v>
      </c>
      <c r="E20" s="18">
        <v>0</v>
      </c>
      <c r="F20" s="18">
        <v>333.20992225101816</v>
      </c>
      <c r="G20" s="10">
        <v>0</v>
      </c>
      <c r="H20" s="10">
        <v>22</v>
      </c>
      <c r="I20" s="18">
        <v>0</v>
      </c>
      <c r="J20" s="18">
        <v>0.27150438109342218</v>
      </c>
      <c r="K20" s="22"/>
      <c r="L20" s="12"/>
      <c r="M20" s="21"/>
    </row>
    <row r="21" spans="1:13" x14ac:dyDescent="0.2">
      <c r="A21" s="9">
        <v>13</v>
      </c>
      <c r="B21" s="9" t="s">
        <v>18</v>
      </c>
      <c r="C21" s="10">
        <v>31</v>
      </c>
      <c r="D21" s="10">
        <v>20</v>
      </c>
      <c r="E21" s="18">
        <v>143.23337799750496</v>
      </c>
      <c r="F21" s="18">
        <v>93.261832595010489</v>
      </c>
      <c r="G21" s="10">
        <v>17</v>
      </c>
      <c r="H21" s="10">
        <v>16</v>
      </c>
      <c r="I21" s="18">
        <v>7.8547336321212399E-2</v>
      </c>
      <c r="J21" s="18">
        <v>7.4609466076008393E-2</v>
      </c>
      <c r="L21" s="12"/>
      <c r="M21" s="21"/>
    </row>
    <row r="22" spans="1:13" x14ac:dyDescent="0.2">
      <c r="A22" s="9">
        <v>14</v>
      </c>
      <c r="B22" s="9" t="s">
        <v>19</v>
      </c>
      <c r="C22" s="10">
        <v>8</v>
      </c>
      <c r="D22" s="10">
        <v>24</v>
      </c>
      <c r="E22" s="18">
        <v>39.68647683301915</v>
      </c>
      <c r="F22" s="18">
        <v>124.20431609998448</v>
      </c>
      <c r="G22" s="10">
        <v>22</v>
      </c>
      <c r="H22" s="10">
        <v>27</v>
      </c>
      <c r="I22" s="18">
        <v>0.10913781129080266</v>
      </c>
      <c r="J22" s="18">
        <v>0.13972985561248252</v>
      </c>
      <c r="K22" s="22"/>
      <c r="L22" s="12"/>
      <c r="M22" s="21"/>
    </row>
    <row r="23" spans="1:13" x14ac:dyDescent="0.2">
      <c r="A23" s="9">
        <v>15</v>
      </c>
      <c r="B23" s="9" t="s">
        <v>20</v>
      </c>
      <c r="C23" s="10">
        <v>145</v>
      </c>
      <c r="D23" s="10">
        <v>102</v>
      </c>
      <c r="E23" s="18">
        <v>2231.1124788428988</v>
      </c>
      <c r="F23" s="18">
        <v>1611.8836915297093</v>
      </c>
      <c r="G23" s="10">
        <v>188</v>
      </c>
      <c r="H23" s="10">
        <v>194</v>
      </c>
      <c r="I23" s="18">
        <v>2.8927527311894137</v>
      </c>
      <c r="J23" s="18">
        <v>3.0657395701643488</v>
      </c>
      <c r="K23" s="22"/>
      <c r="L23" s="12"/>
      <c r="M23" s="21"/>
    </row>
    <row r="24" spans="1:13" x14ac:dyDescent="0.2">
      <c r="A24" s="9">
        <v>16</v>
      </c>
      <c r="B24" s="9" t="s">
        <v>21</v>
      </c>
      <c r="C24" s="10">
        <v>164</v>
      </c>
      <c r="D24" s="10">
        <v>110</v>
      </c>
      <c r="E24" s="18">
        <v>1225.9848994542872</v>
      </c>
      <c r="F24" s="18">
        <v>819.06180193596424</v>
      </c>
      <c r="G24" s="10">
        <v>18</v>
      </c>
      <c r="H24" s="10">
        <v>13</v>
      </c>
      <c r="I24" s="18">
        <v>0.13455931823278763</v>
      </c>
      <c r="J24" s="18">
        <v>9.6798212956068497E-2</v>
      </c>
      <c r="K24" s="22"/>
      <c r="L24" s="12"/>
      <c r="M24" s="21"/>
    </row>
    <row r="25" spans="1:13" x14ac:dyDescent="0.2">
      <c r="A25" s="9">
        <v>17</v>
      </c>
      <c r="B25" s="9" t="s">
        <v>22</v>
      </c>
      <c r="C25" s="10">
        <v>39</v>
      </c>
      <c r="D25" s="10">
        <v>38</v>
      </c>
      <c r="E25" s="18">
        <v>216.90767519466073</v>
      </c>
      <c r="F25" s="18">
        <v>223.13564298297123</v>
      </c>
      <c r="G25" s="10">
        <v>146</v>
      </c>
      <c r="H25" s="10">
        <v>154</v>
      </c>
      <c r="I25" s="18">
        <v>0.81201334816462734</v>
      </c>
      <c r="J25" s="18">
        <v>0.90428655314151496</v>
      </c>
      <c r="K25" s="22"/>
      <c r="L25" s="12"/>
      <c r="M25" s="21"/>
    </row>
    <row r="26" spans="1:13" x14ac:dyDescent="0.2">
      <c r="A26" s="9">
        <v>18</v>
      </c>
      <c r="B26" s="9" t="s">
        <v>23</v>
      </c>
      <c r="C26" s="10">
        <v>20</v>
      </c>
      <c r="D26" s="10">
        <v>2</v>
      </c>
      <c r="E26" s="18">
        <v>135.80498404291438</v>
      </c>
      <c r="F26" s="18">
        <v>14.678899082568808</v>
      </c>
      <c r="G26" s="10">
        <v>90</v>
      </c>
      <c r="H26" s="10">
        <v>83</v>
      </c>
      <c r="I26" s="18">
        <v>0.61112242819311469</v>
      </c>
      <c r="J26" s="18">
        <v>0.60917431192660554</v>
      </c>
      <c r="K26" s="22"/>
      <c r="L26" s="12"/>
      <c r="M26" s="21"/>
    </row>
    <row r="27" spans="1:13" x14ac:dyDescent="0.2">
      <c r="A27" s="9">
        <v>19</v>
      </c>
      <c r="B27" s="9" t="s">
        <v>24</v>
      </c>
      <c r="C27" s="10">
        <v>0</v>
      </c>
      <c r="D27" s="10">
        <v>0</v>
      </c>
      <c r="E27" s="18">
        <v>0</v>
      </c>
      <c r="F27" s="18">
        <v>0</v>
      </c>
      <c r="G27" s="10">
        <v>0</v>
      </c>
      <c r="H27" s="10">
        <v>0</v>
      </c>
      <c r="I27" s="18">
        <v>0</v>
      </c>
      <c r="J27" s="18">
        <v>0</v>
      </c>
      <c r="K27" s="22"/>
      <c r="L27" s="12"/>
      <c r="M27" s="21"/>
    </row>
    <row r="28" spans="1:13" x14ac:dyDescent="0.2">
      <c r="A28" s="9">
        <v>20</v>
      </c>
      <c r="B28" s="9" t="s">
        <v>25</v>
      </c>
      <c r="C28" s="10">
        <v>26</v>
      </c>
      <c r="D28" s="10">
        <v>8</v>
      </c>
      <c r="E28" s="18">
        <v>351.82679296346413</v>
      </c>
      <c r="F28" s="18">
        <v>108.15195349465999</v>
      </c>
      <c r="G28" s="10">
        <v>53</v>
      </c>
      <c r="H28" s="10">
        <v>53</v>
      </c>
      <c r="I28" s="18">
        <v>0.71718538565629231</v>
      </c>
      <c r="J28" s="18">
        <v>0.71650669190212246</v>
      </c>
      <c r="K28" s="22"/>
      <c r="L28" s="12"/>
      <c r="M28" s="21"/>
    </row>
    <row r="29" spans="1:13" x14ac:dyDescent="0.2">
      <c r="A29" s="9">
        <v>21</v>
      </c>
      <c r="B29" s="9" t="s">
        <v>26</v>
      </c>
      <c r="C29" s="10">
        <v>88</v>
      </c>
      <c r="D29" s="10">
        <v>5</v>
      </c>
      <c r="E29" s="18">
        <v>935.47358350164768</v>
      </c>
      <c r="F29" s="18">
        <v>53.873505010235966</v>
      </c>
      <c r="G29" s="10">
        <v>20</v>
      </c>
      <c r="H29" s="10">
        <v>15</v>
      </c>
      <c r="I29" s="18">
        <v>0.21260763261401083</v>
      </c>
      <c r="J29" s="18">
        <v>0.1616205150307079</v>
      </c>
      <c r="K29" s="22"/>
      <c r="L29" s="12"/>
      <c r="M29" s="21"/>
    </row>
    <row r="30" spans="1:13" x14ac:dyDescent="0.2">
      <c r="A30" s="9">
        <v>22</v>
      </c>
      <c r="B30" s="9" t="s">
        <v>27</v>
      </c>
      <c r="C30" s="10">
        <v>0</v>
      </c>
      <c r="D30" s="10">
        <v>5</v>
      </c>
      <c r="E30" s="18">
        <v>0</v>
      </c>
      <c r="F30" s="18">
        <v>60.110603510459242</v>
      </c>
      <c r="G30" s="10">
        <v>0</v>
      </c>
      <c r="H30" s="10">
        <v>8</v>
      </c>
      <c r="I30" s="18">
        <v>0</v>
      </c>
      <c r="J30" s="18">
        <v>9.6176965616734791E-2</v>
      </c>
      <c r="K30" s="22"/>
      <c r="L30" s="12"/>
      <c r="M30" s="21"/>
    </row>
    <row r="31" spans="1:13" x14ac:dyDescent="0.2">
      <c r="A31" s="9">
        <v>23</v>
      </c>
      <c r="B31" s="9" t="s">
        <v>28</v>
      </c>
      <c r="C31" s="10">
        <v>0</v>
      </c>
      <c r="D31" s="10">
        <v>0</v>
      </c>
      <c r="E31" s="18">
        <v>0</v>
      </c>
      <c r="F31" s="18">
        <v>0</v>
      </c>
      <c r="G31" s="10">
        <v>0</v>
      </c>
      <c r="H31" s="10">
        <v>0</v>
      </c>
      <c r="I31" s="18">
        <v>0</v>
      </c>
      <c r="J31" s="18">
        <v>0</v>
      </c>
      <c r="K31" s="22"/>
      <c r="L31" s="12"/>
      <c r="M31" s="21"/>
    </row>
    <row r="32" spans="1:13" x14ac:dyDescent="0.2">
      <c r="A32" s="9">
        <v>24</v>
      </c>
      <c r="B32" s="9" t="s">
        <v>29</v>
      </c>
      <c r="C32" s="10">
        <v>664</v>
      </c>
      <c r="D32" s="10">
        <v>745</v>
      </c>
      <c r="E32" s="18">
        <v>2201.5185172905408</v>
      </c>
      <c r="F32" s="18">
        <v>2729.6376360238887</v>
      </c>
      <c r="G32" s="10">
        <v>458</v>
      </c>
      <c r="H32" s="10">
        <v>214</v>
      </c>
      <c r="I32" s="18">
        <v>1.5185172905407645</v>
      </c>
      <c r="J32" s="18">
        <v>0.78408383101894263</v>
      </c>
      <c r="K32" s="22"/>
      <c r="L32" s="12"/>
      <c r="M32" s="21"/>
    </row>
    <row r="33" spans="1:13" x14ac:dyDescent="0.2">
      <c r="A33" s="9">
        <v>25</v>
      </c>
      <c r="B33" s="9" t="s">
        <v>30</v>
      </c>
      <c r="C33" s="10">
        <v>14</v>
      </c>
      <c r="D33" s="10">
        <v>8</v>
      </c>
      <c r="E33" s="18">
        <v>80.962294702752715</v>
      </c>
      <c r="F33" s="18">
        <v>41.777638518982712</v>
      </c>
      <c r="G33" s="10">
        <v>138</v>
      </c>
      <c r="H33" s="10">
        <v>143</v>
      </c>
      <c r="I33" s="18">
        <v>0.79805690492713388</v>
      </c>
      <c r="J33" s="18">
        <v>0.74677528852681607</v>
      </c>
      <c r="K33" s="22"/>
      <c r="L33" s="12"/>
      <c r="M33" s="21"/>
    </row>
    <row r="34" spans="1:13" x14ac:dyDescent="0.2">
      <c r="A34" s="9">
        <v>26</v>
      </c>
      <c r="B34" s="9" t="s">
        <v>31</v>
      </c>
      <c r="C34" s="10">
        <v>18</v>
      </c>
      <c r="D34" s="10">
        <v>31</v>
      </c>
      <c r="E34" s="18">
        <v>131.81019332161688</v>
      </c>
      <c r="F34" s="18">
        <v>239.30832175389841</v>
      </c>
      <c r="G34" s="10">
        <v>19</v>
      </c>
      <c r="H34" s="10">
        <v>24</v>
      </c>
      <c r="I34" s="18">
        <v>0.13913298183948447</v>
      </c>
      <c r="J34" s="18">
        <v>0.18527095877721167</v>
      </c>
      <c r="K34" s="22"/>
      <c r="L34" s="12"/>
      <c r="M34" s="21"/>
    </row>
    <row r="35" spans="1:13" x14ac:dyDescent="0.2">
      <c r="A35" s="9">
        <v>27</v>
      </c>
      <c r="B35" s="9" t="s">
        <v>32</v>
      </c>
      <c r="C35" s="10">
        <v>8</v>
      </c>
      <c r="D35" s="10">
        <v>5</v>
      </c>
      <c r="E35" s="18">
        <v>146.6544454628781</v>
      </c>
      <c r="F35" s="18">
        <v>92.626898851426461</v>
      </c>
      <c r="G35" s="10">
        <v>322</v>
      </c>
      <c r="H35" s="10">
        <v>290</v>
      </c>
      <c r="I35" s="18">
        <v>5.9028414298808434</v>
      </c>
      <c r="J35" s="18">
        <v>5.3723601333827347</v>
      </c>
      <c r="K35" s="22"/>
      <c r="L35" s="12"/>
      <c r="M35" s="21"/>
    </row>
    <row r="36" spans="1:13" x14ac:dyDescent="0.2">
      <c r="A36" s="9">
        <v>28</v>
      </c>
      <c r="B36" s="9" t="s">
        <v>33</v>
      </c>
      <c r="C36" s="10">
        <v>19</v>
      </c>
      <c r="D36" s="10">
        <v>8</v>
      </c>
      <c r="E36" s="18">
        <v>112.6326397533938</v>
      </c>
      <c r="F36" s="18">
        <v>48.611533086224703</v>
      </c>
      <c r="G36" s="10">
        <v>23</v>
      </c>
      <c r="H36" s="10">
        <v>32</v>
      </c>
      <c r="I36" s="18">
        <v>0.1363447744383188</v>
      </c>
      <c r="J36" s="18">
        <v>0.19444613234489883</v>
      </c>
      <c r="K36" s="22"/>
      <c r="L36" s="12"/>
      <c r="M36" s="21"/>
    </row>
    <row r="37" spans="1:13" x14ac:dyDescent="0.2">
      <c r="A37" s="9">
        <v>29</v>
      </c>
      <c r="B37" s="9" t="s">
        <v>34</v>
      </c>
      <c r="C37" s="10">
        <v>0</v>
      </c>
      <c r="D37" s="10">
        <v>0</v>
      </c>
      <c r="E37" s="18">
        <v>0</v>
      </c>
      <c r="F37" s="18">
        <v>0</v>
      </c>
      <c r="G37" s="10">
        <v>0</v>
      </c>
      <c r="H37" s="10">
        <v>0</v>
      </c>
      <c r="I37" s="18">
        <v>0</v>
      </c>
      <c r="J37" s="18">
        <v>0</v>
      </c>
      <c r="K37" s="22"/>
      <c r="L37" s="12"/>
      <c r="M37" s="21"/>
    </row>
    <row r="38" spans="1:13" x14ac:dyDescent="0.2">
      <c r="A38" s="9">
        <v>30</v>
      </c>
      <c r="B38" s="9" t="s">
        <v>35</v>
      </c>
      <c r="C38" s="10">
        <v>4</v>
      </c>
      <c r="D38" s="10">
        <v>4</v>
      </c>
      <c r="E38" s="18">
        <v>42.021220716461812</v>
      </c>
      <c r="F38" s="18">
        <v>44.340982152754684</v>
      </c>
      <c r="G38" s="10">
        <v>0</v>
      </c>
      <c r="H38" s="10">
        <v>1</v>
      </c>
      <c r="I38" s="18">
        <v>0</v>
      </c>
      <c r="J38" s="18">
        <v>1.1085245538188671E-2</v>
      </c>
      <c r="K38" s="22"/>
      <c r="L38" s="12"/>
      <c r="M38" s="21"/>
    </row>
    <row r="39" spans="1:13" x14ac:dyDescent="0.2">
      <c r="A39" s="9">
        <v>31</v>
      </c>
      <c r="B39" s="9" t="s">
        <v>36</v>
      </c>
      <c r="C39" s="10">
        <v>0</v>
      </c>
      <c r="D39" s="10">
        <v>0</v>
      </c>
      <c r="E39" s="18">
        <v>0</v>
      </c>
      <c r="F39" s="18">
        <v>0</v>
      </c>
      <c r="G39" s="10">
        <v>0</v>
      </c>
      <c r="H39" s="10">
        <v>0</v>
      </c>
      <c r="I39" s="18">
        <v>0</v>
      </c>
      <c r="J39" s="18">
        <v>0</v>
      </c>
      <c r="K39" s="22"/>
      <c r="L39" s="12"/>
      <c r="M39" s="21"/>
    </row>
    <row r="40" spans="1:13" x14ac:dyDescent="0.2">
      <c r="A40" s="9">
        <v>32</v>
      </c>
      <c r="B40" s="9" t="s">
        <v>37</v>
      </c>
      <c r="C40" s="10">
        <v>8</v>
      </c>
      <c r="D40" s="10">
        <v>0</v>
      </c>
      <c r="E40" s="18">
        <v>78.988941548183249</v>
      </c>
      <c r="F40" s="18">
        <v>0</v>
      </c>
      <c r="G40" s="10">
        <v>7</v>
      </c>
      <c r="H40" s="10">
        <v>7</v>
      </c>
      <c r="I40" s="18">
        <v>6.9115323854660349E-2</v>
      </c>
      <c r="J40" s="18">
        <v>7.3847452262896934E-2</v>
      </c>
      <c r="K40" s="22"/>
      <c r="L40" s="12"/>
      <c r="M40" s="21"/>
    </row>
    <row r="41" spans="1:13" x14ac:dyDescent="0.2">
      <c r="A41" s="9">
        <v>33</v>
      </c>
      <c r="B41" s="9" t="s">
        <v>38</v>
      </c>
      <c r="C41" s="10">
        <v>9</v>
      </c>
      <c r="D41" s="10">
        <v>6</v>
      </c>
      <c r="E41" s="18">
        <v>127.24445072812102</v>
      </c>
      <c r="F41" s="18">
        <v>87.565674255691775</v>
      </c>
      <c r="G41" s="10">
        <v>15</v>
      </c>
      <c r="H41" s="10">
        <v>16</v>
      </c>
      <c r="I41" s="18">
        <v>0.21207408454686838</v>
      </c>
      <c r="J41" s="18">
        <v>0.23350846468184472</v>
      </c>
      <c r="K41" s="22"/>
      <c r="L41" s="12"/>
      <c r="M41" s="21"/>
    </row>
    <row r="42" spans="1:13" x14ac:dyDescent="0.2">
      <c r="A42" s="9">
        <v>34</v>
      </c>
      <c r="B42" s="9" t="s">
        <v>39</v>
      </c>
      <c r="C42" s="10">
        <v>32</v>
      </c>
      <c r="D42" s="10">
        <v>32</v>
      </c>
      <c r="E42" s="18">
        <v>246.7802884244621</v>
      </c>
      <c r="F42" s="18">
        <v>255.36669060729392</v>
      </c>
      <c r="G42" s="10">
        <v>110</v>
      </c>
      <c r="H42" s="10">
        <v>120</v>
      </c>
      <c r="I42" s="18">
        <v>0.84830724145908842</v>
      </c>
      <c r="J42" s="18">
        <v>0.95762508977735217</v>
      </c>
      <c r="K42" s="22"/>
      <c r="L42" s="12"/>
      <c r="M42" s="21"/>
    </row>
    <row r="43" spans="1:13" x14ac:dyDescent="0.2">
      <c r="A43" s="9">
        <v>35</v>
      </c>
      <c r="B43" s="9" t="s">
        <v>40</v>
      </c>
      <c r="C43" s="10">
        <v>0</v>
      </c>
      <c r="D43" s="10">
        <v>0</v>
      </c>
      <c r="E43" s="18">
        <v>0</v>
      </c>
      <c r="F43" s="18">
        <v>0</v>
      </c>
      <c r="G43" s="10">
        <v>0</v>
      </c>
      <c r="H43" s="10">
        <v>0</v>
      </c>
      <c r="I43" s="18">
        <v>0</v>
      </c>
      <c r="J43" s="18">
        <v>0</v>
      </c>
      <c r="K43" s="22"/>
      <c r="L43" s="12"/>
      <c r="M43" s="21"/>
    </row>
    <row r="44" spans="1:13" x14ac:dyDescent="0.2">
      <c r="A44" s="9">
        <v>36</v>
      </c>
      <c r="B44" s="9" t="s">
        <v>41</v>
      </c>
      <c r="C44" s="10">
        <v>0</v>
      </c>
      <c r="D44" s="10">
        <v>0</v>
      </c>
      <c r="E44" s="18">
        <v>0</v>
      </c>
      <c r="F44" s="18">
        <v>0</v>
      </c>
      <c r="G44" s="10">
        <v>0</v>
      </c>
      <c r="H44" s="10">
        <v>0</v>
      </c>
      <c r="I44" s="18">
        <v>0</v>
      </c>
      <c r="J44" s="18">
        <v>0</v>
      </c>
      <c r="K44" s="22"/>
      <c r="L44" s="12"/>
      <c r="M44" s="21"/>
    </row>
    <row r="45" spans="1:13" x14ac:dyDescent="0.2">
      <c r="A45" s="9">
        <v>37</v>
      </c>
      <c r="B45" s="9" t="s">
        <v>42</v>
      </c>
      <c r="C45" s="10">
        <v>16</v>
      </c>
      <c r="D45" s="10">
        <v>16</v>
      </c>
      <c r="E45" s="18">
        <v>73.219842577338454</v>
      </c>
      <c r="F45" s="18">
        <v>75.646541534679216</v>
      </c>
      <c r="G45" s="10">
        <v>0</v>
      </c>
      <c r="H45" s="10">
        <v>0</v>
      </c>
      <c r="I45" s="18">
        <v>0</v>
      </c>
      <c r="J45" s="18">
        <v>0</v>
      </c>
      <c r="K45" s="22"/>
      <c r="L45" s="12"/>
      <c r="M45" s="21"/>
    </row>
    <row r="46" spans="1:13" x14ac:dyDescent="0.2">
      <c r="A46" s="9">
        <v>38</v>
      </c>
      <c r="B46" s="9" t="s">
        <v>43</v>
      </c>
      <c r="C46" s="10">
        <v>6</v>
      </c>
      <c r="D46" s="10">
        <v>7</v>
      </c>
      <c r="E46" s="18">
        <v>121.9264377159114</v>
      </c>
      <c r="F46" s="18">
        <v>144.83757500517277</v>
      </c>
      <c r="G46" s="10">
        <v>10</v>
      </c>
      <c r="H46" s="10">
        <v>9</v>
      </c>
      <c r="I46" s="18">
        <v>0.203210729526519</v>
      </c>
      <c r="J46" s="18">
        <v>0.18621973929236499</v>
      </c>
      <c r="K46" s="22"/>
      <c r="L46" s="12"/>
      <c r="M46" s="21"/>
    </row>
    <row r="47" spans="1:13" x14ac:dyDescent="0.2">
      <c r="A47" s="9">
        <v>39</v>
      </c>
      <c r="B47" s="9" t="s">
        <v>44</v>
      </c>
      <c r="C47" s="10">
        <v>55</v>
      </c>
      <c r="D47" s="10">
        <v>62</v>
      </c>
      <c r="E47" s="18">
        <v>415.753269332527</v>
      </c>
      <c r="F47" s="18">
        <v>546.68900449695798</v>
      </c>
      <c r="G47" s="10">
        <v>89</v>
      </c>
      <c r="H47" s="10">
        <v>99</v>
      </c>
      <c r="I47" s="18">
        <v>0.67276438128354377</v>
      </c>
      <c r="J47" s="18">
        <v>0.87293889427740057</v>
      </c>
      <c r="K47" s="22"/>
      <c r="L47" s="12"/>
      <c r="M47" s="21"/>
    </row>
    <row r="48" spans="1:13" x14ac:dyDescent="0.2">
      <c r="A48" s="9">
        <v>40</v>
      </c>
      <c r="B48" s="9" t="s">
        <v>45</v>
      </c>
      <c r="C48" s="10">
        <v>0</v>
      </c>
      <c r="D48" s="10">
        <v>0</v>
      </c>
      <c r="E48" s="18">
        <v>0</v>
      </c>
      <c r="F48" s="18">
        <v>0</v>
      </c>
      <c r="G48" s="10">
        <v>0</v>
      </c>
      <c r="H48" s="10">
        <v>0</v>
      </c>
      <c r="I48" s="18">
        <v>0</v>
      </c>
      <c r="J48" s="18">
        <v>0</v>
      </c>
      <c r="K48" s="22"/>
      <c r="L48" s="12"/>
      <c r="M48" s="21"/>
    </row>
    <row r="49" spans="1:13" x14ac:dyDescent="0.2">
      <c r="A49" s="9">
        <v>41</v>
      </c>
      <c r="B49" s="9" t="s">
        <v>46</v>
      </c>
      <c r="C49" s="10">
        <v>0</v>
      </c>
      <c r="D49" s="10">
        <v>0</v>
      </c>
      <c r="E49" s="18">
        <v>0</v>
      </c>
      <c r="F49" s="18">
        <v>0</v>
      </c>
      <c r="G49" s="10">
        <v>0</v>
      </c>
      <c r="H49" s="10">
        <v>0</v>
      </c>
      <c r="I49" s="18">
        <v>0</v>
      </c>
      <c r="J49" s="18">
        <v>0</v>
      </c>
      <c r="K49" s="22"/>
      <c r="L49" s="12"/>
      <c r="M49" s="21"/>
    </row>
    <row r="50" spans="1:13" x14ac:dyDescent="0.2">
      <c r="A50" s="9">
        <v>42</v>
      </c>
      <c r="B50" s="13" t="s">
        <v>47</v>
      </c>
      <c r="C50" s="10">
        <v>59</v>
      </c>
      <c r="D50" s="10">
        <v>150</v>
      </c>
      <c r="E50" s="18">
        <v>98.375962917264147</v>
      </c>
      <c r="F50" s="18">
        <v>287.29578058263587</v>
      </c>
      <c r="G50" s="10">
        <v>33</v>
      </c>
      <c r="H50" s="10">
        <v>197</v>
      </c>
      <c r="I50" s="18">
        <v>5.5023843665588421E-2</v>
      </c>
      <c r="J50" s="18">
        <v>0.37731512516519505</v>
      </c>
      <c r="K50" s="22"/>
      <c r="L50" s="12"/>
      <c r="M50" s="21"/>
    </row>
    <row r="51" spans="1:13" ht="14.25" x14ac:dyDescent="0.2">
      <c r="A51" s="14" t="s">
        <v>150</v>
      </c>
      <c r="F51" s="21"/>
      <c r="G51" s="21"/>
      <c r="J51" s="21"/>
      <c r="K51" s="21"/>
    </row>
    <row r="52" spans="1:13" x14ac:dyDescent="0.2">
      <c r="A52" s="59" t="s">
        <v>154</v>
      </c>
    </row>
    <row r="53" spans="1:13" x14ac:dyDescent="0.2">
      <c r="A53" s="59" t="s">
        <v>193</v>
      </c>
    </row>
  </sheetData>
  <mergeCells count="9">
    <mergeCell ref="A8:B8"/>
    <mergeCell ref="A1:J1"/>
    <mergeCell ref="A2:J2"/>
    <mergeCell ref="A5:A7"/>
    <mergeCell ref="B5:B7"/>
    <mergeCell ref="C5:D6"/>
    <mergeCell ref="E5:F6"/>
    <mergeCell ref="G5:H6"/>
    <mergeCell ref="I5:J6"/>
  </mergeCells>
  <pageMargins left="0.75" right="0.75" top="0.5" bottom="0.5" header="0.5" footer="0.5"/>
  <pageSetup paperSize="9" firstPageNumber="15" orientation="portrait" useFirstPageNumber="1" horizontalDpi="4294967295" verticalDpi="4294967295"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M103"/>
  <sheetViews>
    <sheetView tabSelected="1" zoomScale="90" zoomScaleNormal="90" workbookViewId="0">
      <selection activeCell="AN74" sqref="AN74"/>
    </sheetView>
  </sheetViews>
  <sheetFormatPr defaultRowHeight="12.75" x14ac:dyDescent="0.2"/>
  <cols>
    <col min="1" max="1" width="5.28515625" style="40" customWidth="1"/>
    <col min="2" max="2" width="14.42578125" style="40" customWidth="1"/>
    <col min="3" max="4" width="9.140625" style="40"/>
    <col min="5" max="5" width="10" style="40" customWidth="1"/>
    <col min="6" max="6" width="9.140625" style="40"/>
    <col min="7" max="7" width="11.140625" style="40" customWidth="1"/>
    <col min="8" max="8" width="10.140625" style="40" customWidth="1"/>
    <col min="9" max="9" width="10" style="40" customWidth="1"/>
    <col min="10" max="10" width="7" style="40" customWidth="1"/>
    <col min="11" max="11" width="6.85546875" style="40" customWidth="1"/>
    <col min="12" max="12" width="13.42578125" style="40" customWidth="1"/>
    <col min="13" max="13" width="8.42578125" style="40" customWidth="1"/>
    <col min="14" max="14" width="12.28515625" style="40" customWidth="1"/>
    <col min="15" max="15" width="10.7109375" style="40" customWidth="1"/>
    <col min="16" max="16" width="11" style="40" customWidth="1"/>
    <col min="17" max="17" width="10" style="40" customWidth="1"/>
    <col min="18" max="18" width="10.140625" style="40" customWidth="1"/>
    <col min="19" max="19" width="10" style="40" customWidth="1"/>
    <col min="20" max="20" width="6.28515625" style="40" customWidth="1"/>
    <col min="21" max="21" width="15" style="40" customWidth="1"/>
    <col min="22" max="22" width="9.28515625" style="40" customWidth="1"/>
    <col min="23" max="23" width="8.85546875" style="40" customWidth="1"/>
    <col min="24" max="24" width="11.42578125" style="40" customWidth="1"/>
    <col min="25" max="25" width="11.28515625" style="40" customWidth="1"/>
    <col min="26" max="26" width="9.7109375" style="40" customWidth="1"/>
    <col min="27" max="27" width="10" style="40" customWidth="1"/>
    <col min="28" max="28" width="10.7109375" style="40" customWidth="1"/>
    <col min="29" max="29" width="6.85546875" style="40" customWidth="1"/>
    <col min="30" max="30" width="13.5703125" style="40" customWidth="1"/>
    <col min="31" max="31" width="8.85546875" style="40" customWidth="1"/>
    <col min="32" max="32" width="10.5703125" style="40" customWidth="1"/>
    <col min="33" max="33" width="9.140625" style="40"/>
    <col min="34" max="34" width="10" style="40" customWidth="1"/>
    <col min="35" max="16384" width="9.140625" style="40"/>
  </cols>
  <sheetData>
    <row r="1" spans="1:38" s="3" customFormat="1" ht="15" x14ac:dyDescent="0.25">
      <c r="A1" s="126" t="s">
        <v>157</v>
      </c>
      <c r="B1" s="126"/>
      <c r="C1" s="126"/>
      <c r="D1" s="126"/>
      <c r="E1" s="126"/>
      <c r="F1" s="126"/>
      <c r="G1" s="126"/>
      <c r="H1" s="126"/>
      <c r="I1" s="126"/>
      <c r="J1" s="36"/>
      <c r="K1" s="126" t="s">
        <v>157</v>
      </c>
      <c r="L1" s="126"/>
      <c r="M1" s="126"/>
      <c r="N1" s="126"/>
      <c r="O1" s="126"/>
      <c r="P1" s="126"/>
      <c r="Q1" s="126"/>
      <c r="R1" s="126"/>
      <c r="S1" s="37"/>
      <c r="T1" s="126" t="s">
        <v>157</v>
      </c>
      <c r="U1" s="126"/>
      <c r="V1" s="126"/>
      <c r="W1" s="126"/>
      <c r="X1" s="126"/>
      <c r="Y1" s="126"/>
      <c r="Z1" s="126"/>
      <c r="AA1" s="126"/>
      <c r="AB1" s="126"/>
      <c r="AC1" s="126" t="s">
        <v>158</v>
      </c>
      <c r="AD1" s="126"/>
      <c r="AE1" s="126"/>
      <c r="AF1" s="126"/>
      <c r="AG1" s="126"/>
      <c r="AH1" s="126"/>
      <c r="AI1" s="126"/>
      <c r="AJ1" s="126"/>
      <c r="AK1" s="126"/>
      <c r="AL1" s="126"/>
    </row>
    <row r="2" spans="1:38" s="3" customFormat="1" ht="15" x14ac:dyDescent="0.25">
      <c r="A2" s="126" t="s">
        <v>159</v>
      </c>
      <c r="B2" s="126"/>
      <c r="C2" s="126"/>
      <c r="D2" s="126"/>
      <c r="E2" s="126"/>
      <c r="F2" s="126"/>
      <c r="G2" s="126"/>
      <c r="H2" s="126"/>
      <c r="I2" s="126"/>
      <c r="J2" s="36"/>
      <c r="K2" s="126" t="s">
        <v>159</v>
      </c>
      <c r="L2" s="126"/>
      <c r="M2" s="126"/>
      <c r="N2" s="126"/>
      <c r="O2" s="126"/>
      <c r="P2" s="126"/>
      <c r="Q2" s="126"/>
      <c r="R2" s="126"/>
      <c r="S2" s="36"/>
      <c r="T2" s="126" t="s">
        <v>159</v>
      </c>
      <c r="U2" s="126"/>
      <c r="V2" s="126"/>
      <c r="W2" s="126"/>
      <c r="X2" s="126"/>
      <c r="Y2" s="126"/>
      <c r="Z2" s="126"/>
      <c r="AA2" s="126"/>
      <c r="AB2" s="126"/>
      <c r="AC2" s="126" t="s">
        <v>159</v>
      </c>
      <c r="AD2" s="126"/>
      <c r="AE2" s="126"/>
      <c r="AF2" s="126"/>
      <c r="AG2" s="126"/>
      <c r="AH2" s="126"/>
      <c r="AI2" s="126"/>
      <c r="AJ2" s="126"/>
      <c r="AK2" s="126"/>
      <c r="AL2" s="126"/>
    </row>
    <row r="3" spans="1:38" ht="15" x14ac:dyDescent="0.25">
      <c r="A3" s="1"/>
      <c r="B3" s="38"/>
      <c r="C3" s="38"/>
      <c r="D3" s="38"/>
      <c r="E3" s="38"/>
      <c r="F3" s="38"/>
      <c r="G3" s="38"/>
      <c r="H3" s="38"/>
      <c r="I3" s="38"/>
      <c r="J3" s="38"/>
      <c r="K3" s="38"/>
      <c r="L3" s="38"/>
      <c r="M3" s="38"/>
      <c r="N3" s="38"/>
      <c r="O3" s="38"/>
      <c r="P3" s="38"/>
      <c r="Q3" s="38"/>
      <c r="R3" s="38"/>
      <c r="S3" s="38"/>
      <c r="T3" s="38"/>
      <c r="U3" s="38"/>
      <c r="V3" s="38"/>
      <c r="W3" s="38"/>
      <c r="X3" s="38"/>
      <c r="Y3" s="38"/>
      <c r="Z3" s="37"/>
      <c r="AA3" s="39"/>
      <c r="AB3" s="39"/>
      <c r="AC3" s="39"/>
      <c r="AD3" s="39"/>
      <c r="AE3" s="39"/>
      <c r="AF3" s="39"/>
      <c r="AG3" s="39"/>
      <c r="AH3" s="39"/>
      <c r="AI3" s="39"/>
      <c r="AJ3" s="39"/>
      <c r="AK3" s="39"/>
      <c r="AL3" s="39"/>
    </row>
    <row r="4" spans="1:38" x14ac:dyDescent="0.2">
      <c r="A4" s="41" t="s">
        <v>73</v>
      </c>
      <c r="B4" s="36"/>
      <c r="C4" s="36"/>
      <c r="D4" s="36"/>
      <c r="E4" s="36"/>
      <c r="F4" s="36" t="s">
        <v>74</v>
      </c>
      <c r="G4" s="39"/>
      <c r="H4" s="41" t="s">
        <v>75</v>
      </c>
      <c r="I4" s="36"/>
      <c r="J4" s="36"/>
      <c r="K4" s="41" t="s">
        <v>73</v>
      </c>
      <c r="L4" s="36"/>
      <c r="M4" s="36"/>
      <c r="N4" s="36"/>
      <c r="O4" s="36"/>
      <c r="P4" s="36"/>
      <c r="Q4" s="41" t="s">
        <v>75</v>
      </c>
      <c r="R4" s="36"/>
      <c r="S4" s="36"/>
      <c r="T4" s="41" t="s">
        <v>73</v>
      </c>
      <c r="U4" s="36"/>
      <c r="V4" s="36"/>
      <c r="W4" s="36"/>
      <c r="X4" s="36"/>
      <c r="Y4" s="36"/>
      <c r="Z4" s="36"/>
      <c r="AA4" s="41" t="s">
        <v>76</v>
      </c>
      <c r="AB4" s="36"/>
      <c r="AC4" s="41" t="s">
        <v>73</v>
      </c>
      <c r="AD4" s="39"/>
      <c r="AE4" s="39"/>
      <c r="AF4" s="39"/>
      <c r="AG4" s="39"/>
      <c r="AH4" s="39"/>
      <c r="AI4" s="39"/>
      <c r="AJ4" s="39"/>
      <c r="AK4" s="41" t="s">
        <v>77</v>
      </c>
      <c r="AL4" s="39"/>
    </row>
    <row r="5" spans="1:38" x14ac:dyDescent="0.2">
      <c r="A5" s="89" t="s">
        <v>1</v>
      </c>
      <c r="B5" s="89" t="s">
        <v>48</v>
      </c>
      <c r="C5" s="129" t="s">
        <v>78</v>
      </c>
      <c r="D5" s="129" t="s">
        <v>79</v>
      </c>
      <c r="E5" s="127" t="s">
        <v>80</v>
      </c>
      <c r="F5" s="131" t="s">
        <v>81</v>
      </c>
      <c r="G5" s="127" t="s">
        <v>82</v>
      </c>
      <c r="H5" s="127" t="s">
        <v>83</v>
      </c>
      <c r="I5" s="133" t="s">
        <v>84</v>
      </c>
      <c r="J5" s="42"/>
      <c r="K5" s="89" t="s">
        <v>1</v>
      </c>
      <c r="L5" s="89" t="s">
        <v>48</v>
      </c>
      <c r="M5" s="127" t="s">
        <v>85</v>
      </c>
      <c r="N5" s="129" t="s">
        <v>86</v>
      </c>
      <c r="O5" s="127" t="s">
        <v>87</v>
      </c>
      <c r="P5" s="127" t="s">
        <v>88</v>
      </c>
      <c r="Q5" s="127" t="s">
        <v>89</v>
      </c>
      <c r="R5" s="127" t="s">
        <v>90</v>
      </c>
      <c r="S5" s="42"/>
      <c r="T5" s="89" t="s">
        <v>1</v>
      </c>
      <c r="U5" s="89" t="s">
        <v>48</v>
      </c>
      <c r="V5" s="129" t="s">
        <v>91</v>
      </c>
      <c r="W5" s="129" t="s">
        <v>92</v>
      </c>
      <c r="X5" s="127" t="s">
        <v>93</v>
      </c>
      <c r="Y5" s="127" t="s">
        <v>94</v>
      </c>
      <c r="Z5" s="127" t="s">
        <v>95</v>
      </c>
      <c r="AA5" s="127" t="s">
        <v>96</v>
      </c>
      <c r="AB5" s="127" t="s">
        <v>97</v>
      </c>
      <c r="AC5" s="89" t="s">
        <v>1</v>
      </c>
      <c r="AD5" s="89" t="s">
        <v>48</v>
      </c>
      <c r="AE5" s="129" t="s">
        <v>98</v>
      </c>
      <c r="AF5" s="127" t="s">
        <v>99</v>
      </c>
      <c r="AG5" s="129" t="s">
        <v>100</v>
      </c>
      <c r="AH5" s="127" t="s">
        <v>101</v>
      </c>
      <c r="AI5" s="127" t="s">
        <v>102</v>
      </c>
      <c r="AJ5" s="127" t="s">
        <v>103</v>
      </c>
      <c r="AK5" s="127" t="s">
        <v>104</v>
      </c>
      <c r="AL5" s="127" t="s">
        <v>105</v>
      </c>
    </row>
    <row r="6" spans="1:38" ht="38.25" customHeight="1" x14ac:dyDescent="0.2">
      <c r="A6" s="91"/>
      <c r="B6" s="91"/>
      <c r="C6" s="130"/>
      <c r="D6" s="130"/>
      <c r="E6" s="128"/>
      <c r="F6" s="132"/>
      <c r="G6" s="128"/>
      <c r="H6" s="128"/>
      <c r="I6" s="134"/>
      <c r="J6" s="42"/>
      <c r="K6" s="91"/>
      <c r="L6" s="91"/>
      <c r="M6" s="128"/>
      <c r="N6" s="130"/>
      <c r="O6" s="128"/>
      <c r="P6" s="130"/>
      <c r="Q6" s="128"/>
      <c r="R6" s="128"/>
      <c r="S6" s="42"/>
      <c r="T6" s="91"/>
      <c r="U6" s="91"/>
      <c r="V6" s="130"/>
      <c r="W6" s="130"/>
      <c r="X6" s="128"/>
      <c r="Y6" s="128"/>
      <c r="Z6" s="128"/>
      <c r="AA6" s="128"/>
      <c r="AB6" s="128"/>
      <c r="AC6" s="91"/>
      <c r="AD6" s="91"/>
      <c r="AE6" s="130"/>
      <c r="AF6" s="128"/>
      <c r="AG6" s="130"/>
      <c r="AH6" s="128"/>
      <c r="AI6" s="128"/>
      <c r="AJ6" s="128"/>
      <c r="AK6" s="128"/>
      <c r="AL6" s="128"/>
    </row>
    <row r="7" spans="1:38" ht="15" customHeight="1" x14ac:dyDescent="0.2">
      <c r="A7" s="85" t="s">
        <v>5</v>
      </c>
      <c r="B7" s="86"/>
      <c r="C7" s="29">
        <f>SUM(C8:C49)</f>
        <v>12880</v>
      </c>
      <c r="D7" s="29">
        <f t="shared" ref="D7:I7" si="0">SUM(D8:D49)</f>
        <v>7</v>
      </c>
      <c r="E7" s="29">
        <f t="shared" si="0"/>
        <v>390764</v>
      </c>
      <c r="F7" s="29">
        <f t="shared" si="0"/>
        <v>252857</v>
      </c>
      <c r="G7" s="29">
        <f t="shared" si="0"/>
        <v>232307</v>
      </c>
      <c r="H7" s="29">
        <f t="shared" si="0"/>
        <v>908810</v>
      </c>
      <c r="I7" s="29">
        <f t="shared" si="0"/>
        <v>8272</v>
      </c>
      <c r="J7" s="43"/>
      <c r="K7" s="85" t="s">
        <v>5</v>
      </c>
      <c r="L7" s="86"/>
      <c r="M7" s="29">
        <f t="shared" ref="M7:R7" si="1">SUM(M8:M49)</f>
        <v>8135</v>
      </c>
      <c r="N7" s="29">
        <f t="shared" si="1"/>
        <v>365409</v>
      </c>
      <c r="O7" s="29">
        <f t="shared" si="1"/>
        <v>589385</v>
      </c>
      <c r="P7" s="29">
        <f t="shared" si="1"/>
        <v>259934</v>
      </c>
      <c r="Q7" s="29">
        <f t="shared" si="1"/>
        <v>39183</v>
      </c>
      <c r="R7" s="29">
        <f t="shared" si="1"/>
        <v>7446</v>
      </c>
      <c r="S7" s="43"/>
      <c r="T7" s="85" t="s">
        <v>5</v>
      </c>
      <c r="U7" s="86"/>
      <c r="V7" s="29">
        <f t="shared" ref="V7:AB7" si="2">SUM(V8:V49)</f>
        <v>126512</v>
      </c>
      <c r="W7" s="29">
        <f t="shared" si="2"/>
        <v>17138</v>
      </c>
      <c r="X7" s="29">
        <f t="shared" si="2"/>
        <v>43818</v>
      </c>
      <c r="Y7" s="29">
        <f t="shared" si="2"/>
        <v>2748199</v>
      </c>
      <c r="Z7" s="29">
        <f t="shared" si="2"/>
        <v>1238452</v>
      </c>
      <c r="AA7" s="29">
        <f t="shared" si="2"/>
        <v>37091</v>
      </c>
      <c r="AB7" s="29">
        <f t="shared" si="2"/>
        <v>413948</v>
      </c>
      <c r="AC7" s="85" t="s">
        <v>5</v>
      </c>
      <c r="AD7" s="86"/>
      <c r="AE7" s="29">
        <f t="shared" ref="AE7:AL7" si="3">SUM(AE8:AE49)</f>
        <v>475965</v>
      </c>
      <c r="AF7" s="29">
        <f t="shared" si="3"/>
        <v>271249</v>
      </c>
      <c r="AG7" s="29">
        <f t="shared" si="3"/>
        <v>329120</v>
      </c>
      <c r="AH7" s="29">
        <f t="shared" si="3"/>
        <v>78880</v>
      </c>
      <c r="AI7" s="29">
        <f t="shared" si="3"/>
        <v>185422</v>
      </c>
      <c r="AJ7" s="29">
        <f t="shared" si="3"/>
        <v>45987</v>
      </c>
      <c r="AK7" s="29">
        <f t="shared" si="3"/>
        <v>17774</v>
      </c>
      <c r="AL7" s="29">
        <f t="shared" si="3"/>
        <v>4361</v>
      </c>
    </row>
    <row r="8" spans="1:38" ht="15" customHeight="1" x14ac:dyDescent="0.2">
      <c r="A8" s="8">
        <v>1</v>
      </c>
      <c r="B8" s="8" t="s">
        <v>6</v>
      </c>
      <c r="C8" s="10">
        <v>384</v>
      </c>
      <c r="D8" s="10">
        <v>0</v>
      </c>
      <c r="E8" s="10">
        <v>6550</v>
      </c>
      <c r="F8" s="10">
        <v>1127</v>
      </c>
      <c r="G8" s="10">
        <v>6610</v>
      </c>
      <c r="H8" s="10">
        <v>15772</v>
      </c>
      <c r="I8" s="10">
        <v>19</v>
      </c>
      <c r="J8" s="44"/>
      <c r="K8" s="8">
        <v>1</v>
      </c>
      <c r="L8" s="8" t="s">
        <v>6</v>
      </c>
      <c r="M8" s="10">
        <v>27</v>
      </c>
      <c r="N8" s="10">
        <v>6795</v>
      </c>
      <c r="O8" s="10">
        <v>7017</v>
      </c>
      <c r="P8" s="10">
        <v>4187</v>
      </c>
      <c r="Q8" s="10">
        <v>579</v>
      </c>
      <c r="R8" s="10">
        <v>177</v>
      </c>
      <c r="S8" s="44"/>
      <c r="T8" s="8">
        <v>1</v>
      </c>
      <c r="U8" s="8" t="s">
        <v>6</v>
      </c>
      <c r="V8" s="10">
        <v>2328</v>
      </c>
      <c r="W8" s="10">
        <v>412</v>
      </c>
      <c r="X8" s="10">
        <v>626</v>
      </c>
      <c r="Y8" s="10">
        <v>52500</v>
      </c>
      <c r="Z8" s="10">
        <v>25442</v>
      </c>
      <c r="AA8" s="10">
        <v>600</v>
      </c>
      <c r="AB8" s="10">
        <v>7057</v>
      </c>
      <c r="AC8" s="8">
        <v>1</v>
      </c>
      <c r="AD8" s="8" t="s">
        <v>6</v>
      </c>
      <c r="AE8" s="10">
        <v>6775</v>
      </c>
      <c r="AF8" s="10">
        <v>5009</v>
      </c>
      <c r="AG8" s="10">
        <v>3450</v>
      </c>
      <c r="AH8" s="10">
        <v>843</v>
      </c>
      <c r="AI8" s="10">
        <v>1334</v>
      </c>
      <c r="AJ8" s="10">
        <v>206</v>
      </c>
      <c r="AK8" s="10">
        <v>295</v>
      </c>
      <c r="AL8" s="10">
        <v>105</v>
      </c>
    </row>
    <row r="9" spans="1:38" ht="15" customHeight="1" x14ac:dyDescent="0.2">
      <c r="A9" s="9">
        <v>2</v>
      </c>
      <c r="B9" s="9" t="s">
        <v>7</v>
      </c>
      <c r="C9" s="10">
        <v>151</v>
      </c>
      <c r="D9" s="10">
        <v>0</v>
      </c>
      <c r="E9" s="10">
        <v>14440</v>
      </c>
      <c r="F9" s="10">
        <v>4691</v>
      </c>
      <c r="G9" s="10">
        <v>3239</v>
      </c>
      <c r="H9" s="10">
        <v>29541</v>
      </c>
      <c r="I9" s="10">
        <v>239</v>
      </c>
      <c r="J9" s="44"/>
      <c r="K9" s="9">
        <v>2</v>
      </c>
      <c r="L9" s="9" t="s">
        <v>7</v>
      </c>
      <c r="M9" s="10">
        <v>174</v>
      </c>
      <c r="N9" s="10">
        <v>12729</v>
      </c>
      <c r="O9" s="10">
        <v>9999</v>
      </c>
      <c r="P9" s="10">
        <v>2954</v>
      </c>
      <c r="Q9" s="10">
        <v>833</v>
      </c>
      <c r="R9" s="10">
        <v>143</v>
      </c>
      <c r="S9" s="44"/>
      <c r="T9" s="9">
        <v>2</v>
      </c>
      <c r="U9" s="9" t="s">
        <v>7</v>
      </c>
      <c r="V9" s="10">
        <v>2320</v>
      </c>
      <c r="W9" s="10">
        <v>502</v>
      </c>
      <c r="X9" s="10">
        <v>1347</v>
      </c>
      <c r="Y9" s="10">
        <v>69591</v>
      </c>
      <c r="Z9" s="10">
        <v>31562</v>
      </c>
      <c r="AA9" s="10">
        <v>1538</v>
      </c>
      <c r="AB9" s="10">
        <v>11130</v>
      </c>
      <c r="AC9" s="9">
        <v>2</v>
      </c>
      <c r="AD9" s="9" t="s">
        <v>7</v>
      </c>
      <c r="AE9" s="10">
        <v>11089</v>
      </c>
      <c r="AF9" s="10">
        <v>5958</v>
      </c>
      <c r="AG9" s="10">
        <v>4500</v>
      </c>
      <c r="AH9" s="10">
        <v>1660</v>
      </c>
      <c r="AI9" s="10">
        <v>3942</v>
      </c>
      <c r="AJ9" s="10">
        <v>493</v>
      </c>
      <c r="AK9" s="10">
        <v>204</v>
      </c>
      <c r="AL9" s="10">
        <v>97</v>
      </c>
    </row>
    <row r="10" spans="1:38" ht="15" customHeight="1" x14ac:dyDescent="0.2">
      <c r="A10" s="9">
        <v>3</v>
      </c>
      <c r="B10" s="9" t="s">
        <v>8</v>
      </c>
      <c r="C10" s="10">
        <v>320</v>
      </c>
      <c r="D10" s="10">
        <v>0</v>
      </c>
      <c r="E10" s="10">
        <v>18184</v>
      </c>
      <c r="F10" s="10">
        <v>6211</v>
      </c>
      <c r="G10" s="10">
        <v>7303</v>
      </c>
      <c r="H10" s="10">
        <v>26215</v>
      </c>
      <c r="I10" s="10">
        <v>63</v>
      </c>
      <c r="J10" s="44"/>
      <c r="K10" s="9">
        <v>3</v>
      </c>
      <c r="L10" s="9" t="s">
        <v>8</v>
      </c>
      <c r="M10" s="10">
        <v>363</v>
      </c>
      <c r="N10" s="10">
        <v>20855</v>
      </c>
      <c r="O10" s="10">
        <v>36880</v>
      </c>
      <c r="P10" s="10">
        <v>9803</v>
      </c>
      <c r="Q10" s="10">
        <v>2257</v>
      </c>
      <c r="R10" s="10">
        <v>425</v>
      </c>
      <c r="S10" s="44"/>
      <c r="T10" s="9">
        <v>3</v>
      </c>
      <c r="U10" s="9" t="s">
        <v>8</v>
      </c>
      <c r="V10" s="10">
        <v>5784</v>
      </c>
      <c r="W10" s="10">
        <v>1119</v>
      </c>
      <c r="X10" s="10">
        <v>2003</v>
      </c>
      <c r="Y10" s="10">
        <v>108445</v>
      </c>
      <c r="Z10" s="10">
        <v>47014</v>
      </c>
      <c r="AA10" s="10">
        <v>3037</v>
      </c>
      <c r="AB10" s="10">
        <v>16708</v>
      </c>
      <c r="AC10" s="9">
        <v>3</v>
      </c>
      <c r="AD10" s="9" t="s">
        <v>8</v>
      </c>
      <c r="AE10" s="10">
        <v>20810</v>
      </c>
      <c r="AF10" s="10">
        <v>15276</v>
      </c>
      <c r="AG10" s="10">
        <v>12181</v>
      </c>
      <c r="AH10" s="10">
        <v>3455</v>
      </c>
      <c r="AI10" s="10">
        <v>15615</v>
      </c>
      <c r="AJ10" s="10">
        <v>589</v>
      </c>
      <c r="AK10" s="10">
        <v>1464</v>
      </c>
      <c r="AL10" s="10">
        <v>202</v>
      </c>
    </row>
    <row r="11" spans="1:38" ht="15" customHeight="1" x14ac:dyDescent="0.2">
      <c r="A11" s="9">
        <v>4</v>
      </c>
      <c r="B11" s="9" t="s">
        <v>9</v>
      </c>
      <c r="C11" s="10">
        <v>421</v>
      </c>
      <c r="D11" s="10">
        <v>0</v>
      </c>
      <c r="E11" s="10">
        <v>6857</v>
      </c>
      <c r="F11" s="10">
        <v>3407</v>
      </c>
      <c r="G11" s="10">
        <v>6046</v>
      </c>
      <c r="H11" s="10">
        <v>21600</v>
      </c>
      <c r="I11" s="10">
        <v>227</v>
      </c>
      <c r="J11" s="44"/>
      <c r="K11" s="9">
        <v>4</v>
      </c>
      <c r="L11" s="9" t="s">
        <v>9</v>
      </c>
      <c r="M11" s="10">
        <v>130</v>
      </c>
      <c r="N11" s="10">
        <v>7956</v>
      </c>
      <c r="O11" s="10">
        <v>14049</v>
      </c>
      <c r="P11" s="10">
        <v>6009</v>
      </c>
      <c r="Q11" s="10">
        <v>345</v>
      </c>
      <c r="R11" s="10">
        <v>162</v>
      </c>
      <c r="S11" s="44"/>
      <c r="T11" s="9">
        <v>4</v>
      </c>
      <c r="U11" s="9" t="s">
        <v>9</v>
      </c>
      <c r="V11" s="10">
        <v>4585</v>
      </c>
      <c r="W11" s="10">
        <v>442</v>
      </c>
      <c r="X11" s="10">
        <v>786</v>
      </c>
      <c r="Y11" s="10">
        <v>81148</v>
      </c>
      <c r="Z11" s="10">
        <v>42644</v>
      </c>
      <c r="AA11" s="10">
        <v>627</v>
      </c>
      <c r="AB11" s="10">
        <v>13581</v>
      </c>
      <c r="AC11" s="9">
        <v>4</v>
      </c>
      <c r="AD11" s="9" t="s">
        <v>9</v>
      </c>
      <c r="AE11" s="10">
        <v>11951</v>
      </c>
      <c r="AF11" s="10">
        <v>6890</v>
      </c>
      <c r="AG11" s="10">
        <v>14912</v>
      </c>
      <c r="AH11" s="10">
        <v>2176</v>
      </c>
      <c r="AI11" s="10">
        <v>2325</v>
      </c>
      <c r="AJ11" s="10">
        <v>943</v>
      </c>
      <c r="AK11" s="10">
        <v>490</v>
      </c>
      <c r="AL11" s="10">
        <v>128</v>
      </c>
    </row>
    <row r="12" spans="1:38" ht="15" customHeight="1" x14ac:dyDescent="0.2">
      <c r="A12" s="9">
        <v>5</v>
      </c>
      <c r="B12" s="9" t="s">
        <v>10</v>
      </c>
      <c r="C12" s="10">
        <v>750</v>
      </c>
      <c r="D12" s="10">
        <v>0</v>
      </c>
      <c r="E12" s="10">
        <v>8746</v>
      </c>
      <c r="F12" s="10">
        <v>15400</v>
      </c>
      <c r="G12" s="10">
        <v>19950</v>
      </c>
      <c r="H12" s="10">
        <v>23682</v>
      </c>
      <c r="I12" s="10">
        <v>65</v>
      </c>
      <c r="J12" s="44"/>
      <c r="K12" s="9">
        <v>5</v>
      </c>
      <c r="L12" s="9" t="s">
        <v>10</v>
      </c>
      <c r="M12" s="10">
        <v>165</v>
      </c>
      <c r="N12" s="10">
        <v>31015</v>
      </c>
      <c r="O12" s="10">
        <v>18508</v>
      </c>
      <c r="P12" s="10">
        <v>14056</v>
      </c>
      <c r="Q12" s="10">
        <v>466</v>
      </c>
      <c r="R12" s="10">
        <v>349</v>
      </c>
      <c r="S12" s="44"/>
      <c r="T12" s="9">
        <v>5</v>
      </c>
      <c r="U12" s="9" t="s">
        <v>10</v>
      </c>
      <c r="V12" s="10">
        <v>2800</v>
      </c>
      <c r="W12" s="10">
        <v>345</v>
      </c>
      <c r="X12" s="10">
        <v>2197</v>
      </c>
      <c r="Y12" s="10">
        <v>117161</v>
      </c>
      <c r="Z12" s="10">
        <v>62141</v>
      </c>
      <c r="AA12" s="10">
        <v>1643</v>
      </c>
      <c r="AB12" s="10">
        <v>13348</v>
      </c>
      <c r="AC12" s="9">
        <v>5</v>
      </c>
      <c r="AD12" s="9" t="s">
        <v>10</v>
      </c>
      <c r="AE12" s="10">
        <v>19401</v>
      </c>
      <c r="AF12" s="10">
        <v>7871</v>
      </c>
      <c r="AG12" s="10">
        <v>12961</v>
      </c>
      <c r="AH12" s="10">
        <v>1083</v>
      </c>
      <c r="AI12" s="10">
        <v>11137</v>
      </c>
      <c r="AJ12" s="10">
        <v>3048</v>
      </c>
      <c r="AK12" s="10">
        <v>709</v>
      </c>
      <c r="AL12" s="10">
        <v>33</v>
      </c>
    </row>
    <row r="13" spans="1:38" ht="15" customHeight="1" x14ac:dyDescent="0.2">
      <c r="A13" s="9">
        <v>6</v>
      </c>
      <c r="B13" s="13" t="s">
        <v>11</v>
      </c>
      <c r="C13" s="10">
        <v>65</v>
      </c>
      <c r="D13" s="10">
        <v>0</v>
      </c>
      <c r="E13" s="10">
        <v>6940</v>
      </c>
      <c r="F13" s="10">
        <v>3372</v>
      </c>
      <c r="G13" s="10">
        <v>4004</v>
      </c>
      <c r="H13" s="10">
        <v>16468</v>
      </c>
      <c r="I13" s="10">
        <v>10</v>
      </c>
      <c r="J13" s="44"/>
      <c r="K13" s="9">
        <v>6</v>
      </c>
      <c r="L13" s="13" t="s">
        <v>11</v>
      </c>
      <c r="M13" s="10">
        <v>18</v>
      </c>
      <c r="N13" s="10">
        <v>3759</v>
      </c>
      <c r="O13" s="10">
        <v>10354</v>
      </c>
      <c r="P13" s="10">
        <v>116</v>
      </c>
      <c r="Q13" s="10">
        <v>915</v>
      </c>
      <c r="R13" s="10">
        <v>102</v>
      </c>
      <c r="S13" s="44"/>
      <c r="T13" s="9">
        <v>6</v>
      </c>
      <c r="U13" s="13" t="s">
        <v>11</v>
      </c>
      <c r="V13" s="10">
        <v>1765</v>
      </c>
      <c r="W13" s="10">
        <v>153</v>
      </c>
      <c r="X13" s="10">
        <v>596</v>
      </c>
      <c r="Y13" s="10">
        <v>38647</v>
      </c>
      <c r="Z13" s="10">
        <v>19603</v>
      </c>
      <c r="AA13" s="10">
        <v>573</v>
      </c>
      <c r="AB13" s="10">
        <v>4853</v>
      </c>
      <c r="AC13" s="9">
        <v>6</v>
      </c>
      <c r="AD13" s="13" t="s">
        <v>11</v>
      </c>
      <c r="AE13" s="10">
        <v>8293</v>
      </c>
      <c r="AF13" s="10">
        <v>2772</v>
      </c>
      <c r="AG13" s="10">
        <v>2798</v>
      </c>
      <c r="AH13" s="10">
        <v>828</v>
      </c>
      <c r="AI13" s="10">
        <v>1286</v>
      </c>
      <c r="AJ13" s="10">
        <v>680</v>
      </c>
      <c r="AK13" s="10">
        <v>218</v>
      </c>
      <c r="AL13" s="10">
        <v>96</v>
      </c>
    </row>
    <row r="14" spans="1:38" x14ac:dyDescent="0.2">
      <c r="A14" s="9">
        <v>7</v>
      </c>
      <c r="B14" s="9" t="s">
        <v>12</v>
      </c>
      <c r="C14" s="10">
        <v>539</v>
      </c>
      <c r="D14" s="10">
        <v>0</v>
      </c>
      <c r="E14" s="10">
        <v>4045</v>
      </c>
      <c r="F14" s="10">
        <v>5577</v>
      </c>
      <c r="G14" s="10">
        <v>5422</v>
      </c>
      <c r="H14" s="10">
        <v>11013</v>
      </c>
      <c r="I14" s="10">
        <v>84</v>
      </c>
      <c r="J14" s="44"/>
      <c r="K14" s="9">
        <v>7</v>
      </c>
      <c r="L14" s="9" t="s">
        <v>12</v>
      </c>
      <c r="M14" s="10">
        <v>364</v>
      </c>
      <c r="N14" s="10">
        <v>6959</v>
      </c>
      <c r="O14" s="10">
        <v>10191</v>
      </c>
      <c r="P14" s="10">
        <v>4646</v>
      </c>
      <c r="Q14" s="10">
        <v>279</v>
      </c>
      <c r="R14" s="10">
        <v>160</v>
      </c>
      <c r="S14" s="44"/>
      <c r="T14" s="9">
        <v>7</v>
      </c>
      <c r="U14" s="9" t="s">
        <v>12</v>
      </c>
      <c r="V14" s="10">
        <v>2262</v>
      </c>
      <c r="W14" s="10">
        <v>398</v>
      </c>
      <c r="X14" s="10">
        <v>632</v>
      </c>
      <c r="Y14" s="10">
        <v>51465</v>
      </c>
      <c r="Z14" s="10">
        <v>21475</v>
      </c>
      <c r="AA14" s="10">
        <v>1549</v>
      </c>
      <c r="AB14" s="10">
        <v>4996</v>
      </c>
      <c r="AC14" s="9">
        <v>7</v>
      </c>
      <c r="AD14" s="9" t="s">
        <v>12</v>
      </c>
      <c r="AE14" s="10">
        <v>12002</v>
      </c>
      <c r="AF14" s="10">
        <v>6631</v>
      </c>
      <c r="AG14" s="10">
        <v>8814</v>
      </c>
      <c r="AH14" s="10">
        <v>1547</v>
      </c>
      <c r="AI14" s="10">
        <v>3306</v>
      </c>
      <c r="AJ14" s="10">
        <v>834</v>
      </c>
      <c r="AK14" s="10">
        <v>224</v>
      </c>
      <c r="AL14" s="10">
        <v>123</v>
      </c>
    </row>
    <row r="15" spans="1:38" x14ac:dyDescent="0.2">
      <c r="A15" s="9">
        <v>8</v>
      </c>
      <c r="B15" s="9" t="s">
        <v>13</v>
      </c>
      <c r="C15" s="10">
        <v>446</v>
      </c>
      <c r="D15" s="10">
        <v>0</v>
      </c>
      <c r="E15" s="10">
        <v>7274</v>
      </c>
      <c r="F15" s="10">
        <v>7843</v>
      </c>
      <c r="G15" s="10">
        <v>7486</v>
      </c>
      <c r="H15" s="10">
        <v>24131</v>
      </c>
      <c r="I15" s="10">
        <v>261</v>
      </c>
      <c r="J15" s="44"/>
      <c r="K15" s="9">
        <v>8</v>
      </c>
      <c r="L15" s="9" t="s">
        <v>13</v>
      </c>
      <c r="M15" s="10">
        <v>127</v>
      </c>
      <c r="N15" s="10">
        <v>12763</v>
      </c>
      <c r="O15" s="10">
        <v>14256</v>
      </c>
      <c r="P15" s="10">
        <v>7991</v>
      </c>
      <c r="Q15" s="10">
        <v>1375</v>
      </c>
      <c r="R15" s="10">
        <v>291</v>
      </c>
      <c r="S15" s="44"/>
      <c r="T15" s="9">
        <v>8</v>
      </c>
      <c r="U15" s="9" t="s">
        <v>13</v>
      </c>
      <c r="V15" s="10">
        <v>3993</v>
      </c>
      <c r="W15" s="10">
        <v>688</v>
      </c>
      <c r="X15" s="10">
        <v>2858</v>
      </c>
      <c r="Y15" s="10">
        <v>103689</v>
      </c>
      <c r="Z15" s="10">
        <v>57318</v>
      </c>
      <c r="AA15" s="10">
        <v>2705</v>
      </c>
      <c r="AB15" s="10">
        <v>13428</v>
      </c>
      <c r="AC15" s="9">
        <v>8</v>
      </c>
      <c r="AD15" s="9" t="s">
        <v>13</v>
      </c>
      <c r="AE15" s="10">
        <v>12712</v>
      </c>
      <c r="AF15" s="10">
        <v>7813</v>
      </c>
      <c r="AG15" s="10">
        <v>8519</v>
      </c>
      <c r="AH15" s="10">
        <v>2961</v>
      </c>
      <c r="AI15" s="10">
        <v>5636</v>
      </c>
      <c r="AJ15" s="10">
        <v>854</v>
      </c>
      <c r="AK15" s="10">
        <v>333</v>
      </c>
      <c r="AL15" s="10">
        <v>155</v>
      </c>
    </row>
    <row r="16" spans="1:38" x14ac:dyDescent="0.2">
      <c r="A16" s="9">
        <v>9</v>
      </c>
      <c r="B16" s="9" t="s">
        <v>14</v>
      </c>
      <c r="C16" s="10">
        <v>159</v>
      </c>
      <c r="D16" s="10">
        <v>0</v>
      </c>
      <c r="E16" s="10">
        <v>6552</v>
      </c>
      <c r="F16" s="10">
        <v>15838</v>
      </c>
      <c r="G16" s="10">
        <v>9392</v>
      </c>
      <c r="H16" s="10">
        <v>16504</v>
      </c>
      <c r="I16" s="10">
        <v>420</v>
      </c>
      <c r="J16" s="44"/>
      <c r="K16" s="9">
        <v>9</v>
      </c>
      <c r="L16" s="9" t="s">
        <v>14</v>
      </c>
      <c r="M16" s="10">
        <v>413</v>
      </c>
      <c r="N16" s="10">
        <v>7410</v>
      </c>
      <c r="O16" s="10">
        <v>21026</v>
      </c>
      <c r="P16" s="10">
        <v>10835</v>
      </c>
      <c r="Q16" s="10">
        <v>1367</v>
      </c>
      <c r="R16" s="10">
        <v>91</v>
      </c>
      <c r="S16" s="44"/>
      <c r="T16" s="9">
        <v>9</v>
      </c>
      <c r="U16" s="9" t="s">
        <v>14</v>
      </c>
      <c r="V16" s="10">
        <v>2569</v>
      </c>
      <c r="W16" s="10">
        <v>197</v>
      </c>
      <c r="X16" s="10">
        <v>496</v>
      </c>
      <c r="Y16" s="10">
        <v>70207</v>
      </c>
      <c r="Z16" s="10">
        <v>27784</v>
      </c>
      <c r="AA16" s="10">
        <v>563</v>
      </c>
      <c r="AB16" s="10">
        <v>12350</v>
      </c>
      <c r="AC16" s="9">
        <v>9</v>
      </c>
      <c r="AD16" s="9" t="s">
        <v>14</v>
      </c>
      <c r="AE16" s="10">
        <v>14860</v>
      </c>
      <c r="AF16" s="10">
        <v>5040</v>
      </c>
      <c r="AG16" s="10">
        <v>13860</v>
      </c>
      <c r="AH16" s="10">
        <v>2608</v>
      </c>
      <c r="AI16" s="10">
        <v>3366</v>
      </c>
      <c r="AJ16" s="10">
        <v>1417</v>
      </c>
      <c r="AK16" s="10">
        <v>282</v>
      </c>
      <c r="AL16" s="10">
        <v>71</v>
      </c>
    </row>
    <row r="17" spans="1:38" x14ac:dyDescent="0.2">
      <c r="A17" s="9">
        <v>10</v>
      </c>
      <c r="B17" s="9" t="s">
        <v>15</v>
      </c>
      <c r="C17" s="10">
        <v>147</v>
      </c>
      <c r="D17" s="10">
        <v>0</v>
      </c>
      <c r="E17" s="10">
        <v>5445</v>
      </c>
      <c r="F17" s="10">
        <v>3709</v>
      </c>
      <c r="G17" s="10">
        <v>2846</v>
      </c>
      <c r="H17" s="10">
        <v>17493</v>
      </c>
      <c r="I17" s="10">
        <v>179</v>
      </c>
      <c r="J17" s="44"/>
      <c r="K17" s="9">
        <v>10</v>
      </c>
      <c r="L17" s="9" t="s">
        <v>15</v>
      </c>
      <c r="M17" s="10">
        <v>104</v>
      </c>
      <c r="N17" s="10">
        <v>6386</v>
      </c>
      <c r="O17" s="10">
        <v>15300</v>
      </c>
      <c r="P17" s="10">
        <v>7021</v>
      </c>
      <c r="Q17" s="10">
        <v>789</v>
      </c>
      <c r="R17" s="10">
        <v>184</v>
      </c>
      <c r="S17" s="44"/>
      <c r="T17" s="9">
        <v>10</v>
      </c>
      <c r="U17" s="9" t="s">
        <v>15</v>
      </c>
      <c r="V17" s="10">
        <v>2638</v>
      </c>
      <c r="W17" s="10">
        <v>250</v>
      </c>
      <c r="X17" s="10">
        <v>492</v>
      </c>
      <c r="Y17" s="10">
        <v>68171</v>
      </c>
      <c r="Z17" s="10">
        <v>32539</v>
      </c>
      <c r="AA17" s="10">
        <v>695</v>
      </c>
      <c r="AB17" s="10">
        <v>11533</v>
      </c>
      <c r="AC17" s="9">
        <v>10</v>
      </c>
      <c r="AD17" s="9" t="s">
        <v>15</v>
      </c>
      <c r="AE17" s="10">
        <v>10429</v>
      </c>
      <c r="AF17" s="10">
        <v>7844</v>
      </c>
      <c r="AG17" s="10">
        <v>9137</v>
      </c>
      <c r="AH17" s="10">
        <v>1692</v>
      </c>
      <c r="AI17" s="10">
        <v>3748</v>
      </c>
      <c r="AJ17" s="10">
        <v>560</v>
      </c>
      <c r="AK17" s="10">
        <v>193</v>
      </c>
      <c r="AL17" s="10">
        <v>130</v>
      </c>
    </row>
    <row r="18" spans="1:38" x14ac:dyDescent="0.2">
      <c r="A18" s="9">
        <v>11</v>
      </c>
      <c r="B18" s="13" t="s">
        <v>16</v>
      </c>
      <c r="C18" s="10">
        <v>620</v>
      </c>
      <c r="D18" s="10">
        <v>1</v>
      </c>
      <c r="E18" s="10">
        <v>3660</v>
      </c>
      <c r="F18" s="10">
        <v>1991</v>
      </c>
      <c r="G18" s="10">
        <v>2433</v>
      </c>
      <c r="H18" s="10">
        <v>10858</v>
      </c>
      <c r="I18" s="10">
        <v>31</v>
      </c>
      <c r="J18" s="44"/>
      <c r="K18" s="9">
        <v>11</v>
      </c>
      <c r="L18" s="13" t="s">
        <v>16</v>
      </c>
      <c r="M18" s="10">
        <v>37</v>
      </c>
      <c r="N18" s="10">
        <v>6199</v>
      </c>
      <c r="O18" s="10">
        <v>8982</v>
      </c>
      <c r="P18" s="10">
        <v>3839</v>
      </c>
      <c r="Q18" s="10">
        <v>952</v>
      </c>
      <c r="R18" s="10">
        <v>101</v>
      </c>
      <c r="S18" s="44"/>
      <c r="T18" s="9">
        <v>11</v>
      </c>
      <c r="U18" s="13" t="s">
        <v>16</v>
      </c>
      <c r="V18" s="10">
        <v>2422</v>
      </c>
      <c r="W18" s="10">
        <v>81</v>
      </c>
      <c r="X18" s="10">
        <v>295</v>
      </c>
      <c r="Y18" s="10">
        <v>53000</v>
      </c>
      <c r="Z18" s="10">
        <v>24638</v>
      </c>
      <c r="AA18" s="10">
        <v>904</v>
      </c>
      <c r="AB18" s="10">
        <v>9028</v>
      </c>
      <c r="AC18" s="9">
        <v>11</v>
      </c>
      <c r="AD18" s="13" t="s">
        <v>16</v>
      </c>
      <c r="AE18" s="10">
        <v>8578</v>
      </c>
      <c r="AF18" s="10">
        <v>4600</v>
      </c>
      <c r="AG18" s="10">
        <v>2430</v>
      </c>
      <c r="AH18" s="10">
        <v>1411</v>
      </c>
      <c r="AI18" s="10">
        <v>2198</v>
      </c>
      <c r="AJ18" s="10">
        <v>385</v>
      </c>
      <c r="AK18" s="10">
        <v>199</v>
      </c>
      <c r="AL18" s="10">
        <v>74</v>
      </c>
    </row>
    <row r="19" spans="1:38" x14ac:dyDescent="0.2">
      <c r="A19" s="9">
        <v>12</v>
      </c>
      <c r="B19" s="9" t="s">
        <v>17</v>
      </c>
      <c r="C19" s="10">
        <v>250</v>
      </c>
      <c r="D19" s="10">
        <v>0</v>
      </c>
      <c r="E19" s="10">
        <v>3454</v>
      </c>
      <c r="F19" s="10">
        <v>4532</v>
      </c>
      <c r="G19" s="10">
        <v>2472</v>
      </c>
      <c r="H19" s="10">
        <v>11374</v>
      </c>
      <c r="I19" s="10">
        <v>176</v>
      </c>
      <c r="J19" s="44"/>
      <c r="K19" s="9">
        <v>12</v>
      </c>
      <c r="L19" s="9" t="s">
        <v>17</v>
      </c>
      <c r="M19" s="10">
        <v>157</v>
      </c>
      <c r="N19" s="10">
        <v>5140</v>
      </c>
      <c r="O19" s="10">
        <v>11758</v>
      </c>
      <c r="P19" s="10">
        <v>5313</v>
      </c>
      <c r="Q19" s="10">
        <v>714</v>
      </c>
      <c r="R19" s="10">
        <v>53</v>
      </c>
      <c r="S19" s="44"/>
      <c r="T19" s="9">
        <v>12</v>
      </c>
      <c r="U19" s="9" t="s">
        <v>17</v>
      </c>
      <c r="V19" s="10">
        <v>1706</v>
      </c>
      <c r="W19" s="10">
        <v>361</v>
      </c>
      <c r="X19" s="10">
        <v>3087</v>
      </c>
      <c r="Y19" s="10">
        <v>49316</v>
      </c>
      <c r="Z19" s="10">
        <v>24920</v>
      </c>
      <c r="AA19" s="10">
        <v>274</v>
      </c>
      <c r="AB19" s="10">
        <v>9707</v>
      </c>
      <c r="AC19" s="9">
        <v>12</v>
      </c>
      <c r="AD19" s="9" t="s">
        <v>17</v>
      </c>
      <c r="AE19" s="10">
        <v>9957</v>
      </c>
      <c r="AF19" s="10">
        <v>3497</v>
      </c>
      <c r="AG19" s="10">
        <v>4319</v>
      </c>
      <c r="AH19" s="10">
        <v>994</v>
      </c>
      <c r="AI19" s="10">
        <v>1610</v>
      </c>
      <c r="AJ19" s="10">
        <v>514</v>
      </c>
      <c r="AK19" s="10">
        <v>138</v>
      </c>
      <c r="AL19" s="10">
        <v>72</v>
      </c>
    </row>
    <row r="20" spans="1:38" x14ac:dyDescent="0.2">
      <c r="A20" s="9">
        <v>13</v>
      </c>
      <c r="B20" s="9" t="s">
        <v>18</v>
      </c>
      <c r="C20" s="10">
        <v>103</v>
      </c>
      <c r="D20" s="10">
        <v>1</v>
      </c>
      <c r="E20" s="10">
        <v>20574</v>
      </c>
      <c r="F20" s="10">
        <v>6481</v>
      </c>
      <c r="G20" s="10">
        <v>11755</v>
      </c>
      <c r="H20" s="10">
        <v>30762</v>
      </c>
      <c r="I20" s="10">
        <v>247</v>
      </c>
      <c r="J20" s="44"/>
      <c r="K20" s="9">
        <v>13</v>
      </c>
      <c r="L20" s="9" t="s">
        <v>18</v>
      </c>
      <c r="M20" s="10">
        <v>168</v>
      </c>
      <c r="N20" s="10">
        <v>14247</v>
      </c>
      <c r="O20" s="10">
        <v>17161</v>
      </c>
      <c r="P20" s="10">
        <v>12755</v>
      </c>
      <c r="Q20" s="10">
        <v>897</v>
      </c>
      <c r="R20" s="10">
        <v>328</v>
      </c>
      <c r="S20" s="44"/>
      <c r="T20" s="9">
        <v>13</v>
      </c>
      <c r="U20" s="9" t="s">
        <v>18</v>
      </c>
      <c r="V20" s="10">
        <v>4723</v>
      </c>
      <c r="W20" s="10">
        <v>496</v>
      </c>
      <c r="X20" s="10">
        <v>1052</v>
      </c>
      <c r="Y20" s="10">
        <v>104537</v>
      </c>
      <c r="Z20" s="10">
        <v>42225</v>
      </c>
      <c r="AA20" s="10">
        <v>903</v>
      </c>
      <c r="AB20" s="10">
        <v>12044</v>
      </c>
      <c r="AC20" s="9">
        <v>13</v>
      </c>
      <c r="AD20" s="9" t="s">
        <v>18</v>
      </c>
      <c r="AE20" s="10">
        <v>17821</v>
      </c>
      <c r="AF20" s="10">
        <v>8699</v>
      </c>
      <c r="AG20" s="10">
        <v>7008</v>
      </c>
      <c r="AH20" s="10">
        <v>2425</v>
      </c>
      <c r="AI20" s="10">
        <v>4269</v>
      </c>
      <c r="AJ20" s="10">
        <v>1498</v>
      </c>
      <c r="AK20" s="10">
        <v>466</v>
      </c>
      <c r="AL20" s="10">
        <v>124</v>
      </c>
    </row>
    <row r="21" spans="1:38" x14ac:dyDescent="0.2">
      <c r="A21" s="9">
        <v>14</v>
      </c>
      <c r="B21" s="9" t="s">
        <v>19</v>
      </c>
      <c r="C21" s="10">
        <v>233</v>
      </c>
      <c r="D21" s="10">
        <v>0</v>
      </c>
      <c r="E21" s="10">
        <v>27814</v>
      </c>
      <c r="F21" s="10">
        <v>3586</v>
      </c>
      <c r="G21" s="10">
        <v>5133</v>
      </c>
      <c r="H21" s="10">
        <v>46381</v>
      </c>
      <c r="I21" s="10">
        <v>70</v>
      </c>
      <c r="J21" s="44"/>
      <c r="K21" s="9">
        <v>14</v>
      </c>
      <c r="L21" s="9" t="s">
        <v>19</v>
      </c>
      <c r="M21" s="10">
        <v>86</v>
      </c>
      <c r="N21" s="10">
        <v>6095</v>
      </c>
      <c r="O21" s="10">
        <v>19954</v>
      </c>
      <c r="P21" s="10">
        <v>3524</v>
      </c>
      <c r="Q21" s="10">
        <v>738</v>
      </c>
      <c r="R21" s="10">
        <v>186</v>
      </c>
      <c r="S21" s="44"/>
      <c r="T21" s="9">
        <v>14</v>
      </c>
      <c r="U21" s="9" t="s">
        <v>19</v>
      </c>
      <c r="V21" s="10">
        <v>2535</v>
      </c>
      <c r="W21" s="10">
        <v>265</v>
      </c>
      <c r="X21" s="10">
        <v>730</v>
      </c>
      <c r="Y21" s="10">
        <v>64898</v>
      </c>
      <c r="Z21" s="10">
        <v>23847</v>
      </c>
      <c r="AA21" s="10">
        <v>450</v>
      </c>
      <c r="AB21" s="10">
        <v>12284</v>
      </c>
      <c r="AC21" s="9">
        <v>14</v>
      </c>
      <c r="AD21" s="9" t="s">
        <v>19</v>
      </c>
      <c r="AE21" s="10">
        <v>10157</v>
      </c>
      <c r="AF21" s="10">
        <v>5207</v>
      </c>
      <c r="AG21" s="10">
        <v>5070</v>
      </c>
      <c r="AH21" s="10">
        <v>1750</v>
      </c>
      <c r="AI21" s="10">
        <v>2104</v>
      </c>
      <c r="AJ21" s="10">
        <v>507</v>
      </c>
      <c r="AK21" s="10">
        <v>146</v>
      </c>
      <c r="AL21" s="10">
        <v>80</v>
      </c>
    </row>
    <row r="22" spans="1:38" x14ac:dyDescent="0.2">
      <c r="A22" s="9">
        <v>15</v>
      </c>
      <c r="B22" s="9" t="s">
        <v>20</v>
      </c>
      <c r="C22" s="10">
        <v>33</v>
      </c>
      <c r="D22" s="10">
        <v>0</v>
      </c>
      <c r="E22" s="10">
        <v>6270</v>
      </c>
      <c r="F22" s="10">
        <v>3352</v>
      </c>
      <c r="G22" s="10">
        <v>3713</v>
      </c>
      <c r="H22" s="10">
        <v>7760</v>
      </c>
      <c r="I22" s="10">
        <v>395</v>
      </c>
      <c r="J22" s="44"/>
      <c r="K22" s="9">
        <v>15</v>
      </c>
      <c r="L22" s="9" t="s">
        <v>20</v>
      </c>
      <c r="M22" s="10">
        <v>111</v>
      </c>
      <c r="N22" s="10">
        <v>4567</v>
      </c>
      <c r="O22" s="10">
        <v>7287</v>
      </c>
      <c r="P22" s="10">
        <v>3599</v>
      </c>
      <c r="Q22" s="10">
        <v>295</v>
      </c>
      <c r="R22" s="10">
        <v>143</v>
      </c>
      <c r="S22" s="44"/>
      <c r="T22" s="9">
        <v>15</v>
      </c>
      <c r="U22" s="9" t="s">
        <v>20</v>
      </c>
      <c r="V22" s="10">
        <v>1709</v>
      </c>
      <c r="W22" s="10">
        <v>234</v>
      </c>
      <c r="X22" s="10">
        <v>431</v>
      </c>
      <c r="Y22" s="10">
        <v>28083</v>
      </c>
      <c r="Z22" s="10">
        <v>16244</v>
      </c>
      <c r="AA22" s="10">
        <v>780</v>
      </c>
      <c r="AB22" s="10">
        <v>4106</v>
      </c>
      <c r="AC22" s="9">
        <v>15</v>
      </c>
      <c r="AD22" s="9" t="s">
        <v>20</v>
      </c>
      <c r="AE22" s="10">
        <v>4304</v>
      </c>
      <c r="AF22" s="10">
        <v>1981</v>
      </c>
      <c r="AG22" s="10">
        <v>2163</v>
      </c>
      <c r="AH22" s="10">
        <v>789</v>
      </c>
      <c r="AI22" s="10">
        <v>2242</v>
      </c>
      <c r="AJ22" s="10">
        <v>987</v>
      </c>
      <c r="AK22" s="10">
        <v>456</v>
      </c>
      <c r="AL22" s="10">
        <v>93</v>
      </c>
    </row>
    <row r="23" spans="1:38" x14ac:dyDescent="0.2">
      <c r="A23" s="9">
        <v>16</v>
      </c>
      <c r="B23" s="9" t="s">
        <v>21</v>
      </c>
      <c r="C23" s="10">
        <v>146</v>
      </c>
      <c r="D23" s="10">
        <v>0</v>
      </c>
      <c r="E23" s="10">
        <v>14474</v>
      </c>
      <c r="F23" s="10">
        <v>3090</v>
      </c>
      <c r="G23" s="10">
        <v>3054</v>
      </c>
      <c r="H23" s="10">
        <v>29441</v>
      </c>
      <c r="I23" s="10">
        <v>165</v>
      </c>
      <c r="J23" s="44"/>
      <c r="K23" s="9">
        <v>16</v>
      </c>
      <c r="L23" s="9" t="s">
        <v>21</v>
      </c>
      <c r="M23" s="10">
        <v>81</v>
      </c>
      <c r="N23" s="10">
        <v>6010</v>
      </c>
      <c r="O23" s="10">
        <v>13908</v>
      </c>
      <c r="P23" s="10">
        <v>6948</v>
      </c>
      <c r="Q23" s="10">
        <v>1494</v>
      </c>
      <c r="R23" s="10">
        <v>191</v>
      </c>
      <c r="S23" s="44"/>
      <c r="T23" s="9">
        <v>16</v>
      </c>
      <c r="U23" s="9" t="s">
        <v>21</v>
      </c>
      <c r="V23" s="10">
        <v>2921</v>
      </c>
      <c r="W23" s="10">
        <v>169</v>
      </c>
      <c r="X23" s="10">
        <v>546</v>
      </c>
      <c r="Y23" s="10">
        <v>58011</v>
      </c>
      <c r="Z23" s="10">
        <v>22952</v>
      </c>
      <c r="AA23" s="10">
        <v>493</v>
      </c>
      <c r="AB23" s="10">
        <v>9618</v>
      </c>
      <c r="AC23" s="9">
        <v>16</v>
      </c>
      <c r="AD23" s="9" t="s">
        <v>21</v>
      </c>
      <c r="AE23" s="10">
        <v>11080</v>
      </c>
      <c r="AF23" s="10">
        <v>7015</v>
      </c>
      <c r="AG23" s="10">
        <v>7918</v>
      </c>
      <c r="AH23" s="10">
        <v>1444</v>
      </c>
      <c r="AI23" s="10">
        <v>2547</v>
      </c>
      <c r="AJ23" s="10">
        <v>658</v>
      </c>
      <c r="AK23" s="10">
        <v>185</v>
      </c>
      <c r="AL23" s="10">
        <v>105</v>
      </c>
    </row>
    <row r="24" spans="1:38" x14ac:dyDescent="0.2">
      <c r="A24" s="9">
        <v>17</v>
      </c>
      <c r="B24" s="9" t="s">
        <v>22</v>
      </c>
      <c r="C24" s="10">
        <v>323</v>
      </c>
      <c r="D24" s="10">
        <v>0</v>
      </c>
      <c r="E24" s="10">
        <v>9343</v>
      </c>
      <c r="F24" s="10">
        <v>2461</v>
      </c>
      <c r="G24" s="10">
        <v>8291</v>
      </c>
      <c r="H24" s="10">
        <v>29150</v>
      </c>
      <c r="I24" s="10">
        <v>154</v>
      </c>
      <c r="J24" s="44"/>
      <c r="K24" s="9">
        <v>17</v>
      </c>
      <c r="L24" s="9" t="s">
        <v>22</v>
      </c>
      <c r="M24" s="10">
        <v>245</v>
      </c>
      <c r="N24" s="10">
        <v>7373</v>
      </c>
      <c r="O24" s="10">
        <v>14845</v>
      </c>
      <c r="P24" s="10">
        <v>8666</v>
      </c>
      <c r="Q24" s="10">
        <v>1188</v>
      </c>
      <c r="R24" s="10">
        <v>201</v>
      </c>
      <c r="S24" s="44"/>
      <c r="T24" s="9">
        <v>17</v>
      </c>
      <c r="U24" s="9" t="s">
        <v>22</v>
      </c>
      <c r="V24" s="10">
        <v>4091</v>
      </c>
      <c r="W24" s="10">
        <v>690</v>
      </c>
      <c r="X24" s="10">
        <v>520</v>
      </c>
      <c r="Y24" s="10">
        <v>84009</v>
      </c>
      <c r="Z24" s="10">
        <v>33993</v>
      </c>
      <c r="AA24" s="10">
        <v>642</v>
      </c>
      <c r="AB24" s="10">
        <v>10164</v>
      </c>
      <c r="AC24" s="9">
        <v>17</v>
      </c>
      <c r="AD24" s="9" t="s">
        <v>22</v>
      </c>
      <c r="AE24" s="10">
        <v>13687</v>
      </c>
      <c r="AF24" s="10">
        <v>9701</v>
      </c>
      <c r="AG24" s="10">
        <v>14492</v>
      </c>
      <c r="AH24" s="10">
        <v>2922</v>
      </c>
      <c r="AI24" s="10">
        <v>5390</v>
      </c>
      <c r="AJ24" s="10">
        <v>687</v>
      </c>
      <c r="AK24" s="10">
        <v>373</v>
      </c>
      <c r="AL24" s="10">
        <v>116</v>
      </c>
    </row>
    <row r="25" spans="1:38" x14ac:dyDescent="0.2">
      <c r="A25" s="9">
        <v>18</v>
      </c>
      <c r="B25" s="9" t="s">
        <v>23</v>
      </c>
      <c r="C25" s="10">
        <v>836</v>
      </c>
      <c r="D25" s="10">
        <v>0</v>
      </c>
      <c r="E25" s="10">
        <v>15404</v>
      </c>
      <c r="F25" s="10">
        <v>5820</v>
      </c>
      <c r="G25" s="10">
        <v>4080</v>
      </c>
      <c r="H25" s="10">
        <v>19632</v>
      </c>
      <c r="I25" s="10">
        <v>83</v>
      </c>
      <c r="J25" s="44"/>
      <c r="K25" s="9">
        <v>18</v>
      </c>
      <c r="L25" s="9" t="s">
        <v>23</v>
      </c>
      <c r="M25" s="10">
        <v>160</v>
      </c>
      <c r="N25" s="10">
        <v>5435</v>
      </c>
      <c r="O25" s="10">
        <v>14860</v>
      </c>
      <c r="P25" s="10">
        <v>6838</v>
      </c>
      <c r="Q25" s="10">
        <v>1418</v>
      </c>
      <c r="R25" s="10">
        <v>128</v>
      </c>
      <c r="S25" s="44"/>
      <c r="T25" s="9">
        <v>18</v>
      </c>
      <c r="U25" s="9" t="s">
        <v>23</v>
      </c>
      <c r="V25" s="10">
        <v>3199</v>
      </c>
      <c r="W25" s="10">
        <v>371</v>
      </c>
      <c r="X25" s="10">
        <v>736</v>
      </c>
      <c r="Y25" s="10">
        <v>72491</v>
      </c>
      <c r="Z25" s="10">
        <v>25717</v>
      </c>
      <c r="AA25" s="10">
        <v>609</v>
      </c>
      <c r="AB25" s="10">
        <v>10918</v>
      </c>
      <c r="AC25" s="9">
        <v>18</v>
      </c>
      <c r="AD25" s="9" t="s">
        <v>23</v>
      </c>
      <c r="AE25" s="10">
        <v>9433</v>
      </c>
      <c r="AF25" s="10">
        <v>3762</v>
      </c>
      <c r="AG25" s="10">
        <v>10441</v>
      </c>
      <c r="AH25" s="10">
        <v>1954</v>
      </c>
      <c r="AI25" s="10">
        <v>2023</v>
      </c>
      <c r="AJ25" s="10">
        <v>530</v>
      </c>
      <c r="AK25" s="10">
        <v>143</v>
      </c>
      <c r="AL25" s="10">
        <v>125</v>
      </c>
    </row>
    <row r="26" spans="1:38" x14ac:dyDescent="0.2">
      <c r="A26" s="9">
        <v>19</v>
      </c>
      <c r="B26" s="9" t="s">
        <v>24</v>
      </c>
      <c r="C26" s="10">
        <v>97</v>
      </c>
      <c r="D26" s="10">
        <v>0</v>
      </c>
      <c r="E26" s="10">
        <v>3158</v>
      </c>
      <c r="F26" s="10">
        <v>3355</v>
      </c>
      <c r="G26" s="10">
        <v>1814</v>
      </c>
      <c r="H26" s="10">
        <v>9265</v>
      </c>
      <c r="I26" s="10">
        <v>89</v>
      </c>
      <c r="J26" s="44"/>
      <c r="K26" s="9">
        <v>19</v>
      </c>
      <c r="L26" s="9" t="s">
        <v>24</v>
      </c>
      <c r="M26" s="10">
        <v>73</v>
      </c>
      <c r="N26" s="10">
        <v>4647</v>
      </c>
      <c r="O26" s="10">
        <v>9198</v>
      </c>
      <c r="P26" s="10">
        <v>5000</v>
      </c>
      <c r="Q26" s="10">
        <v>1188</v>
      </c>
      <c r="R26" s="10">
        <v>60</v>
      </c>
      <c r="S26" s="44"/>
      <c r="T26" s="9">
        <v>19</v>
      </c>
      <c r="U26" s="9" t="s">
        <v>24</v>
      </c>
      <c r="V26" s="10">
        <v>1443</v>
      </c>
      <c r="W26" s="10">
        <v>126</v>
      </c>
      <c r="X26" s="10">
        <v>180</v>
      </c>
      <c r="Y26" s="10">
        <v>34681</v>
      </c>
      <c r="Z26" s="10">
        <v>14630</v>
      </c>
      <c r="AA26" s="10">
        <v>339</v>
      </c>
      <c r="AB26" s="10">
        <v>7676</v>
      </c>
      <c r="AC26" s="9">
        <v>19</v>
      </c>
      <c r="AD26" s="9" t="s">
        <v>24</v>
      </c>
      <c r="AE26" s="10">
        <v>5309</v>
      </c>
      <c r="AF26" s="10">
        <v>3118</v>
      </c>
      <c r="AG26" s="10">
        <v>2833</v>
      </c>
      <c r="AH26" s="10">
        <v>890</v>
      </c>
      <c r="AI26" s="10">
        <v>3164</v>
      </c>
      <c r="AJ26" s="10">
        <v>385</v>
      </c>
      <c r="AK26" s="10">
        <v>79</v>
      </c>
      <c r="AL26" s="10">
        <v>49</v>
      </c>
    </row>
    <row r="27" spans="1:38" ht="15" customHeight="1" x14ac:dyDescent="0.2">
      <c r="A27" s="9">
        <v>20</v>
      </c>
      <c r="B27" s="9" t="s">
        <v>25</v>
      </c>
      <c r="C27" s="10">
        <v>134</v>
      </c>
      <c r="D27" s="10">
        <v>0</v>
      </c>
      <c r="E27" s="10">
        <v>9895</v>
      </c>
      <c r="F27" s="10">
        <v>2321</v>
      </c>
      <c r="G27" s="10">
        <v>3894</v>
      </c>
      <c r="H27" s="10">
        <v>21013</v>
      </c>
      <c r="I27" s="10">
        <v>53</v>
      </c>
      <c r="J27" s="44"/>
      <c r="K27" s="9">
        <v>20</v>
      </c>
      <c r="L27" s="9" t="s">
        <v>25</v>
      </c>
      <c r="M27" s="10">
        <v>130</v>
      </c>
      <c r="N27" s="10">
        <v>1833</v>
      </c>
      <c r="O27" s="10">
        <v>10724</v>
      </c>
      <c r="P27" s="10">
        <v>3570</v>
      </c>
      <c r="Q27" s="10">
        <v>230</v>
      </c>
      <c r="R27" s="10">
        <v>135</v>
      </c>
      <c r="S27" s="44"/>
      <c r="T27" s="9">
        <v>20</v>
      </c>
      <c r="U27" s="9" t="s">
        <v>25</v>
      </c>
      <c r="V27" s="10">
        <v>2270</v>
      </c>
      <c r="W27" s="10">
        <v>146</v>
      </c>
      <c r="X27" s="10">
        <v>611</v>
      </c>
      <c r="Y27" s="10">
        <v>51712</v>
      </c>
      <c r="Z27" s="10">
        <v>17193</v>
      </c>
      <c r="AA27" s="10">
        <v>387</v>
      </c>
      <c r="AB27" s="10">
        <v>7802</v>
      </c>
      <c r="AC27" s="9">
        <v>20</v>
      </c>
      <c r="AD27" s="9" t="s">
        <v>25</v>
      </c>
      <c r="AE27" s="10">
        <v>7080</v>
      </c>
      <c r="AF27" s="10">
        <v>5036</v>
      </c>
      <c r="AG27" s="10">
        <v>4895</v>
      </c>
      <c r="AH27" s="10">
        <v>1349</v>
      </c>
      <c r="AI27" s="10">
        <v>2112</v>
      </c>
      <c r="AJ27" s="10">
        <v>215</v>
      </c>
      <c r="AK27" s="10">
        <v>141</v>
      </c>
      <c r="AL27" s="10">
        <v>37</v>
      </c>
    </row>
    <row r="28" spans="1:38" ht="15" customHeight="1" x14ac:dyDescent="0.2">
      <c r="A28" s="9">
        <v>21</v>
      </c>
      <c r="B28" s="9" t="s">
        <v>26</v>
      </c>
      <c r="C28" s="10">
        <v>25</v>
      </c>
      <c r="D28" s="10">
        <v>0</v>
      </c>
      <c r="E28" s="10">
        <v>5230</v>
      </c>
      <c r="F28" s="10">
        <v>2636</v>
      </c>
      <c r="G28" s="10">
        <v>3388</v>
      </c>
      <c r="H28" s="10">
        <v>16047</v>
      </c>
      <c r="I28" s="10">
        <v>187</v>
      </c>
      <c r="J28" s="44"/>
      <c r="K28" s="9">
        <v>21</v>
      </c>
      <c r="L28" s="9" t="s">
        <v>26</v>
      </c>
      <c r="M28" s="10">
        <v>119</v>
      </c>
      <c r="N28" s="10">
        <v>491</v>
      </c>
      <c r="O28" s="10">
        <v>5709</v>
      </c>
      <c r="P28" s="10">
        <v>1366</v>
      </c>
      <c r="Q28" s="10">
        <v>121</v>
      </c>
      <c r="R28" s="10">
        <v>75</v>
      </c>
      <c r="S28" s="44"/>
      <c r="T28" s="9">
        <v>21</v>
      </c>
      <c r="U28" s="9" t="s">
        <v>26</v>
      </c>
      <c r="V28" s="10">
        <v>2581</v>
      </c>
      <c r="W28" s="10">
        <v>531</v>
      </c>
      <c r="X28" s="10">
        <v>642</v>
      </c>
      <c r="Y28" s="10">
        <v>29187</v>
      </c>
      <c r="Z28" s="10">
        <v>14857</v>
      </c>
      <c r="AA28" s="10">
        <v>916</v>
      </c>
      <c r="AB28" s="10">
        <v>3394</v>
      </c>
      <c r="AC28" s="9">
        <v>21</v>
      </c>
      <c r="AD28" s="9" t="s">
        <v>26</v>
      </c>
      <c r="AE28" s="10">
        <v>4688</v>
      </c>
      <c r="AF28" s="10">
        <v>4931</v>
      </c>
      <c r="AG28" s="10">
        <v>2238</v>
      </c>
      <c r="AH28" s="10">
        <v>563</v>
      </c>
      <c r="AI28" s="10">
        <v>1230</v>
      </c>
      <c r="AJ28" s="10">
        <v>1164</v>
      </c>
      <c r="AK28" s="10">
        <v>824</v>
      </c>
      <c r="AL28" s="10">
        <v>19</v>
      </c>
    </row>
    <row r="29" spans="1:38" ht="15" customHeight="1" x14ac:dyDescent="0.2">
      <c r="A29" s="9">
        <v>22</v>
      </c>
      <c r="B29" s="9" t="s">
        <v>27</v>
      </c>
      <c r="C29" s="10">
        <v>11</v>
      </c>
      <c r="D29" s="10">
        <v>1</v>
      </c>
      <c r="E29" s="10">
        <v>7848</v>
      </c>
      <c r="F29" s="10">
        <v>6550</v>
      </c>
      <c r="G29" s="10">
        <v>6562</v>
      </c>
      <c r="H29" s="10">
        <v>26063</v>
      </c>
      <c r="I29" s="10">
        <v>386</v>
      </c>
      <c r="J29" s="44"/>
      <c r="K29" s="9">
        <v>22</v>
      </c>
      <c r="L29" s="9" t="s">
        <v>27</v>
      </c>
      <c r="M29" s="10">
        <v>924</v>
      </c>
      <c r="N29" s="10">
        <v>4312</v>
      </c>
      <c r="O29" s="10">
        <v>16168</v>
      </c>
      <c r="P29" s="10">
        <v>4314</v>
      </c>
      <c r="Q29" s="10">
        <v>662</v>
      </c>
      <c r="R29" s="10">
        <v>82</v>
      </c>
      <c r="S29" s="44"/>
      <c r="T29" s="9">
        <v>22</v>
      </c>
      <c r="U29" s="9" t="s">
        <v>27</v>
      </c>
      <c r="V29" s="10">
        <v>2938</v>
      </c>
      <c r="W29" s="10">
        <v>350</v>
      </c>
      <c r="X29" s="10">
        <v>1067</v>
      </c>
      <c r="Y29" s="10">
        <v>62918</v>
      </c>
      <c r="Z29" s="10">
        <v>32635</v>
      </c>
      <c r="AA29" s="10">
        <v>888</v>
      </c>
      <c r="AB29" s="10">
        <v>9556</v>
      </c>
      <c r="AC29" s="9">
        <v>22</v>
      </c>
      <c r="AD29" s="9" t="s">
        <v>27</v>
      </c>
      <c r="AE29" s="10">
        <v>13568</v>
      </c>
      <c r="AF29" s="10">
        <v>10869</v>
      </c>
      <c r="AG29" s="10">
        <v>7531</v>
      </c>
      <c r="AH29" s="10">
        <v>1206</v>
      </c>
      <c r="AI29" s="10">
        <v>7878</v>
      </c>
      <c r="AJ29" s="10">
        <v>241</v>
      </c>
      <c r="AK29" s="10">
        <v>4</v>
      </c>
      <c r="AL29" s="10">
        <v>26</v>
      </c>
    </row>
    <row r="30" spans="1:38" ht="15" customHeight="1" x14ac:dyDescent="0.2">
      <c r="A30" s="9">
        <v>23</v>
      </c>
      <c r="B30" s="9" t="s">
        <v>28</v>
      </c>
      <c r="C30" s="10">
        <v>106</v>
      </c>
      <c r="D30" s="10">
        <v>0</v>
      </c>
      <c r="E30" s="10">
        <v>2932</v>
      </c>
      <c r="F30" s="10">
        <v>2096</v>
      </c>
      <c r="G30" s="10">
        <v>1695</v>
      </c>
      <c r="H30" s="10">
        <v>10312</v>
      </c>
      <c r="I30" s="10">
        <v>61</v>
      </c>
      <c r="J30" s="44"/>
      <c r="K30" s="9">
        <v>23</v>
      </c>
      <c r="L30" s="9" t="s">
        <v>28</v>
      </c>
      <c r="M30" s="10">
        <v>5</v>
      </c>
      <c r="N30" s="10">
        <v>3186</v>
      </c>
      <c r="O30" s="10">
        <v>7561</v>
      </c>
      <c r="P30" s="10">
        <v>3254</v>
      </c>
      <c r="Q30" s="10">
        <v>476</v>
      </c>
      <c r="R30" s="10">
        <v>50</v>
      </c>
      <c r="S30" s="44"/>
      <c r="T30" s="9">
        <v>23</v>
      </c>
      <c r="U30" s="9" t="s">
        <v>28</v>
      </c>
      <c r="V30" s="10">
        <v>1523</v>
      </c>
      <c r="W30" s="10">
        <v>34</v>
      </c>
      <c r="X30" s="10">
        <v>392</v>
      </c>
      <c r="Y30" s="10">
        <v>35263</v>
      </c>
      <c r="Z30" s="10">
        <v>11182</v>
      </c>
      <c r="AA30" s="10">
        <v>243</v>
      </c>
      <c r="AB30" s="10">
        <v>5566</v>
      </c>
      <c r="AC30" s="9">
        <v>23</v>
      </c>
      <c r="AD30" s="9" t="s">
        <v>28</v>
      </c>
      <c r="AE30" s="10">
        <v>5345</v>
      </c>
      <c r="AF30" s="10">
        <v>1577</v>
      </c>
      <c r="AG30" s="10">
        <v>2734</v>
      </c>
      <c r="AH30" s="10">
        <v>803</v>
      </c>
      <c r="AI30" s="10">
        <v>1284</v>
      </c>
      <c r="AJ30" s="10">
        <v>338</v>
      </c>
      <c r="AK30" s="10">
        <v>83</v>
      </c>
      <c r="AL30" s="10">
        <v>54</v>
      </c>
    </row>
    <row r="31" spans="1:38" ht="15" customHeight="1" x14ac:dyDescent="0.2">
      <c r="A31" s="9">
        <v>24</v>
      </c>
      <c r="B31" s="9" t="s">
        <v>29</v>
      </c>
      <c r="C31" s="10">
        <v>401</v>
      </c>
      <c r="D31" s="10">
        <v>0</v>
      </c>
      <c r="E31" s="10">
        <v>16880</v>
      </c>
      <c r="F31" s="10">
        <v>11921</v>
      </c>
      <c r="G31" s="10">
        <v>3002</v>
      </c>
      <c r="H31" s="10">
        <v>40097</v>
      </c>
      <c r="I31" s="10">
        <v>214</v>
      </c>
      <c r="J31" s="44"/>
      <c r="K31" s="9">
        <v>24</v>
      </c>
      <c r="L31" s="9" t="s">
        <v>29</v>
      </c>
      <c r="M31" s="10">
        <v>379</v>
      </c>
      <c r="N31" s="10">
        <v>23832</v>
      </c>
      <c r="O31" s="10">
        <v>15198</v>
      </c>
      <c r="P31" s="10">
        <v>11773</v>
      </c>
      <c r="Q31" s="10">
        <v>889</v>
      </c>
      <c r="R31" s="10">
        <v>307</v>
      </c>
      <c r="S31" s="44"/>
      <c r="T31" s="9">
        <v>24</v>
      </c>
      <c r="U31" s="9" t="s">
        <v>29</v>
      </c>
      <c r="V31" s="10">
        <v>4433</v>
      </c>
      <c r="W31" s="10">
        <v>386</v>
      </c>
      <c r="X31" s="10">
        <v>3508</v>
      </c>
      <c r="Y31" s="10">
        <v>93229</v>
      </c>
      <c r="Z31" s="10">
        <v>28278</v>
      </c>
      <c r="AA31" s="10">
        <v>1004</v>
      </c>
      <c r="AB31" s="10">
        <v>11571</v>
      </c>
      <c r="AC31" s="9">
        <v>24</v>
      </c>
      <c r="AD31" s="9" t="s">
        <v>29</v>
      </c>
      <c r="AE31" s="10">
        <v>14356</v>
      </c>
      <c r="AF31" s="10">
        <v>15897</v>
      </c>
      <c r="AG31" s="10">
        <v>15993</v>
      </c>
      <c r="AH31" s="10">
        <v>2547</v>
      </c>
      <c r="AI31" s="10">
        <v>9191</v>
      </c>
      <c r="AJ31" s="10">
        <v>2447</v>
      </c>
      <c r="AK31" s="10">
        <v>1591</v>
      </c>
      <c r="AL31" s="10">
        <v>239</v>
      </c>
    </row>
    <row r="32" spans="1:38" ht="15" customHeight="1" x14ac:dyDescent="0.2">
      <c r="A32" s="9">
        <v>25</v>
      </c>
      <c r="B32" s="9" t="s">
        <v>30</v>
      </c>
      <c r="C32" s="10">
        <v>336</v>
      </c>
      <c r="D32" s="10">
        <v>0</v>
      </c>
      <c r="E32" s="10">
        <v>3347</v>
      </c>
      <c r="F32" s="10">
        <v>3649</v>
      </c>
      <c r="G32" s="10">
        <v>2240</v>
      </c>
      <c r="H32" s="10">
        <v>9444</v>
      </c>
      <c r="I32" s="10">
        <v>143</v>
      </c>
      <c r="J32" s="44"/>
      <c r="K32" s="9">
        <v>25</v>
      </c>
      <c r="L32" s="9" t="s">
        <v>30</v>
      </c>
      <c r="M32" s="10">
        <v>284</v>
      </c>
      <c r="N32" s="10">
        <v>3816</v>
      </c>
      <c r="O32" s="10">
        <v>2426</v>
      </c>
      <c r="P32" s="10">
        <v>6137</v>
      </c>
      <c r="Q32" s="10">
        <v>588</v>
      </c>
      <c r="R32" s="10">
        <v>68</v>
      </c>
      <c r="S32" s="44"/>
      <c r="T32" s="9">
        <v>25</v>
      </c>
      <c r="U32" s="9" t="s">
        <v>30</v>
      </c>
      <c r="V32" s="10">
        <v>1764</v>
      </c>
      <c r="W32" s="10">
        <v>101</v>
      </c>
      <c r="X32" s="10">
        <v>243</v>
      </c>
      <c r="Y32" s="10">
        <v>27265</v>
      </c>
      <c r="Z32" s="10">
        <v>12088</v>
      </c>
      <c r="AA32" s="10">
        <v>406</v>
      </c>
      <c r="AB32" s="10">
        <v>4506</v>
      </c>
      <c r="AC32" s="9">
        <v>25</v>
      </c>
      <c r="AD32" s="9" t="s">
        <v>30</v>
      </c>
      <c r="AE32" s="10">
        <v>4346</v>
      </c>
      <c r="AF32" s="10">
        <v>3285</v>
      </c>
      <c r="AG32" s="10">
        <v>3652</v>
      </c>
      <c r="AH32" s="10">
        <v>1175</v>
      </c>
      <c r="AI32" s="10">
        <v>4515</v>
      </c>
      <c r="AJ32" s="10">
        <v>1031</v>
      </c>
      <c r="AK32" s="10">
        <v>370</v>
      </c>
      <c r="AL32" s="10">
        <v>52</v>
      </c>
    </row>
    <row r="33" spans="1:38" ht="15" customHeight="1" x14ac:dyDescent="0.2">
      <c r="A33" s="9">
        <v>26</v>
      </c>
      <c r="B33" s="9" t="s">
        <v>31</v>
      </c>
      <c r="C33" s="10">
        <v>362</v>
      </c>
      <c r="D33" s="10">
        <v>0</v>
      </c>
      <c r="E33" s="10">
        <v>6411</v>
      </c>
      <c r="F33" s="10">
        <v>4671</v>
      </c>
      <c r="G33" s="10">
        <v>4808</v>
      </c>
      <c r="H33" s="10">
        <v>19323</v>
      </c>
      <c r="I33" s="10">
        <v>295</v>
      </c>
      <c r="J33" s="44"/>
      <c r="K33" s="9">
        <v>26</v>
      </c>
      <c r="L33" s="9" t="s">
        <v>31</v>
      </c>
      <c r="M33" s="10">
        <v>63</v>
      </c>
      <c r="N33" s="10">
        <v>8124</v>
      </c>
      <c r="O33" s="10">
        <v>11260</v>
      </c>
      <c r="P33" s="10">
        <v>4781</v>
      </c>
      <c r="Q33" s="10">
        <v>953</v>
      </c>
      <c r="R33" s="10">
        <v>164</v>
      </c>
      <c r="S33" s="44"/>
      <c r="T33" s="9">
        <v>26</v>
      </c>
      <c r="U33" s="9" t="s">
        <v>31</v>
      </c>
      <c r="V33" s="10">
        <v>2891</v>
      </c>
      <c r="W33" s="10">
        <v>658</v>
      </c>
      <c r="X33" s="10">
        <v>608</v>
      </c>
      <c r="Y33" s="10">
        <v>59982</v>
      </c>
      <c r="Z33" s="10">
        <v>26688</v>
      </c>
      <c r="AA33" s="10">
        <v>1170</v>
      </c>
      <c r="AB33" s="10">
        <v>8325</v>
      </c>
      <c r="AC33" s="9">
        <v>26</v>
      </c>
      <c r="AD33" s="9" t="s">
        <v>31</v>
      </c>
      <c r="AE33" s="10">
        <v>10702</v>
      </c>
      <c r="AF33" s="10">
        <v>3994</v>
      </c>
      <c r="AG33" s="10">
        <v>5695</v>
      </c>
      <c r="AH33" s="10">
        <v>1269</v>
      </c>
      <c r="AI33" s="10">
        <v>2378</v>
      </c>
      <c r="AJ33" s="10">
        <v>876</v>
      </c>
      <c r="AK33" s="10">
        <v>431</v>
      </c>
      <c r="AL33" s="10">
        <v>111</v>
      </c>
    </row>
    <row r="34" spans="1:38" ht="15" customHeight="1" x14ac:dyDescent="0.2">
      <c r="A34" s="9">
        <v>27</v>
      </c>
      <c r="B34" s="9" t="s">
        <v>32</v>
      </c>
      <c r="C34" s="10">
        <v>143</v>
      </c>
      <c r="D34" s="10">
        <v>0</v>
      </c>
      <c r="E34" s="10">
        <v>8184</v>
      </c>
      <c r="F34" s="10">
        <v>2414</v>
      </c>
      <c r="G34" s="10">
        <v>956</v>
      </c>
      <c r="H34" s="10">
        <v>7747</v>
      </c>
      <c r="I34" s="10">
        <v>290</v>
      </c>
      <c r="J34" s="44"/>
      <c r="K34" s="9">
        <v>27</v>
      </c>
      <c r="L34" s="9" t="s">
        <v>32</v>
      </c>
      <c r="M34" s="10">
        <v>181</v>
      </c>
      <c r="N34" s="10">
        <v>16615</v>
      </c>
      <c r="O34" s="10">
        <v>3719</v>
      </c>
      <c r="P34" s="10">
        <v>1879</v>
      </c>
      <c r="Q34" s="10">
        <v>191</v>
      </c>
      <c r="R34" s="10">
        <v>93</v>
      </c>
      <c r="S34" s="44"/>
      <c r="T34" s="9">
        <v>27</v>
      </c>
      <c r="U34" s="9" t="s">
        <v>32</v>
      </c>
      <c r="V34" s="10">
        <v>1169</v>
      </c>
      <c r="W34" s="10">
        <v>751</v>
      </c>
      <c r="X34" s="10">
        <v>1226</v>
      </c>
      <c r="Y34" s="10">
        <v>29652</v>
      </c>
      <c r="Z34" s="10">
        <v>13998</v>
      </c>
      <c r="AA34" s="10">
        <v>967</v>
      </c>
      <c r="AB34" s="10">
        <v>7593</v>
      </c>
      <c r="AC34" s="9">
        <v>27</v>
      </c>
      <c r="AD34" s="9" t="s">
        <v>32</v>
      </c>
      <c r="AE34" s="10">
        <v>8163</v>
      </c>
      <c r="AF34" s="10">
        <v>5213</v>
      </c>
      <c r="AG34" s="10">
        <v>3002</v>
      </c>
      <c r="AH34" s="10">
        <v>999</v>
      </c>
      <c r="AI34" s="10">
        <v>2399</v>
      </c>
      <c r="AJ34" s="10">
        <v>239</v>
      </c>
      <c r="AK34" s="10">
        <v>162</v>
      </c>
      <c r="AL34" s="10">
        <v>51</v>
      </c>
    </row>
    <row r="35" spans="1:38" ht="15" customHeight="1" x14ac:dyDescent="0.2">
      <c r="A35" s="9">
        <v>28</v>
      </c>
      <c r="B35" s="9" t="s">
        <v>33</v>
      </c>
      <c r="C35" s="10">
        <v>250</v>
      </c>
      <c r="D35" s="10">
        <v>0</v>
      </c>
      <c r="E35" s="10">
        <v>5585</v>
      </c>
      <c r="F35" s="10">
        <v>2532</v>
      </c>
      <c r="G35" s="10">
        <v>6338</v>
      </c>
      <c r="H35" s="10">
        <v>18494</v>
      </c>
      <c r="I35" s="10">
        <v>59</v>
      </c>
      <c r="J35" s="44"/>
      <c r="K35" s="9">
        <v>28</v>
      </c>
      <c r="L35" s="9" t="s">
        <v>33</v>
      </c>
      <c r="M35" s="10">
        <v>90</v>
      </c>
      <c r="N35" s="10">
        <v>6194</v>
      </c>
      <c r="O35" s="10">
        <v>8263</v>
      </c>
      <c r="P35" s="10">
        <v>3305</v>
      </c>
      <c r="Q35" s="10">
        <v>900</v>
      </c>
      <c r="R35" s="10">
        <v>184</v>
      </c>
      <c r="S35" s="44"/>
      <c r="T35" s="9">
        <v>28</v>
      </c>
      <c r="U35" s="9" t="s">
        <v>33</v>
      </c>
      <c r="V35" s="10">
        <v>4799</v>
      </c>
      <c r="W35" s="10">
        <v>386</v>
      </c>
      <c r="X35" s="10">
        <v>604</v>
      </c>
      <c r="Y35" s="10">
        <v>59877</v>
      </c>
      <c r="Z35" s="10">
        <v>25777</v>
      </c>
      <c r="AA35" s="10">
        <v>780</v>
      </c>
      <c r="AB35" s="10">
        <v>6899</v>
      </c>
      <c r="AC35" s="9">
        <v>28</v>
      </c>
      <c r="AD35" s="9" t="s">
        <v>33</v>
      </c>
      <c r="AE35" s="10">
        <v>9819</v>
      </c>
      <c r="AF35" s="10">
        <v>4237</v>
      </c>
      <c r="AG35" s="10">
        <v>4717</v>
      </c>
      <c r="AH35" s="10">
        <v>991</v>
      </c>
      <c r="AI35" s="10">
        <v>1871</v>
      </c>
      <c r="AJ35" s="10">
        <v>799</v>
      </c>
      <c r="AK35" s="10">
        <v>567</v>
      </c>
      <c r="AL35" s="10">
        <v>131</v>
      </c>
    </row>
    <row r="36" spans="1:38" ht="15" customHeight="1" x14ac:dyDescent="0.2">
      <c r="A36" s="9">
        <v>29</v>
      </c>
      <c r="B36" s="9" t="s">
        <v>34</v>
      </c>
      <c r="C36" s="10">
        <v>358</v>
      </c>
      <c r="D36" s="10">
        <v>0</v>
      </c>
      <c r="E36" s="10">
        <v>7143</v>
      </c>
      <c r="F36" s="10">
        <v>4050</v>
      </c>
      <c r="G36" s="10">
        <v>5637</v>
      </c>
      <c r="H36" s="10">
        <v>21599</v>
      </c>
      <c r="I36" s="10">
        <v>155</v>
      </c>
      <c r="J36" s="44"/>
      <c r="K36" s="9">
        <v>29</v>
      </c>
      <c r="L36" s="9" t="s">
        <v>34</v>
      </c>
      <c r="M36" s="10">
        <v>81</v>
      </c>
      <c r="N36" s="10">
        <v>12474</v>
      </c>
      <c r="O36" s="10">
        <v>15802</v>
      </c>
      <c r="P36" s="10">
        <v>8352</v>
      </c>
      <c r="Q36" s="10">
        <v>685</v>
      </c>
      <c r="R36" s="10">
        <v>219</v>
      </c>
      <c r="S36" s="44"/>
      <c r="T36" s="9">
        <v>29</v>
      </c>
      <c r="U36" s="9" t="s">
        <v>34</v>
      </c>
      <c r="V36" s="10">
        <v>3441</v>
      </c>
      <c r="W36" s="10">
        <v>269</v>
      </c>
      <c r="X36" s="10">
        <v>1083</v>
      </c>
      <c r="Y36" s="10">
        <v>81169</v>
      </c>
      <c r="Z36" s="10">
        <v>29830</v>
      </c>
      <c r="AA36" s="10">
        <v>436</v>
      </c>
      <c r="AB36" s="10">
        <v>8576</v>
      </c>
      <c r="AC36" s="9">
        <v>29</v>
      </c>
      <c r="AD36" s="9" t="s">
        <v>34</v>
      </c>
      <c r="AE36" s="10">
        <v>13220</v>
      </c>
      <c r="AF36" s="10">
        <v>7217</v>
      </c>
      <c r="AG36" s="10">
        <v>9956</v>
      </c>
      <c r="AH36" s="10">
        <v>1791</v>
      </c>
      <c r="AI36" s="10">
        <v>1528</v>
      </c>
      <c r="AJ36" s="10">
        <v>1221</v>
      </c>
      <c r="AK36" s="10">
        <v>544</v>
      </c>
      <c r="AL36" s="10">
        <v>164</v>
      </c>
    </row>
    <row r="37" spans="1:38" ht="15" customHeight="1" x14ac:dyDescent="0.2">
      <c r="A37" s="9">
        <v>30</v>
      </c>
      <c r="B37" s="9" t="s">
        <v>35</v>
      </c>
      <c r="C37" s="10">
        <v>465</v>
      </c>
      <c r="D37" s="10">
        <v>1</v>
      </c>
      <c r="E37" s="10">
        <v>13421</v>
      </c>
      <c r="F37" s="10">
        <v>6198</v>
      </c>
      <c r="G37" s="10">
        <v>1928</v>
      </c>
      <c r="H37" s="10">
        <v>15263</v>
      </c>
      <c r="I37" s="10">
        <v>950</v>
      </c>
      <c r="J37" s="44"/>
      <c r="K37" s="9">
        <v>30</v>
      </c>
      <c r="L37" s="9" t="s">
        <v>35</v>
      </c>
      <c r="M37" s="10">
        <v>732</v>
      </c>
      <c r="N37" s="10">
        <v>6287</v>
      </c>
      <c r="O37" s="10">
        <v>15215</v>
      </c>
      <c r="P37" s="10">
        <v>6557</v>
      </c>
      <c r="Q37" s="10">
        <v>322</v>
      </c>
      <c r="R37" s="10">
        <v>84</v>
      </c>
      <c r="S37" s="44"/>
      <c r="T37" s="9">
        <v>30</v>
      </c>
      <c r="U37" s="9" t="s">
        <v>35</v>
      </c>
      <c r="V37" s="10">
        <v>2111</v>
      </c>
      <c r="W37" s="10">
        <v>250</v>
      </c>
      <c r="X37" s="10">
        <v>2094</v>
      </c>
      <c r="Y37" s="10">
        <v>20920</v>
      </c>
      <c r="Z37" s="10">
        <v>11586</v>
      </c>
      <c r="AA37" s="10">
        <v>2057</v>
      </c>
      <c r="AB37" s="10">
        <v>4070</v>
      </c>
      <c r="AC37" s="9">
        <v>30</v>
      </c>
      <c r="AD37" s="9" t="s">
        <v>35</v>
      </c>
      <c r="AE37" s="10">
        <v>8685</v>
      </c>
      <c r="AF37" s="10">
        <v>5591</v>
      </c>
      <c r="AG37" s="10">
        <v>6827</v>
      </c>
      <c r="AH37" s="10">
        <v>1946</v>
      </c>
      <c r="AI37" s="10">
        <v>4079</v>
      </c>
      <c r="AJ37" s="10">
        <v>1078</v>
      </c>
      <c r="AK37" s="10">
        <v>346</v>
      </c>
      <c r="AL37" s="10">
        <v>60</v>
      </c>
    </row>
    <row r="38" spans="1:38" ht="15" customHeight="1" x14ac:dyDescent="0.2">
      <c r="A38" s="9">
        <v>31</v>
      </c>
      <c r="B38" s="9" t="s">
        <v>36</v>
      </c>
      <c r="C38" s="10">
        <v>393</v>
      </c>
      <c r="D38" s="10">
        <v>0</v>
      </c>
      <c r="E38" s="10">
        <v>8409</v>
      </c>
      <c r="F38" s="10">
        <v>1599</v>
      </c>
      <c r="G38" s="10">
        <v>4773</v>
      </c>
      <c r="H38" s="10">
        <v>30068</v>
      </c>
      <c r="I38" s="10">
        <v>58</v>
      </c>
      <c r="J38" s="44"/>
      <c r="K38" s="9">
        <v>31</v>
      </c>
      <c r="L38" s="9" t="s">
        <v>36</v>
      </c>
      <c r="M38" s="10">
        <v>47</v>
      </c>
      <c r="N38" s="10">
        <v>5421</v>
      </c>
      <c r="O38" s="10">
        <v>14488</v>
      </c>
      <c r="P38" s="10">
        <v>8897</v>
      </c>
      <c r="Q38" s="10">
        <v>1271</v>
      </c>
      <c r="R38" s="10">
        <v>274</v>
      </c>
      <c r="S38" s="44"/>
      <c r="T38" s="9">
        <v>31</v>
      </c>
      <c r="U38" s="9" t="s">
        <v>36</v>
      </c>
      <c r="V38" s="10">
        <v>3632</v>
      </c>
      <c r="W38" s="10">
        <v>227</v>
      </c>
      <c r="X38" s="10">
        <v>445</v>
      </c>
      <c r="Y38" s="10">
        <v>72818</v>
      </c>
      <c r="Z38" s="10">
        <v>34012</v>
      </c>
      <c r="AA38" s="10">
        <v>312</v>
      </c>
      <c r="AB38" s="10">
        <v>7663</v>
      </c>
      <c r="AC38" s="9">
        <v>31</v>
      </c>
      <c r="AD38" s="9" t="s">
        <v>36</v>
      </c>
      <c r="AE38" s="10">
        <v>12304</v>
      </c>
      <c r="AF38" s="10">
        <v>4490</v>
      </c>
      <c r="AG38" s="10">
        <v>7005</v>
      </c>
      <c r="AH38" s="10">
        <v>1328</v>
      </c>
      <c r="AI38" s="10">
        <v>1582</v>
      </c>
      <c r="AJ38" s="10">
        <v>1206</v>
      </c>
      <c r="AK38" s="10">
        <v>522</v>
      </c>
      <c r="AL38" s="10">
        <v>207</v>
      </c>
    </row>
    <row r="39" spans="1:38" ht="15" customHeight="1" x14ac:dyDescent="0.2">
      <c r="A39" s="9">
        <v>32</v>
      </c>
      <c r="B39" s="9" t="s">
        <v>37</v>
      </c>
      <c r="C39" s="10">
        <v>111</v>
      </c>
      <c r="D39" s="10">
        <v>0</v>
      </c>
      <c r="E39" s="10">
        <v>11821</v>
      </c>
      <c r="F39" s="10">
        <v>3325</v>
      </c>
      <c r="G39" s="10">
        <v>2691</v>
      </c>
      <c r="H39" s="10">
        <v>28166</v>
      </c>
      <c r="I39" s="10">
        <v>199</v>
      </c>
      <c r="J39" s="44"/>
      <c r="K39" s="9">
        <v>32</v>
      </c>
      <c r="L39" s="9" t="s">
        <v>37</v>
      </c>
      <c r="M39" s="10">
        <v>226</v>
      </c>
      <c r="N39" s="10">
        <v>1773</v>
      </c>
      <c r="O39" s="10">
        <v>4153</v>
      </c>
      <c r="P39" s="10">
        <v>3052</v>
      </c>
      <c r="Q39" s="10">
        <v>859</v>
      </c>
      <c r="R39" s="10">
        <v>39</v>
      </c>
      <c r="S39" s="44"/>
      <c r="T39" s="9">
        <v>32</v>
      </c>
      <c r="U39" s="9" t="s">
        <v>37</v>
      </c>
      <c r="V39" s="10">
        <v>1869</v>
      </c>
      <c r="W39" s="10">
        <v>284</v>
      </c>
      <c r="X39" s="10">
        <v>737</v>
      </c>
      <c r="Y39" s="10">
        <v>24557</v>
      </c>
      <c r="Z39" s="10">
        <v>12633</v>
      </c>
      <c r="AA39" s="10">
        <v>858</v>
      </c>
      <c r="AB39" s="10">
        <v>3074</v>
      </c>
      <c r="AC39" s="9">
        <v>32</v>
      </c>
      <c r="AD39" s="9" t="s">
        <v>37</v>
      </c>
      <c r="AE39" s="10">
        <v>4342</v>
      </c>
      <c r="AF39" s="10">
        <v>2671</v>
      </c>
      <c r="AG39" s="10">
        <v>3934</v>
      </c>
      <c r="AH39" s="10">
        <v>851</v>
      </c>
      <c r="AI39" s="10">
        <v>3247</v>
      </c>
      <c r="AJ39" s="10">
        <v>654</v>
      </c>
      <c r="AK39" s="10">
        <v>243</v>
      </c>
      <c r="AL39" s="10">
        <v>12</v>
      </c>
    </row>
    <row r="40" spans="1:38" ht="15" customHeight="1" x14ac:dyDescent="0.2">
      <c r="A40" s="9">
        <v>33</v>
      </c>
      <c r="B40" s="9" t="s">
        <v>38</v>
      </c>
      <c r="C40" s="10">
        <v>66</v>
      </c>
      <c r="D40" s="10">
        <v>0</v>
      </c>
      <c r="E40" s="10">
        <v>3117</v>
      </c>
      <c r="F40" s="10">
        <v>1130</v>
      </c>
      <c r="G40" s="10">
        <v>3913</v>
      </c>
      <c r="H40" s="10">
        <v>9560</v>
      </c>
      <c r="I40" s="10">
        <v>16</v>
      </c>
      <c r="J40" s="44"/>
      <c r="K40" s="9">
        <v>33</v>
      </c>
      <c r="L40" s="9" t="s">
        <v>38</v>
      </c>
      <c r="M40" s="10">
        <v>54</v>
      </c>
      <c r="N40" s="10">
        <v>2401</v>
      </c>
      <c r="O40" s="10">
        <v>6359</v>
      </c>
      <c r="P40" s="10">
        <v>3613</v>
      </c>
      <c r="Q40" s="10">
        <v>108</v>
      </c>
      <c r="R40" s="10">
        <v>35</v>
      </c>
      <c r="S40" s="44"/>
      <c r="T40" s="9">
        <v>33</v>
      </c>
      <c r="U40" s="9" t="s">
        <v>38</v>
      </c>
      <c r="V40" s="10">
        <v>1768</v>
      </c>
      <c r="W40" s="10">
        <v>168</v>
      </c>
      <c r="X40" s="10">
        <v>447</v>
      </c>
      <c r="Y40" s="10">
        <v>36498</v>
      </c>
      <c r="Z40" s="10">
        <v>10820</v>
      </c>
      <c r="AA40" s="10">
        <v>399</v>
      </c>
      <c r="AB40" s="10">
        <v>3471</v>
      </c>
      <c r="AC40" s="9">
        <v>33</v>
      </c>
      <c r="AD40" s="9" t="s">
        <v>38</v>
      </c>
      <c r="AE40" s="10">
        <v>7827</v>
      </c>
      <c r="AF40" s="10">
        <v>3453</v>
      </c>
      <c r="AG40" s="10">
        <v>3555</v>
      </c>
      <c r="AH40" s="10">
        <v>718</v>
      </c>
      <c r="AI40" s="10">
        <v>1364</v>
      </c>
      <c r="AJ40" s="10">
        <v>765</v>
      </c>
      <c r="AK40" s="10">
        <v>394</v>
      </c>
      <c r="AL40" s="10">
        <v>53</v>
      </c>
    </row>
    <row r="41" spans="1:38" ht="15" customHeight="1" x14ac:dyDescent="0.2">
      <c r="A41" s="9">
        <v>34</v>
      </c>
      <c r="B41" s="9" t="s">
        <v>39</v>
      </c>
      <c r="C41" s="10">
        <v>418</v>
      </c>
      <c r="D41" s="10">
        <v>0</v>
      </c>
      <c r="E41" s="10">
        <v>7939</v>
      </c>
      <c r="F41" s="10">
        <v>5215</v>
      </c>
      <c r="G41" s="10">
        <v>9782</v>
      </c>
      <c r="H41" s="10">
        <v>31524</v>
      </c>
      <c r="I41" s="10">
        <v>120</v>
      </c>
      <c r="J41" s="44"/>
      <c r="K41" s="9">
        <v>34</v>
      </c>
      <c r="L41" s="9" t="s">
        <v>39</v>
      </c>
      <c r="M41" s="10">
        <v>207</v>
      </c>
      <c r="N41" s="10">
        <v>7327</v>
      </c>
      <c r="O41" s="10">
        <v>13749</v>
      </c>
      <c r="P41" s="10">
        <v>8182</v>
      </c>
      <c r="Q41" s="10">
        <v>815</v>
      </c>
      <c r="R41" s="10">
        <v>221</v>
      </c>
      <c r="S41" s="44"/>
      <c r="T41" s="9">
        <v>34</v>
      </c>
      <c r="U41" s="9" t="s">
        <v>39</v>
      </c>
      <c r="V41" s="10">
        <v>3449</v>
      </c>
      <c r="W41" s="10">
        <v>191</v>
      </c>
      <c r="X41" s="10">
        <v>1154</v>
      </c>
      <c r="Y41" s="10">
        <v>75779</v>
      </c>
      <c r="Z41" s="10">
        <v>36079</v>
      </c>
      <c r="AA41" s="10">
        <v>458</v>
      </c>
      <c r="AB41" s="10">
        <v>7974</v>
      </c>
      <c r="AC41" s="9">
        <v>34</v>
      </c>
      <c r="AD41" s="9" t="s">
        <v>39</v>
      </c>
      <c r="AE41" s="10">
        <v>12824</v>
      </c>
      <c r="AF41" s="10">
        <v>4682</v>
      </c>
      <c r="AG41" s="10">
        <v>6695</v>
      </c>
      <c r="AH41" s="10">
        <v>2140</v>
      </c>
      <c r="AI41" s="10">
        <v>2861</v>
      </c>
      <c r="AJ41" s="10">
        <v>1384</v>
      </c>
      <c r="AK41" s="10">
        <v>376</v>
      </c>
      <c r="AL41" s="10">
        <v>112</v>
      </c>
    </row>
    <row r="42" spans="1:38" ht="15" customHeight="1" x14ac:dyDescent="0.2">
      <c r="A42" s="9">
        <v>35</v>
      </c>
      <c r="B42" s="9" t="s">
        <v>40</v>
      </c>
      <c r="C42" s="10">
        <v>205</v>
      </c>
      <c r="D42" s="10">
        <v>0</v>
      </c>
      <c r="E42" s="10">
        <v>13958</v>
      </c>
      <c r="F42" s="10">
        <v>8018</v>
      </c>
      <c r="G42" s="10">
        <v>8813</v>
      </c>
      <c r="H42" s="10">
        <v>36107</v>
      </c>
      <c r="I42" s="10">
        <v>472</v>
      </c>
      <c r="J42" s="44"/>
      <c r="K42" s="9">
        <v>35</v>
      </c>
      <c r="L42" s="9" t="s">
        <v>40</v>
      </c>
      <c r="M42" s="10">
        <v>423</v>
      </c>
      <c r="N42" s="10">
        <v>18276</v>
      </c>
      <c r="O42" s="10">
        <v>17390</v>
      </c>
      <c r="P42" s="10">
        <v>8718</v>
      </c>
      <c r="Q42" s="10">
        <v>739</v>
      </c>
      <c r="R42" s="10">
        <v>413</v>
      </c>
      <c r="S42" s="44"/>
      <c r="T42" s="9">
        <v>35</v>
      </c>
      <c r="U42" s="9" t="s">
        <v>40</v>
      </c>
      <c r="V42" s="10">
        <v>4494</v>
      </c>
      <c r="W42" s="10">
        <v>399</v>
      </c>
      <c r="X42" s="10">
        <v>1806</v>
      </c>
      <c r="Y42" s="10">
        <v>87058</v>
      </c>
      <c r="Z42" s="10">
        <v>43034</v>
      </c>
      <c r="AA42" s="10">
        <v>1052</v>
      </c>
      <c r="AB42" s="10">
        <v>13125</v>
      </c>
      <c r="AC42" s="9">
        <v>35</v>
      </c>
      <c r="AD42" s="9" t="s">
        <v>40</v>
      </c>
      <c r="AE42" s="10">
        <v>15141</v>
      </c>
      <c r="AF42" s="10">
        <v>8851</v>
      </c>
      <c r="AG42" s="10">
        <v>11297</v>
      </c>
      <c r="AH42" s="10">
        <v>2955</v>
      </c>
      <c r="AI42" s="10">
        <v>4426</v>
      </c>
      <c r="AJ42" s="10">
        <v>2666</v>
      </c>
      <c r="AK42" s="10">
        <v>1359</v>
      </c>
      <c r="AL42" s="10">
        <v>270</v>
      </c>
    </row>
    <row r="43" spans="1:38" ht="15" customHeight="1" x14ac:dyDescent="0.2">
      <c r="A43" s="9">
        <v>36</v>
      </c>
      <c r="B43" s="9" t="s">
        <v>41</v>
      </c>
      <c r="C43" s="10">
        <v>192</v>
      </c>
      <c r="D43" s="10">
        <v>0</v>
      </c>
      <c r="E43" s="10">
        <v>15588</v>
      </c>
      <c r="F43" s="10">
        <v>2813</v>
      </c>
      <c r="G43" s="10">
        <v>2011</v>
      </c>
      <c r="H43" s="10">
        <v>14625</v>
      </c>
      <c r="I43" s="10">
        <v>129</v>
      </c>
      <c r="J43" s="44"/>
      <c r="K43" s="9">
        <v>36</v>
      </c>
      <c r="L43" s="9" t="s">
        <v>41</v>
      </c>
      <c r="M43" s="10">
        <v>255</v>
      </c>
      <c r="N43" s="10">
        <v>6935</v>
      </c>
      <c r="O43" s="10">
        <v>8511</v>
      </c>
      <c r="P43" s="10">
        <v>4991</v>
      </c>
      <c r="Q43" s="10">
        <v>854</v>
      </c>
      <c r="R43" s="10">
        <v>89</v>
      </c>
      <c r="S43" s="44"/>
      <c r="T43" s="9">
        <v>36</v>
      </c>
      <c r="U43" s="9" t="s">
        <v>41</v>
      </c>
      <c r="V43" s="10">
        <v>2486</v>
      </c>
      <c r="W43" s="10">
        <v>1014</v>
      </c>
      <c r="X43" s="10">
        <v>633</v>
      </c>
      <c r="Y43" s="10">
        <v>69527</v>
      </c>
      <c r="Z43" s="10">
        <v>36431</v>
      </c>
      <c r="AA43" s="10">
        <v>1324</v>
      </c>
      <c r="AB43" s="10">
        <v>10348</v>
      </c>
      <c r="AC43" s="9">
        <v>36</v>
      </c>
      <c r="AD43" s="9" t="s">
        <v>41</v>
      </c>
      <c r="AE43" s="10">
        <v>6619</v>
      </c>
      <c r="AF43" s="10">
        <v>7106</v>
      </c>
      <c r="AG43" s="10">
        <v>5216</v>
      </c>
      <c r="AH43" s="10">
        <v>1147</v>
      </c>
      <c r="AI43" s="10">
        <v>3425</v>
      </c>
      <c r="AJ43" s="10">
        <v>84</v>
      </c>
      <c r="AK43" s="10">
        <v>93</v>
      </c>
      <c r="AL43" s="10">
        <v>73</v>
      </c>
    </row>
    <row r="44" spans="1:38" ht="15" customHeight="1" x14ac:dyDescent="0.2">
      <c r="A44" s="9">
        <v>37</v>
      </c>
      <c r="B44" s="9" t="s">
        <v>42</v>
      </c>
      <c r="C44" s="10">
        <v>512</v>
      </c>
      <c r="D44" s="10">
        <v>0</v>
      </c>
      <c r="E44" s="10">
        <v>5246</v>
      </c>
      <c r="F44" s="10">
        <v>8435</v>
      </c>
      <c r="G44" s="10">
        <v>3036</v>
      </c>
      <c r="H44" s="10">
        <v>15273</v>
      </c>
      <c r="I44" s="10">
        <v>21</v>
      </c>
      <c r="J44" s="44"/>
      <c r="K44" s="9">
        <v>37</v>
      </c>
      <c r="L44" s="9" t="s">
        <v>42</v>
      </c>
      <c r="M44" s="10">
        <v>10</v>
      </c>
      <c r="N44" s="10">
        <v>8736</v>
      </c>
      <c r="O44" s="10">
        <v>27578</v>
      </c>
      <c r="P44" s="10">
        <v>11414</v>
      </c>
      <c r="Q44" s="10">
        <v>1389</v>
      </c>
      <c r="R44" s="10">
        <v>168</v>
      </c>
      <c r="S44" s="44"/>
      <c r="T44" s="9">
        <v>37</v>
      </c>
      <c r="U44" s="9" t="s">
        <v>42</v>
      </c>
      <c r="V44" s="10">
        <v>4499</v>
      </c>
      <c r="W44" s="10">
        <v>1012</v>
      </c>
      <c r="X44" s="10">
        <v>1791</v>
      </c>
      <c r="Y44" s="10">
        <v>72952</v>
      </c>
      <c r="Z44" s="10">
        <v>34535</v>
      </c>
      <c r="AA44" s="10">
        <v>628</v>
      </c>
      <c r="AB44" s="10">
        <v>24334</v>
      </c>
      <c r="AC44" s="9">
        <v>37</v>
      </c>
      <c r="AD44" s="9" t="s">
        <v>42</v>
      </c>
      <c r="AE44" s="10">
        <v>19540</v>
      </c>
      <c r="AF44" s="10">
        <v>4532</v>
      </c>
      <c r="AG44" s="10">
        <v>5928</v>
      </c>
      <c r="AH44" s="10">
        <v>3177</v>
      </c>
      <c r="AI44" s="10">
        <v>2413</v>
      </c>
      <c r="AJ44" s="10">
        <v>3685</v>
      </c>
      <c r="AK44" s="10">
        <v>392</v>
      </c>
      <c r="AL44" s="10">
        <v>54</v>
      </c>
    </row>
    <row r="45" spans="1:38" ht="15" customHeight="1" x14ac:dyDescent="0.2">
      <c r="A45" s="9">
        <v>38</v>
      </c>
      <c r="B45" s="9" t="s">
        <v>43</v>
      </c>
      <c r="C45" s="10">
        <v>140</v>
      </c>
      <c r="D45" s="10">
        <v>0</v>
      </c>
      <c r="E45" s="10">
        <v>2235</v>
      </c>
      <c r="F45" s="10">
        <v>1701</v>
      </c>
      <c r="G45" s="10">
        <v>2021</v>
      </c>
      <c r="H45" s="10">
        <v>7905</v>
      </c>
      <c r="I45" s="10">
        <v>32</v>
      </c>
      <c r="J45" s="44"/>
      <c r="K45" s="9">
        <v>38</v>
      </c>
      <c r="L45" s="9" t="s">
        <v>43</v>
      </c>
      <c r="M45" s="10">
        <v>101</v>
      </c>
      <c r="N45" s="10">
        <v>2644</v>
      </c>
      <c r="O45" s="10">
        <v>5465</v>
      </c>
      <c r="P45" s="10">
        <v>1948</v>
      </c>
      <c r="Q45" s="10">
        <v>933</v>
      </c>
      <c r="R45" s="10">
        <v>39</v>
      </c>
      <c r="S45" s="44"/>
      <c r="T45" s="9">
        <v>38</v>
      </c>
      <c r="U45" s="9" t="s">
        <v>43</v>
      </c>
      <c r="V45" s="10">
        <v>1025</v>
      </c>
      <c r="W45" s="10">
        <v>197</v>
      </c>
      <c r="X45" s="10">
        <v>532</v>
      </c>
      <c r="Y45" s="10">
        <v>27463</v>
      </c>
      <c r="Z45" s="10">
        <v>9020</v>
      </c>
      <c r="AA45" s="10">
        <v>496</v>
      </c>
      <c r="AB45" s="10">
        <v>3589</v>
      </c>
      <c r="AC45" s="9">
        <v>38</v>
      </c>
      <c r="AD45" s="9" t="s">
        <v>43</v>
      </c>
      <c r="AE45" s="10">
        <v>3675</v>
      </c>
      <c r="AF45" s="10">
        <v>2295</v>
      </c>
      <c r="AG45" s="10">
        <v>2356</v>
      </c>
      <c r="AH45" s="10">
        <v>1011</v>
      </c>
      <c r="AI45" s="10">
        <v>822</v>
      </c>
      <c r="AJ45" s="10">
        <v>241</v>
      </c>
      <c r="AK45" s="10">
        <v>49</v>
      </c>
      <c r="AL45" s="10">
        <v>56</v>
      </c>
    </row>
    <row r="46" spans="1:38" ht="15" customHeight="1" x14ac:dyDescent="0.2">
      <c r="A46" s="9">
        <v>39</v>
      </c>
      <c r="B46" s="9" t="s">
        <v>44</v>
      </c>
      <c r="C46" s="10">
        <v>215</v>
      </c>
      <c r="D46" s="10">
        <v>0</v>
      </c>
      <c r="E46" s="10">
        <v>4921</v>
      </c>
      <c r="F46" s="10">
        <v>1657</v>
      </c>
      <c r="G46" s="10">
        <v>2409</v>
      </c>
      <c r="H46" s="10">
        <v>13034</v>
      </c>
      <c r="I46" s="10">
        <v>99</v>
      </c>
      <c r="J46" s="44"/>
      <c r="K46" s="9">
        <v>39</v>
      </c>
      <c r="L46" s="9" t="s">
        <v>44</v>
      </c>
      <c r="M46" s="10">
        <v>31</v>
      </c>
      <c r="N46" s="10">
        <v>9971</v>
      </c>
      <c r="O46" s="10">
        <v>11130</v>
      </c>
      <c r="P46" s="10">
        <v>7836</v>
      </c>
      <c r="Q46" s="10">
        <v>612</v>
      </c>
      <c r="R46" s="10">
        <v>94</v>
      </c>
      <c r="S46" s="44"/>
      <c r="T46" s="9">
        <v>39</v>
      </c>
      <c r="U46" s="9" t="s">
        <v>44</v>
      </c>
      <c r="V46" s="10">
        <v>2625</v>
      </c>
      <c r="W46" s="10">
        <v>39</v>
      </c>
      <c r="X46" s="10">
        <v>431</v>
      </c>
      <c r="Y46" s="10">
        <v>41165</v>
      </c>
      <c r="Z46" s="10">
        <v>17063</v>
      </c>
      <c r="AA46" s="10">
        <v>276</v>
      </c>
      <c r="AB46" s="10">
        <v>4118</v>
      </c>
      <c r="AC46" s="9">
        <v>39</v>
      </c>
      <c r="AD46" s="9" t="s">
        <v>44</v>
      </c>
      <c r="AE46" s="10">
        <v>8430</v>
      </c>
      <c r="AF46" s="10">
        <v>4975</v>
      </c>
      <c r="AG46" s="10">
        <v>11248</v>
      </c>
      <c r="AH46" s="10">
        <v>1407</v>
      </c>
      <c r="AI46" s="10">
        <v>2119</v>
      </c>
      <c r="AJ46" s="10">
        <v>1126</v>
      </c>
      <c r="AK46" s="10">
        <v>643</v>
      </c>
      <c r="AL46" s="10">
        <v>143</v>
      </c>
    </row>
    <row r="47" spans="1:38" ht="15" customHeight="1" x14ac:dyDescent="0.2">
      <c r="A47" s="9">
        <v>40</v>
      </c>
      <c r="B47" s="9" t="s">
        <v>45</v>
      </c>
      <c r="C47" s="10">
        <v>129</v>
      </c>
      <c r="D47" s="10">
        <v>0</v>
      </c>
      <c r="E47" s="10">
        <v>4863</v>
      </c>
      <c r="F47" s="10">
        <v>2637</v>
      </c>
      <c r="G47" s="10">
        <v>4825</v>
      </c>
      <c r="H47" s="10">
        <v>15304</v>
      </c>
      <c r="I47" s="10">
        <v>30</v>
      </c>
      <c r="J47" s="44"/>
      <c r="K47" s="9">
        <v>40</v>
      </c>
      <c r="L47" s="9" t="s">
        <v>45</v>
      </c>
      <c r="M47" s="10">
        <v>70</v>
      </c>
      <c r="N47" s="10">
        <v>7322</v>
      </c>
      <c r="O47" s="10">
        <v>17011</v>
      </c>
      <c r="P47" s="10">
        <v>6110</v>
      </c>
      <c r="Q47" s="10">
        <v>1029</v>
      </c>
      <c r="R47" s="10">
        <v>150</v>
      </c>
      <c r="S47" s="44"/>
      <c r="T47" s="9">
        <v>40</v>
      </c>
      <c r="U47" s="9" t="s">
        <v>45</v>
      </c>
      <c r="V47" s="10">
        <v>3523</v>
      </c>
      <c r="W47" s="10">
        <v>154</v>
      </c>
      <c r="X47" s="10">
        <v>687</v>
      </c>
      <c r="Y47" s="10">
        <v>61832</v>
      </c>
      <c r="Z47" s="10">
        <v>26589</v>
      </c>
      <c r="AA47" s="10">
        <v>830</v>
      </c>
      <c r="AB47" s="10">
        <v>11917</v>
      </c>
      <c r="AC47" s="9">
        <v>40</v>
      </c>
      <c r="AD47" s="9" t="s">
        <v>45</v>
      </c>
      <c r="AE47" s="10">
        <v>10233</v>
      </c>
      <c r="AF47" s="10">
        <v>7606</v>
      </c>
      <c r="AG47" s="10">
        <v>6659</v>
      </c>
      <c r="AH47" s="10">
        <v>1088</v>
      </c>
      <c r="AI47" s="10">
        <v>2559</v>
      </c>
      <c r="AJ47" s="10">
        <v>476</v>
      </c>
      <c r="AK47" s="10">
        <v>205</v>
      </c>
      <c r="AL47" s="10">
        <v>96</v>
      </c>
    </row>
    <row r="48" spans="1:38" ht="15" customHeight="1" x14ac:dyDescent="0.2">
      <c r="A48" s="9">
        <v>41</v>
      </c>
      <c r="B48" s="9" t="s">
        <v>46</v>
      </c>
      <c r="C48" s="10">
        <v>122</v>
      </c>
      <c r="D48" s="10">
        <v>0</v>
      </c>
      <c r="E48" s="10">
        <v>9547</v>
      </c>
      <c r="F48" s="10">
        <v>1460</v>
      </c>
      <c r="G48" s="10">
        <v>2102</v>
      </c>
      <c r="H48" s="10">
        <v>17701</v>
      </c>
      <c r="I48" s="10">
        <v>121</v>
      </c>
      <c r="J48" s="44"/>
      <c r="K48" s="9">
        <v>41</v>
      </c>
      <c r="L48" s="9" t="s">
        <v>46</v>
      </c>
      <c r="M48" s="10">
        <v>79</v>
      </c>
      <c r="N48" s="10">
        <v>2578</v>
      </c>
      <c r="O48" s="10">
        <v>2314</v>
      </c>
      <c r="P48" s="10">
        <v>1365</v>
      </c>
      <c r="Q48" s="10">
        <v>489</v>
      </c>
      <c r="R48" s="10">
        <v>111</v>
      </c>
      <c r="S48" s="44"/>
      <c r="T48" s="9">
        <v>41</v>
      </c>
      <c r="U48" s="9" t="s">
        <v>46</v>
      </c>
      <c r="V48" s="10">
        <v>1788</v>
      </c>
      <c r="W48" s="10">
        <v>253</v>
      </c>
      <c r="X48" s="10">
        <v>497</v>
      </c>
      <c r="Y48" s="10">
        <v>33210</v>
      </c>
      <c r="Z48" s="10">
        <v>16811</v>
      </c>
      <c r="AA48" s="10">
        <v>303</v>
      </c>
      <c r="AB48" s="10">
        <v>3381</v>
      </c>
      <c r="AC48" s="9">
        <v>41</v>
      </c>
      <c r="AD48" s="9" t="s">
        <v>46</v>
      </c>
      <c r="AE48" s="10">
        <v>5064</v>
      </c>
      <c r="AF48" s="10">
        <v>2816</v>
      </c>
      <c r="AG48" s="10">
        <v>6410</v>
      </c>
      <c r="AH48" s="10">
        <v>1146</v>
      </c>
      <c r="AI48" s="10">
        <v>1884</v>
      </c>
      <c r="AJ48" s="10">
        <v>440</v>
      </c>
      <c r="AK48" s="10">
        <v>235</v>
      </c>
      <c r="AL48" s="10">
        <v>51</v>
      </c>
    </row>
    <row r="49" spans="1:39" ht="15" customHeight="1" x14ac:dyDescent="0.2">
      <c r="A49" s="9">
        <v>42</v>
      </c>
      <c r="B49" s="13" t="s">
        <v>47</v>
      </c>
      <c r="C49" s="10">
        <v>1763</v>
      </c>
      <c r="D49" s="10">
        <v>3</v>
      </c>
      <c r="E49" s="10">
        <v>27060</v>
      </c>
      <c r="F49" s="10">
        <v>63986</v>
      </c>
      <c r="G49" s="10">
        <v>30440</v>
      </c>
      <c r="H49" s="10">
        <v>87099</v>
      </c>
      <c r="I49" s="10">
        <v>1205</v>
      </c>
      <c r="J49" s="44"/>
      <c r="K49" s="9">
        <v>42</v>
      </c>
      <c r="L49" s="13" t="s">
        <v>47</v>
      </c>
      <c r="M49" s="10">
        <v>641</v>
      </c>
      <c r="N49" s="10">
        <v>28521</v>
      </c>
      <c r="O49" s="10">
        <v>73659</v>
      </c>
      <c r="P49" s="10">
        <v>14420</v>
      </c>
      <c r="Q49" s="10">
        <v>5979</v>
      </c>
      <c r="R49" s="10">
        <v>877</v>
      </c>
      <c r="S49" s="44"/>
      <c r="T49" s="9">
        <v>42</v>
      </c>
      <c r="U49" s="13" t="s">
        <v>47</v>
      </c>
      <c r="V49" s="10">
        <v>9641</v>
      </c>
      <c r="W49" s="10">
        <v>2039</v>
      </c>
      <c r="X49" s="10">
        <v>2970</v>
      </c>
      <c r="Y49" s="10">
        <v>284116</v>
      </c>
      <c r="Z49" s="10">
        <v>140625</v>
      </c>
      <c r="AA49" s="10">
        <v>1977</v>
      </c>
      <c r="AB49" s="10">
        <v>48567</v>
      </c>
      <c r="AC49" s="9">
        <v>42</v>
      </c>
      <c r="AD49" s="13" t="s">
        <v>47</v>
      </c>
      <c r="AE49" s="10">
        <v>51346</v>
      </c>
      <c r="AF49" s="10">
        <v>31241</v>
      </c>
      <c r="AG49" s="10">
        <v>43771</v>
      </c>
      <c r="AH49" s="10">
        <v>13841</v>
      </c>
      <c r="AI49" s="10">
        <v>43013</v>
      </c>
      <c r="AJ49" s="10">
        <v>7836</v>
      </c>
      <c r="AK49" s="10">
        <v>1603</v>
      </c>
      <c r="AL49" s="10">
        <v>312</v>
      </c>
    </row>
    <row r="50" spans="1:39" ht="14.25" x14ac:dyDescent="0.2">
      <c r="A50" s="14" t="s">
        <v>144</v>
      </c>
      <c r="B50" s="36"/>
      <c r="C50" s="36"/>
      <c r="D50" s="36"/>
      <c r="E50" s="36"/>
      <c r="F50" s="36"/>
      <c r="G50" s="36"/>
      <c r="H50" s="36"/>
      <c r="I50" s="36"/>
      <c r="J50" s="36"/>
      <c r="K50" s="14" t="s">
        <v>144</v>
      </c>
      <c r="L50" s="36"/>
      <c r="M50" s="36"/>
      <c r="N50" s="36"/>
      <c r="O50" s="36"/>
      <c r="P50" s="36"/>
      <c r="Q50" s="36"/>
      <c r="R50" s="36"/>
      <c r="S50" s="36"/>
      <c r="T50" s="14" t="s">
        <v>144</v>
      </c>
      <c r="U50" s="36"/>
      <c r="V50" s="36"/>
      <c r="W50" s="36"/>
      <c r="X50" s="36"/>
      <c r="Y50" s="36"/>
      <c r="Z50" s="36"/>
      <c r="AA50" s="39"/>
      <c r="AB50" s="39"/>
      <c r="AC50" s="14" t="s">
        <v>144</v>
      </c>
      <c r="AD50" s="39"/>
      <c r="AE50" s="39"/>
      <c r="AF50" s="39"/>
      <c r="AG50" s="39"/>
      <c r="AH50" s="39"/>
      <c r="AI50" s="39"/>
      <c r="AJ50" s="39"/>
      <c r="AK50" s="39"/>
      <c r="AL50" s="39"/>
    </row>
    <row r="51" spans="1:39" ht="14.25" x14ac:dyDescent="0.2">
      <c r="A51" s="14"/>
      <c r="B51" s="36"/>
      <c r="C51" s="36"/>
      <c r="D51" s="36"/>
      <c r="E51" s="36"/>
      <c r="F51" s="36"/>
      <c r="G51" s="36"/>
      <c r="H51" s="36"/>
      <c r="I51" s="36"/>
      <c r="J51" s="36"/>
      <c r="K51" s="14"/>
      <c r="L51" s="36"/>
      <c r="M51" s="36"/>
      <c r="N51" s="36"/>
      <c r="O51" s="36"/>
      <c r="P51" s="36"/>
      <c r="Q51" s="36"/>
      <c r="R51" s="36"/>
      <c r="S51" s="36"/>
      <c r="T51" s="14"/>
      <c r="U51" s="36"/>
      <c r="V51" s="36"/>
      <c r="W51" s="36"/>
      <c r="X51" s="36"/>
      <c r="Y51" s="36"/>
      <c r="Z51" s="36"/>
      <c r="AA51" s="39"/>
      <c r="AB51" s="39"/>
      <c r="AC51" s="14"/>
      <c r="AD51" s="39"/>
      <c r="AE51" s="39"/>
      <c r="AF51" s="39"/>
      <c r="AG51" s="39"/>
      <c r="AH51" s="39"/>
      <c r="AI51" s="39"/>
      <c r="AJ51" s="39"/>
      <c r="AK51" s="39"/>
      <c r="AL51" s="39"/>
    </row>
    <row r="52" spans="1:39" x14ac:dyDescent="0.2">
      <c r="A52" s="45"/>
      <c r="B52" s="45"/>
      <c r="C52" s="45"/>
      <c r="D52" s="45"/>
      <c r="E52" s="45"/>
      <c r="F52" s="45"/>
      <c r="G52" s="45"/>
      <c r="H52" s="45"/>
      <c r="I52" s="36"/>
      <c r="J52" s="36"/>
      <c r="K52" s="45"/>
      <c r="L52" s="45"/>
      <c r="M52" s="45"/>
      <c r="N52" s="45"/>
      <c r="O52" s="45"/>
      <c r="P52" s="45"/>
      <c r="Q52" s="45"/>
      <c r="R52" s="45"/>
      <c r="S52" s="45"/>
      <c r="T52" s="45"/>
      <c r="U52" s="45"/>
      <c r="V52" s="45"/>
      <c r="W52" s="45"/>
      <c r="X52" s="45"/>
      <c r="Y52" s="45"/>
      <c r="Z52" s="45"/>
      <c r="AA52" s="39"/>
      <c r="AB52" s="39"/>
      <c r="AC52" s="39"/>
      <c r="AD52" s="39"/>
      <c r="AE52" s="39"/>
      <c r="AF52" s="39"/>
      <c r="AG52" s="41"/>
      <c r="AH52" s="39"/>
      <c r="AI52" s="39"/>
      <c r="AJ52" s="39"/>
      <c r="AK52" s="39"/>
      <c r="AL52" s="39"/>
    </row>
    <row r="53" spans="1:39" s="3" customFormat="1" ht="15" x14ac:dyDescent="0.25">
      <c r="A53" s="126" t="s">
        <v>157</v>
      </c>
      <c r="B53" s="126"/>
      <c r="C53" s="126"/>
      <c r="D53" s="126"/>
      <c r="E53" s="126"/>
      <c r="F53" s="126"/>
      <c r="G53" s="126"/>
      <c r="H53" s="126"/>
      <c r="I53" s="126"/>
      <c r="J53" s="36"/>
      <c r="K53" s="126" t="s">
        <v>157</v>
      </c>
      <c r="L53" s="126"/>
      <c r="M53" s="126"/>
      <c r="N53" s="126"/>
      <c r="O53" s="126"/>
      <c r="P53" s="126"/>
      <c r="Q53" s="126"/>
      <c r="R53" s="126"/>
      <c r="S53" s="37"/>
      <c r="T53" s="126" t="s">
        <v>157</v>
      </c>
      <c r="U53" s="126"/>
      <c r="V53" s="126"/>
      <c r="W53" s="126"/>
      <c r="X53" s="126"/>
      <c r="Y53" s="126"/>
      <c r="Z53" s="126"/>
      <c r="AA53" s="126"/>
      <c r="AB53" s="126"/>
      <c r="AC53" s="126" t="s">
        <v>158</v>
      </c>
      <c r="AD53" s="126"/>
      <c r="AE53" s="126"/>
      <c r="AF53" s="126"/>
      <c r="AG53" s="126"/>
      <c r="AH53" s="126"/>
      <c r="AI53" s="126"/>
      <c r="AJ53" s="126"/>
      <c r="AK53" s="126"/>
      <c r="AL53" s="126"/>
    </row>
    <row r="54" spans="1:39" s="3" customFormat="1" ht="15" x14ac:dyDescent="0.25">
      <c r="A54" s="126" t="s">
        <v>159</v>
      </c>
      <c r="B54" s="126"/>
      <c r="C54" s="126"/>
      <c r="D54" s="126"/>
      <c r="E54" s="126"/>
      <c r="F54" s="126"/>
      <c r="G54" s="126"/>
      <c r="H54" s="126"/>
      <c r="I54" s="126"/>
      <c r="J54" s="36"/>
      <c r="K54" s="126" t="s">
        <v>159</v>
      </c>
      <c r="L54" s="126"/>
      <c r="M54" s="126"/>
      <c r="N54" s="126"/>
      <c r="O54" s="126"/>
      <c r="P54" s="126"/>
      <c r="Q54" s="126"/>
      <c r="R54" s="126"/>
      <c r="S54" s="36"/>
      <c r="T54" s="126" t="s">
        <v>159</v>
      </c>
      <c r="U54" s="126"/>
      <c r="V54" s="126"/>
      <c r="W54" s="126"/>
      <c r="X54" s="126"/>
      <c r="Y54" s="126"/>
      <c r="Z54" s="126"/>
      <c r="AA54" s="126"/>
      <c r="AB54" s="126"/>
      <c r="AC54" s="126" t="s">
        <v>159</v>
      </c>
      <c r="AD54" s="126"/>
      <c r="AE54" s="126"/>
      <c r="AF54" s="126"/>
      <c r="AG54" s="126"/>
      <c r="AH54" s="126"/>
      <c r="AI54" s="126"/>
      <c r="AJ54" s="126"/>
      <c r="AK54" s="126"/>
      <c r="AL54" s="126"/>
    </row>
    <row r="55" spans="1:39" x14ac:dyDescent="0.2">
      <c r="A55" s="1"/>
      <c r="B55" s="45"/>
      <c r="C55" s="45"/>
      <c r="D55" s="45"/>
      <c r="E55" s="45"/>
      <c r="F55" s="45"/>
      <c r="G55" s="45"/>
      <c r="H55" s="45"/>
      <c r="I55" s="45"/>
      <c r="J55" s="45"/>
      <c r="K55" s="1"/>
      <c r="L55" s="45"/>
      <c r="M55" s="45"/>
      <c r="N55" s="45"/>
      <c r="O55" s="45"/>
      <c r="P55" s="45"/>
      <c r="Q55" s="45"/>
      <c r="R55" s="45"/>
      <c r="S55" s="45"/>
      <c r="T55" s="1"/>
      <c r="U55" s="45"/>
      <c r="V55" s="45"/>
      <c r="W55" s="45"/>
      <c r="X55" s="45"/>
      <c r="Y55" s="45"/>
      <c r="Z55" s="36"/>
      <c r="AA55" s="39"/>
      <c r="AB55" s="39"/>
      <c r="AC55" s="1"/>
      <c r="AD55" s="39"/>
      <c r="AE55" s="39"/>
      <c r="AF55" s="39"/>
      <c r="AG55" s="39"/>
      <c r="AH55" s="39"/>
      <c r="AI55" s="39"/>
      <c r="AJ55" s="39"/>
      <c r="AK55" s="39"/>
      <c r="AL55" s="39"/>
    </row>
    <row r="56" spans="1:39" x14ac:dyDescent="0.2">
      <c r="A56" s="41" t="s">
        <v>73</v>
      </c>
      <c r="B56" s="36"/>
      <c r="C56" s="36"/>
      <c r="D56" s="36"/>
      <c r="E56" s="36"/>
      <c r="F56" s="36" t="s">
        <v>74</v>
      </c>
      <c r="G56" s="39"/>
      <c r="H56" s="41"/>
      <c r="I56" s="56" t="s">
        <v>143</v>
      </c>
      <c r="J56" s="36"/>
      <c r="K56" s="41" t="s">
        <v>73</v>
      </c>
      <c r="L56" s="36"/>
      <c r="M56" s="36"/>
      <c r="N56" s="36"/>
      <c r="O56" s="36"/>
      <c r="P56" s="36"/>
      <c r="Q56" s="41"/>
      <c r="R56" s="56" t="s">
        <v>143</v>
      </c>
      <c r="S56" s="36"/>
      <c r="T56" s="41" t="s">
        <v>73</v>
      </c>
      <c r="U56" s="36"/>
      <c r="V56" s="36"/>
      <c r="W56" s="36"/>
      <c r="X56" s="36"/>
      <c r="Y56" s="36"/>
      <c r="Z56" s="36"/>
      <c r="AA56" s="41"/>
      <c r="AB56" s="56" t="s">
        <v>143</v>
      </c>
      <c r="AC56" s="41" t="s">
        <v>73</v>
      </c>
      <c r="AD56" s="39"/>
      <c r="AE56" s="39"/>
      <c r="AF56" s="39"/>
      <c r="AG56" s="39"/>
      <c r="AH56" s="39"/>
      <c r="AI56" s="39"/>
      <c r="AJ56" s="39"/>
      <c r="AK56" s="41"/>
      <c r="AL56" s="55" t="s">
        <v>143</v>
      </c>
    </row>
    <row r="57" spans="1:39" x14ac:dyDescent="0.2">
      <c r="A57" s="89" t="s">
        <v>1</v>
      </c>
      <c r="B57" s="89" t="s">
        <v>48</v>
      </c>
      <c r="C57" s="129" t="s">
        <v>78</v>
      </c>
      <c r="D57" s="129" t="s">
        <v>79</v>
      </c>
      <c r="E57" s="127" t="s">
        <v>80</v>
      </c>
      <c r="F57" s="131" t="s">
        <v>81</v>
      </c>
      <c r="G57" s="127" t="s">
        <v>82</v>
      </c>
      <c r="H57" s="127" t="s">
        <v>83</v>
      </c>
      <c r="I57" s="133" t="s">
        <v>84</v>
      </c>
      <c r="J57" s="42"/>
      <c r="K57" s="89" t="s">
        <v>1</v>
      </c>
      <c r="L57" s="89" t="s">
        <v>48</v>
      </c>
      <c r="M57" s="127" t="s">
        <v>85</v>
      </c>
      <c r="N57" s="129" t="s">
        <v>86</v>
      </c>
      <c r="O57" s="127" t="s">
        <v>87</v>
      </c>
      <c r="P57" s="127" t="s">
        <v>88</v>
      </c>
      <c r="Q57" s="127" t="s">
        <v>89</v>
      </c>
      <c r="R57" s="127" t="s">
        <v>90</v>
      </c>
      <c r="S57" s="42"/>
      <c r="T57" s="89" t="s">
        <v>1</v>
      </c>
      <c r="U57" s="89" t="s">
        <v>48</v>
      </c>
      <c r="V57" s="129" t="s">
        <v>91</v>
      </c>
      <c r="W57" s="129" t="s">
        <v>92</v>
      </c>
      <c r="X57" s="127" t="s">
        <v>93</v>
      </c>
      <c r="Y57" s="127" t="s">
        <v>94</v>
      </c>
      <c r="Z57" s="127" t="s">
        <v>95</v>
      </c>
      <c r="AA57" s="127" t="s">
        <v>96</v>
      </c>
      <c r="AB57" s="127" t="s">
        <v>97</v>
      </c>
      <c r="AC57" s="89" t="s">
        <v>1</v>
      </c>
      <c r="AD57" s="89" t="s">
        <v>48</v>
      </c>
      <c r="AE57" s="129" t="s">
        <v>98</v>
      </c>
      <c r="AF57" s="127" t="s">
        <v>99</v>
      </c>
      <c r="AG57" s="129" t="s">
        <v>100</v>
      </c>
      <c r="AH57" s="127" t="s">
        <v>101</v>
      </c>
      <c r="AI57" s="127" t="s">
        <v>102</v>
      </c>
      <c r="AJ57" s="127" t="s">
        <v>103</v>
      </c>
      <c r="AK57" s="127" t="s">
        <v>104</v>
      </c>
      <c r="AL57" s="127" t="s">
        <v>105</v>
      </c>
    </row>
    <row r="58" spans="1:39" ht="38.25" customHeight="1" x14ac:dyDescent="0.2">
      <c r="A58" s="91"/>
      <c r="B58" s="91"/>
      <c r="C58" s="130"/>
      <c r="D58" s="130"/>
      <c r="E58" s="128"/>
      <c r="F58" s="132"/>
      <c r="G58" s="128"/>
      <c r="H58" s="128"/>
      <c r="I58" s="134"/>
      <c r="J58" s="42"/>
      <c r="K58" s="91"/>
      <c r="L58" s="91"/>
      <c r="M58" s="128"/>
      <c r="N58" s="130"/>
      <c r="O58" s="128"/>
      <c r="P58" s="130"/>
      <c r="Q58" s="128"/>
      <c r="R58" s="128"/>
      <c r="S58" s="42"/>
      <c r="T58" s="91"/>
      <c r="U58" s="91"/>
      <c r="V58" s="130"/>
      <c r="W58" s="130"/>
      <c r="X58" s="128"/>
      <c r="Y58" s="128"/>
      <c r="Z58" s="128"/>
      <c r="AA58" s="128"/>
      <c r="AB58" s="128"/>
      <c r="AC58" s="91"/>
      <c r="AD58" s="91"/>
      <c r="AE58" s="130"/>
      <c r="AF58" s="128"/>
      <c r="AG58" s="130"/>
      <c r="AH58" s="128"/>
      <c r="AI58" s="128"/>
      <c r="AJ58" s="128"/>
      <c r="AK58" s="128"/>
      <c r="AL58" s="128"/>
    </row>
    <row r="59" spans="1:39" ht="14.25" x14ac:dyDescent="0.2">
      <c r="A59" s="85" t="s">
        <v>5</v>
      </c>
      <c r="B59" s="86"/>
      <c r="C59" s="46">
        <v>67.614476742431108</v>
      </c>
      <c r="D59" s="46">
        <v>3.674699822958212E-2</v>
      </c>
      <c r="E59" s="46">
        <v>2051.3434308834899</v>
      </c>
      <c r="F59" s="46">
        <v>1327.3908187624922</v>
      </c>
      <c r="G59" s="46">
        <v>1219.5121311027906</v>
      </c>
      <c r="H59" s="46">
        <v>4770.8627801466464</v>
      </c>
      <c r="I59" s="46">
        <v>43.424452765014756</v>
      </c>
      <c r="J59" s="47"/>
      <c r="K59" s="85" t="s">
        <v>5</v>
      </c>
      <c r="L59" s="86"/>
      <c r="M59" s="46">
        <v>42.705261513950077</v>
      </c>
      <c r="N59" s="46">
        <v>1918.2405537247676</v>
      </c>
      <c r="O59" s="46">
        <v>3094.0185073631797</v>
      </c>
      <c r="P59" s="46">
        <v>1364.5420339725999</v>
      </c>
      <c r="Q59" s="46">
        <v>205.69394737567376</v>
      </c>
      <c r="R59" s="46">
        <v>39.08830697392407</v>
      </c>
      <c r="S59" s="20"/>
      <c r="T59" s="85" t="s">
        <v>5</v>
      </c>
      <c r="U59" s="86"/>
      <c r="V59" s="46">
        <v>664.13374857441329</v>
      </c>
      <c r="W59" s="46">
        <v>89.967150808368345</v>
      </c>
      <c r="X59" s="46">
        <v>230.02570977483276</v>
      </c>
      <c r="Y59" s="46">
        <v>14426.866255362766</v>
      </c>
      <c r="Z59" s="46">
        <v>6501.341921631777</v>
      </c>
      <c r="AA59" s="46">
        <v>194.71184447620436</v>
      </c>
      <c r="AB59" s="46">
        <v>2173.0494890198656</v>
      </c>
      <c r="AC59" s="85" t="s">
        <v>5</v>
      </c>
      <c r="AD59" s="86"/>
      <c r="AE59" s="46">
        <v>2498.6121446204365</v>
      </c>
      <c r="AF59" s="46">
        <v>1423.9409318251314</v>
      </c>
      <c r="AG59" s="46">
        <v>1727.7388653314383</v>
      </c>
      <c r="AH59" s="46">
        <v>414.08617433563398</v>
      </c>
      <c r="AI59" s="46">
        <v>973.38598653222516</v>
      </c>
      <c r="AJ59" s="46">
        <v>241.41202965482756</v>
      </c>
      <c r="AK59" s="46">
        <v>93.305878076084653</v>
      </c>
      <c r="AL59" s="46">
        <v>22.893379897029661</v>
      </c>
      <c r="AM59" s="48"/>
    </row>
    <row r="60" spans="1:39" x14ac:dyDescent="0.2">
      <c r="A60" s="8">
        <v>1</v>
      </c>
      <c r="B60" s="8" t="s">
        <v>6</v>
      </c>
      <c r="C60" s="49">
        <v>118.06992568359105</v>
      </c>
      <c r="D60" s="49">
        <v>0</v>
      </c>
      <c r="E60" s="49">
        <v>2013.9531594466703</v>
      </c>
      <c r="F60" s="49">
        <v>346.52293293074769</v>
      </c>
      <c r="G60" s="49">
        <v>2032.4015853347314</v>
      </c>
      <c r="H60" s="49">
        <v>4849.4762184416613</v>
      </c>
      <c r="I60" s="49">
        <v>5.8420015312193483</v>
      </c>
      <c r="J60" s="50"/>
      <c r="K60" s="8">
        <v>1</v>
      </c>
      <c r="L60" s="8" t="s">
        <v>6</v>
      </c>
      <c r="M60" s="49">
        <v>8.3017916496274964</v>
      </c>
      <c r="N60" s="49">
        <v>2089.2842318229195</v>
      </c>
      <c r="O60" s="49">
        <v>2157.5434076087458</v>
      </c>
      <c r="P60" s="49">
        <v>1287.3926532218638</v>
      </c>
      <c r="Q60" s="49">
        <v>178.02730981978962</v>
      </c>
      <c r="R60" s="49">
        <v>54.422856369780249</v>
      </c>
      <c r="S60" s="50"/>
      <c r="T60" s="8">
        <v>1</v>
      </c>
      <c r="U60" s="8" t="s">
        <v>6</v>
      </c>
      <c r="V60" s="49">
        <v>715.79892445677069</v>
      </c>
      <c r="W60" s="49">
        <v>126.67919109801956</v>
      </c>
      <c r="X60" s="49">
        <v>192.47857676543748</v>
      </c>
      <c r="Y60" s="49">
        <v>16142.372652053464</v>
      </c>
      <c r="Z60" s="49">
        <v>7822.7475240675085</v>
      </c>
      <c r="AA60" s="49">
        <v>184.48425888061101</v>
      </c>
      <c r="AB60" s="49">
        <v>2169.8423582007863</v>
      </c>
      <c r="AC60" s="8">
        <v>1</v>
      </c>
      <c r="AD60" s="8" t="s">
        <v>6</v>
      </c>
      <c r="AE60" s="49">
        <v>2083.1347565268993</v>
      </c>
      <c r="AF60" s="49">
        <v>1540.1360878883008</v>
      </c>
      <c r="AG60" s="49">
        <v>1060.7844885635134</v>
      </c>
      <c r="AH60" s="49">
        <v>259.2003837272585</v>
      </c>
      <c r="AI60" s="49">
        <v>410.17000224455848</v>
      </c>
      <c r="AJ60" s="49">
        <v>63.339595549009779</v>
      </c>
      <c r="AK60" s="49">
        <v>90.704760616300419</v>
      </c>
      <c r="AL60" s="49">
        <v>32.284745304106927</v>
      </c>
      <c r="AM60" s="51"/>
    </row>
    <row r="61" spans="1:39" x14ac:dyDescent="0.2">
      <c r="A61" s="9">
        <v>2</v>
      </c>
      <c r="B61" s="9" t="s">
        <v>7</v>
      </c>
      <c r="C61" s="49">
        <v>36.748511198561211</v>
      </c>
      <c r="D61" s="49">
        <v>0</v>
      </c>
      <c r="E61" s="49">
        <v>3514.2284881273104</v>
      </c>
      <c r="F61" s="49">
        <v>1141.6375233937129</v>
      </c>
      <c r="G61" s="49">
        <v>788.2677335903295</v>
      </c>
      <c r="H61" s="49">
        <v>7189.3229756072633</v>
      </c>
      <c r="I61" s="49">
        <v>58.164862095735955</v>
      </c>
      <c r="J61" s="50"/>
      <c r="K61" s="9">
        <v>2</v>
      </c>
      <c r="L61" s="9" t="s">
        <v>7</v>
      </c>
      <c r="M61" s="49">
        <v>42.345966546686427</v>
      </c>
      <c r="N61" s="49">
        <v>3097.8264837515608</v>
      </c>
      <c r="O61" s="49">
        <v>2433.4328706914803</v>
      </c>
      <c r="P61" s="49">
        <v>718.9079607983432</v>
      </c>
      <c r="Q61" s="49">
        <v>202.7252306516655</v>
      </c>
      <c r="R61" s="49">
        <v>34.801570207908959</v>
      </c>
      <c r="S61" s="50"/>
      <c r="T61" s="9">
        <v>2</v>
      </c>
      <c r="U61" s="9" t="s">
        <v>7</v>
      </c>
      <c r="V61" s="49">
        <v>564.61288728915235</v>
      </c>
      <c r="W61" s="49">
        <v>122.17054716342867</v>
      </c>
      <c r="X61" s="49">
        <v>327.81618930107254</v>
      </c>
      <c r="Y61" s="49">
        <v>16936.196310060088</v>
      </c>
      <c r="Z61" s="49">
        <v>7681.1689433707879</v>
      </c>
      <c r="AA61" s="49">
        <v>374.29940545289497</v>
      </c>
      <c r="AB61" s="49">
        <v>2708.681653244942</v>
      </c>
      <c r="AC61" s="9">
        <v>2</v>
      </c>
      <c r="AD61" s="9" t="s">
        <v>7</v>
      </c>
      <c r="AE61" s="49">
        <v>2698.7035806678496</v>
      </c>
      <c r="AF61" s="49">
        <v>1449.9843027882628</v>
      </c>
      <c r="AG61" s="49">
        <v>1095.1543072418904</v>
      </c>
      <c r="AH61" s="49">
        <v>403.99025556034178</v>
      </c>
      <c r="AI61" s="49">
        <v>959.35517314389597</v>
      </c>
      <c r="AJ61" s="49">
        <v>119.98023854894488</v>
      </c>
      <c r="AK61" s="49">
        <v>49.646995261632362</v>
      </c>
      <c r="AL61" s="49">
        <v>23.606659511658528</v>
      </c>
      <c r="AM61" s="51"/>
    </row>
    <row r="62" spans="1:39" x14ac:dyDescent="0.2">
      <c r="A62" s="9">
        <v>3</v>
      </c>
      <c r="B62" s="9" t="s">
        <v>8</v>
      </c>
      <c r="C62" s="49">
        <v>56.614822822142763</v>
      </c>
      <c r="D62" s="49">
        <v>0</v>
      </c>
      <c r="E62" s="49">
        <v>3217.1373068682628</v>
      </c>
      <c r="F62" s="49">
        <v>1098.8583267135273</v>
      </c>
      <c r="G62" s="49">
        <v>1292.0564095940895</v>
      </c>
      <c r="H62" s="49">
        <v>4637.9924383827265</v>
      </c>
      <c r="I62" s="49">
        <v>11.146043243109357</v>
      </c>
      <c r="J62" s="50"/>
      <c r="K62" s="9">
        <v>3</v>
      </c>
      <c r="L62" s="9" t="s">
        <v>8</v>
      </c>
      <c r="M62" s="49">
        <v>64.222439638868195</v>
      </c>
      <c r="N62" s="49">
        <v>3689.6941561118356</v>
      </c>
      <c r="O62" s="49">
        <v>6524.8583302519537</v>
      </c>
      <c r="P62" s="49">
        <v>1734.3597128920799</v>
      </c>
      <c r="Q62" s="49">
        <v>399.31142221742567</v>
      </c>
      <c r="R62" s="49">
        <v>75.191561560658357</v>
      </c>
      <c r="S62" s="50"/>
      <c r="T62" s="9">
        <v>3</v>
      </c>
      <c r="U62" s="9" t="s">
        <v>8</v>
      </c>
      <c r="V62" s="49">
        <v>1023.3129225102305</v>
      </c>
      <c r="W62" s="49">
        <v>197.97495855618047</v>
      </c>
      <c r="X62" s="49">
        <v>354.37340660234986</v>
      </c>
      <c r="Y62" s="49">
        <v>19186.232690460227</v>
      </c>
      <c r="Z62" s="49">
        <v>8317.7790005006882</v>
      </c>
      <c r="AA62" s="49">
        <v>537.31005284639866</v>
      </c>
      <c r="AB62" s="49">
        <v>2956.0014366011292</v>
      </c>
      <c r="AC62" s="9">
        <v>3</v>
      </c>
      <c r="AD62" s="9" t="s">
        <v>8</v>
      </c>
      <c r="AE62" s="49">
        <v>3681.7326966524715</v>
      </c>
      <c r="AF62" s="49">
        <v>2702.6501044720403</v>
      </c>
      <c r="AG62" s="49">
        <v>2155.0786149891283</v>
      </c>
      <c r="AH62" s="49">
        <v>611.26316515782264</v>
      </c>
      <c r="AI62" s="49">
        <v>2762.6264323992477</v>
      </c>
      <c r="AJ62" s="49">
        <v>104.20665825700652</v>
      </c>
      <c r="AK62" s="49">
        <v>259.01281441130317</v>
      </c>
      <c r="AL62" s="49">
        <v>35.738106906477618</v>
      </c>
      <c r="AM62" s="51"/>
    </row>
    <row r="63" spans="1:39" x14ac:dyDescent="0.2">
      <c r="A63" s="9">
        <v>4</v>
      </c>
      <c r="B63" s="9" t="s">
        <v>9</v>
      </c>
      <c r="C63" s="49">
        <v>70.299415396072916</v>
      </c>
      <c r="D63" s="49">
        <v>0</v>
      </c>
      <c r="E63" s="49">
        <v>1144.9954664391259</v>
      </c>
      <c r="F63" s="49">
        <v>568.90762055681807</v>
      </c>
      <c r="G63" s="49">
        <v>1009.5730771607051</v>
      </c>
      <c r="H63" s="49">
        <v>3606.8108611761877</v>
      </c>
      <c r="I63" s="49">
        <v>37.904910439212713</v>
      </c>
      <c r="J63" s="50"/>
      <c r="K63" s="9">
        <v>4</v>
      </c>
      <c r="L63" s="9" t="s">
        <v>9</v>
      </c>
      <c r="M63" s="49">
        <v>21.707657960782612</v>
      </c>
      <c r="N63" s="49">
        <v>1328.5086671998959</v>
      </c>
      <c r="O63" s="49">
        <v>2345.9298976233454</v>
      </c>
      <c r="P63" s="49">
        <v>1003.3947437410977</v>
      </c>
      <c r="Q63" s="49">
        <v>57.608784588230776</v>
      </c>
      <c r="R63" s="49">
        <v>27.051081458821407</v>
      </c>
      <c r="S63" s="50"/>
      <c r="T63" s="9">
        <v>4</v>
      </c>
      <c r="U63" s="9" t="s">
        <v>9</v>
      </c>
      <c r="V63" s="49">
        <v>765.61239807837137</v>
      </c>
      <c r="W63" s="49">
        <v>73.806037066660878</v>
      </c>
      <c r="X63" s="49">
        <v>131.24783967057795</v>
      </c>
      <c r="Y63" s="49">
        <v>13550.254063089133</v>
      </c>
      <c r="Z63" s="49">
        <v>7120.7797390739515</v>
      </c>
      <c r="AA63" s="49">
        <v>104.69770416469767</v>
      </c>
      <c r="AB63" s="49">
        <v>2267.782328964528</v>
      </c>
      <c r="AC63" s="9">
        <v>4</v>
      </c>
      <c r="AD63" s="9" t="s">
        <v>9</v>
      </c>
      <c r="AE63" s="49">
        <v>1995.6016945331769</v>
      </c>
      <c r="AF63" s="49">
        <v>1150.5058719214785</v>
      </c>
      <c r="AG63" s="49">
        <v>2490.0353500860792</v>
      </c>
      <c r="AH63" s="49">
        <v>363.35279786663818</v>
      </c>
      <c r="AI63" s="49">
        <v>388.23311352938134</v>
      </c>
      <c r="AJ63" s="49">
        <v>157.46401120783079</v>
      </c>
      <c r="AK63" s="49">
        <v>81.821172313719075</v>
      </c>
      <c r="AL63" s="49">
        <v>21.373693992155186</v>
      </c>
      <c r="AM63" s="51"/>
    </row>
    <row r="64" spans="1:39" x14ac:dyDescent="0.2">
      <c r="A64" s="9">
        <v>5</v>
      </c>
      <c r="B64" s="9" t="s">
        <v>10</v>
      </c>
      <c r="C64" s="49">
        <v>135.7778168013281</v>
      </c>
      <c r="D64" s="49">
        <v>0</v>
      </c>
      <c r="E64" s="49">
        <v>1583.3503809925539</v>
      </c>
      <c r="F64" s="49">
        <v>2787.9711716539368</v>
      </c>
      <c r="G64" s="49">
        <v>3611.6899269153273</v>
      </c>
      <c r="H64" s="49">
        <v>4287.3203433187355</v>
      </c>
      <c r="I64" s="49">
        <v>11.767410789448434</v>
      </c>
      <c r="J64" s="50"/>
      <c r="K64" s="9">
        <v>5</v>
      </c>
      <c r="L64" s="9" t="s">
        <v>10</v>
      </c>
      <c r="M64" s="49">
        <v>29.87111969629218</v>
      </c>
      <c r="N64" s="49">
        <v>5614.8653174575875</v>
      </c>
      <c r="O64" s="49">
        <v>3350.6344444786405</v>
      </c>
      <c r="P64" s="49">
        <v>2544.6573239459567</v>
      </c>
      <c r="Q64" s="49">
        <v>84.363283505891857</v>
      </c>
      <c r="R64" s="49">
        <v>63.18194408488467</v>
      </c>
      <c r="S64" s="50"/>
      <c r="T64" s="9">
        <v>5</v>
      </c>
      <c r="U64" s="9" t="s">
        <v>10</v>
      </c>
      <c r="V64" s="49">
        <v>506.90384939162487</v>
      </c>
      <c r="W64" s="49">
        <v>62.457795728610918</v>
      </c>
      <c r="X64" s="49">
        <v>397.73848468335706</v>
      </c>
      <c r="Y64" s="49">
        <v>21210.4863923472</v>
      </c>
      <c r="Z64" s="49">
        <v>11249.825751801771</v>
      </c>
      <c r="AA64" s="49">
        <v>297.44393733944275</v>
      </c>
      <c r="AB64" s="49">
        <v>2416.4830648855032</v>
      </c>
      <c r="AC64" s="9">
        <v>5</v>
      </c>
      <c r="AD64" s="9" t="s">
        <v>10</v>
      </c>
      <c r="AE64" s="49">
        <v>3512.3005650167552</v>
      </c>
      <c r="AF64" s="49">
        <v>1424.9429280576712</v>
      </c>
      <c r="AG64" s="49">
        <v>2346.4217114160178</v>
      </c>
      <c r="AH64" s="49">
        <v>196.06316746111776</v>
      </c>
      <c r="AI64" s="49">
        <v>2016.2100609551878</v>
      </c>
      <c r="AJ64" s="49">
        <v>551.80104748059739</v>
      </c>
      <c r="AK64" s="49">
        <v>128.35529614952216</v>
      </c>
      <c r="AL64" s="49">
        <v>5.9742239392584358</v>
      </c>
      <c r="AM64" s="51"/>
    </row>
    <row r="65" spans="1:39" x14ac:dyDescent="0.2">
      <c r="A65" s="9">
        <v>6</v>
      </c>
      <c r="B65" s="13" t="s">
        <v>11</v>
      </c>
      <c r="C65" s="49">
        <v>21.853220324167307</v>
      </c>
      <c r="D65" s="49">
        <v>0</v>
      </c>
      <c r="E65" s="49">
        <v>2333.2515238418632</v>
      </c>
      <c r="F65" s="49">
        <v>1133.6778297398794</v>
      </c>
      <c r="G65" s="49">
        <v>1346.1583719687062</v>
      </c>
      <c r="H65" s="49">
        <v>5536.5974199751881</v>
      </c>
      <c r="I65" s="49">
        <v>3.3620338960257397</v>
      </c>
      <c r="J65" s="50"/>
      <c r="K65" s="9">
        <v>6</v>
      </c>
      <c r="L65" s="13" t="s">
        <v>11</v>
      </c>
      <c r="M65" s="49">
        <v>6.0516610128463313</v>
      </c>
      <c r="N65" s="49">
        <v>1263.7885415160756</v>
      </c>
      <c r="O65" s="49">
        <v>3481.049895945051</v>
      </c>
      <c r="P65" s="49">
        <v>38.999593193898583</v>
      </c>
      <c r="Q65" s="49">
        <v>307.6261014863552</v>
      </c>
      <c r="R65" s="49">
        <v>34.292745739462546</v>
      </c>
      <c r="S65" s="50"/>
      <c r="T65" s="9">
        <v>6</v>
      </c>
      <c r="U65" s="13" t="s">
        <v>11</v>
      </c>
      <c r="V65" s="49">
        <v>593.3989826485431</v>
      </c>
      <c r="W65" s="49">
        <v>51.43911860919382</v>
      </c>
      <c r="X65" s="49">
        <v>200.3772202031341</v>
      </c>
      <c r="Y65" s="49">
        <v>12993.252397970677</v>
      </c>
      <c r="Z65" s="49">
        <v>6590.5950463792578</v>
      </c>
      <c r="AA65" s="49">
        <v>192.64454224227489</v>
      </c>
      <c r="AB65" s="49">
        <v>1631.5950497412914</v>
      </c>
      <c r="AC65" s="9">
        <v>6</v>
      </c>
      <c r="AD65" s="13" t="s">
        <v>11</v>
      </c>
      <c r="AE65" s="49">
        <v>2788.1347099741461</v>
      </c>
      <c r="AF65" s="49">
        <v>931.955795978335</v>
      </c>
      <c r="AG65" s="49">
        <v>940.69708410800195</v>
      </c>
      <c r="AH65" s="49">
        <v>278.37640659093125</v>
      </c>
      <c r="AI65" s="49">
        <v>432.35755902891015</v>
      </c>
      <c r="AJ65" s="49">
        <v>228.61830492975031</v>
      </c>
      <c r="AK65" s="49">
        <v>73.292338933361123</v>
      </c>
      <c r="AL65" s="49">
        <v>32.275525401847105</v>
      </c>
      <c r="AM65" s="51"/>
    </row>
    <row r="66" spans="1:39" x14ac:dyDescent="0.2">
      <c r="A66" s="9">
        <v>7</v>
      </c>
      <c r="B66" s="9" t="s">
        <v>12</v>
      </c>
      <c r="C66" s="49">
        <v>136.92644585689536</v>
      </c>
      <c r="D66" s="49">
        <v>0</v>
      </c>
      <c r="E66" s="49">
        <v>1027.5834387590755</v>
      </c>
      <c r="F66" s="49">
        <v>1416.769552029509</v>
      </c>
      <c r="G66" s="49">
        <v>1377.3936724231662</v>
      </c>
      <c r="H66" s="49">
        <v>2797.7197555138932</v>
      </c>
      <c r="I66" s="49">
        <v>21.339186367308365</v>
      </c>
      <c r="J66" s="50"/>
      <c r="K66" s="9">
        <v>7</v>
      </c>
      <c r="L66" s="9" t="s">
        <v>12</v>
      </c>
      <c r="M66" s="49">
        <v>92.469807591669593</v>
      </c>
      <c r="N66" s="49">
        <v>1767.8499753583205</v>
      </c>
      <c r="O66" s="49">
        <v>2588.9005746338044</v>
      </c>
      <c r="P66" s="49">
        <v>1180.260236458508</v>
      </c>
      <c r="Q66" s="49">
        <v>70.876583291417077</v>
      </c>
      <c r="R66" s="49">
        <v>40.646069271063553</v>
      </c>
      <c r="S66" s="50"/>
      <c r="T66" s="9">
        <v>7</v>
      </c>
      <c r="U66" s="9" t="s">
        <v>12</v>
      </c>
      <c r="V66" s="49">
        <v>574.63380431966107</v>
      </c>
      <c r="W66" s="49">
        <v>101.10709731177059</v>
      </c>
      <c r="X66" s="49">
        <v>160.55197362070103</v>
      </c>
      <c r="Y66" s="49">
        <v>13074.062218970537</v>
      </c>
      <c r="Z66" s="49">
        <v>5455.4646099755619</v>
      </c>
      <c r="AA66" s="49">
        <v>393.50475813048405</v>
      </c>
      <c r="AB66" s="49">
        <v>1269.1735129889596</v>
      </c>
      <c r="AC66" s="9">
        <v>7</v>
      </c>
      <c r="AD66" s="9" t="s">
        <v>12</v>
      </c>
      <c r="AE66" s="49">
        <v>3048.9632711956551</v>
      </c>
      <c r="AF66" s="49">
        <v>1684.5255333526402</v>
      </c>
      <c r="AG66" s="49">
        <v>2239.0903409697135</v>
      </c>
      <c r="AH66" s="49">
        <v>392.99668226459573</v>
      </c>
      <c r="AI66" s="49">
        <v>839.84940631335076</v>
      </c>
      <c r="AJ66" s="49">
        <v>211.86763607541877</v>
      </c>
      <c r="AK66" s="49">
        <v>56.904496979488975</v>
      </c>
      <c r="AL66" s="49">
        <v>31.246665752130109</v>
      </c>
      <c r="AM66" s="51"/>
    </row>
    <row r="67" spans="1:39" x14ac:dyDescent="0.2">
      <c r="A67" s="9">
        <v>8</v>
      </c>
      <c r="B67" s="9" t="s">
        <v>13</v>
      </c>
      <c r="C67" s="49">
        <v>80.9503498470837</v>
      </c>
      <c r="D67" s="49">
        <v>0</v>
      </c>
      <c r="E67" s="49">
        <v>1320.2530152190288</v>
      </c>
      <c r="F67" s="49">
        <v>1423.5282373333575</v>
      </c>
      <c r="G67" s="49">
        <v>1358.7316568503779</v>
      </c>
      <c r="H67" s="49">
        <v>4379.8495339909796</v>
      </c>
      <c r="I67" s="49">
        <v>47.372289932934635</v>
      </c>
      <c r="J67" s="50"/>
      <c r="K67" s="9">
        <v>8</v>
      </c>
      <c r="L67" s="9" t="s">
        <v>13</v>
      </c>
      <c r="M67" s="49">
        <v>23.050884373496928</v>
      </c>
      <c r="N67" s="49">
        <v>2316.5231280231596</v>
      </c>
      <c r="O67" s="49">
        <v>2587.5071466816707</v>
      </c>
      <c r="P67" s="49">
        <v>1450.3906852646767</v>
      </c>
      <c r="Q67" s="49">
        <v>249.56666152408093</v>
      </c>
      <c r="R67" s="49">
        <v>52.817380729823668</v>
      </c>
      <c r="S67" s="50"/>
      <c r="T67" s="9">
        <v>8</v>
      </c>
      <c r="U67" s="9" t="s">
        <v>13</v>
      </c>
      <c r="V67" s="49">
        <v>724.74158506593096</v>
      </c>
      <c r="W67" s="49">
        <v>124.87408227532194</v>
      </c>
      <c r="X67" s="49">
        <v>518.73564991696242</v>
      </c>
      <c r="Y67" s="49">
        <v>18819.867321287584</v>
      </c>
      <c r="Z67" s="49">
        <v>10403.390476536197</v>
      </c>
      <c r="AA67" s="49">
        <v>490.9656868528283</v>
      </c>
      <c r="AB67" s="49">
        <v>2437.2226406875334</v>
      </c>
      <c r="AC67" s="9">
        <v>8</v>
      </c>
      <c r="AD67" s="9" t="s">
        <v>13</v>
      </c>
      <c r="AE67" s="49">
        <v>2307.2664736684483</v>
      </c>
      <c r="AF67" s="49">
        <v>1418.0831465364686</v>
      </c>
      <c r="AG67" s="49">
        <v>1546.224283289924</v>
      </c>
      <c r="AH67" s="49">
        <v>537.43046165294811</v>
      </c>
      <c r="AI67" s="49">
        <v>1022.9510577088873</v>
      </c>
      <c r="AJ67" s="49">
        <v>155.00358468477461</v>
      </c>
      <c r="AK67" s="49">
        <v>60.440507845468325</v>
      </c>
      <c r="AL67" s="49">
        <v>28.132969117260032</v>
      </c>
      <c r="AM67" s="51"/>
    </row>
    <row r="68" spans="1:39" x14ac:dyDescent="0.2">
      <c r="A68" s="9">
        <v>9</v>
      </c>
      <c r="B68" s="9" t="s">
        <v>14</v>
      </c>
      <c r="C68" s="49">
        <v>57.201857801218146</v>
      </c>
      <c r="D68" s="49">
        <v>0</v>
      </c>
      <c r="E68" s="49">
        <v>2357.1482535445366</v>
      </c>
      <c r="F68" s="49">
        <v>5697.8806531804594</v>
      </c>
      <c r="G68" s="49">
        <v>3378.8669715034016</v>
      </c>
      <c r="H68" s="49">
        <v>5937.4808877440519</v>
      </c>
      <c r="I68" s="49">
        <v>151.09924702208568</v>
      </c>
      <c r="J68" s="50"/>
      <c r="K68" s="9">
        <v>9</v>
      </c>
      <c r="L68" s="9" t="s">
        <v>14</v>
      </c>
      <c r="M68" s="49">
        <v>148.58092623838425</v>
      </c>
      <c r="N68" s="49">
        <v>2665.8224296039402</v>
      </c>
      <c r="O68" s="49">
        <v>7564.3161140151751</v>
      </c>
      <c r="P68" s="49">
        <v>3898.0008130578531</v>
      </c>
      <c r="Q68" s="49">
        <v>491.79207304569314</v>
      </c>
      <c r="R68" s="49">
        <v>32.738170188118559</v>
      </c>
      <c r="S68" s="50"/>
      <c r="T68" s="9">
        <v>9</v>
      </c>
      <c r="U68" s="9" t="s">
        <v>14</v>
      </c>
      <c r="V68" s="49">
        <v>924.22372761842405</v>
      </c>
      <c r="W68" s="49">
        <v>70.872742055597328</v>
      </c>
      <c r="X68" s="49">
        <v>178.44101553084403</v>
      </c>
      <c r="Y68" s="49">
        <v>25257.67818018945</v>
      </c>
      <c r="Z68" s="49">
        <v>9995.574950622924</v>
      </c>
      <c r="AA68" s="49">
        <v>202.54494303198626</v>
      </c>
      <c r="AB68" s="49">
        <v>4443.0373826732339</v>
      </c>
      <c r="AC68" s="9">
        <v>9</v>
      </c>
      <c r="AD68" s="9" t="s">
        <v>14</v>
      </c>
      <c r="AE68" s="49">
        <v>5346.0352636861744</v>
      </c>
      <c r="AF68" s="49">
        <v>1813.190964265028</v>
      </c>
      <c r="AG68" s="49">
        <v>4986.275151728827</v>
      </c>
      <c r="AH68" s="49">
        <v>938.25437198476061</v>
      </c>
      <c r="AI68" s="49">
        <v>1210.9525368484294</v>
      </c>
      <c r="AJ68" s="49">
        <v>509.7800786435605</v>
      </c>
      <c r="AK68" s="49">
        <v>101.4523515719718</v>
      </c>
      <c r="AL68" s="49">
        <v>25.542967948971626</v>
      </c>
      <c r="AM68" s="51"/>
    </row>
    <row r="69" spans="1:39" x14ac:dyDescent="0.2">
      <c r="A69" s="9">
        <v>10</v>
      </c>
      <c r="B69" s="9" t="s">
        <v>15</v>
      </c>
      <c r="C69" s="49">
        <v>36.662468356798144</v>
      </c>
      <c r="D69" s="49">
        <v>0</v>
      </c>
      <c r="E69" s="49">
        <v>1358.0077564814007</v>
      </c>
      <c r="F69" s="49">
        <v>925.04146350587973</v>
      </c>
      <c r="G69" s="49">
        <v>709.80533975134369</v>
      </c>
      <c r="H69" s="49">
        <v>4362.8337344589791</v>
      </c>
      <c r="I69" s="49">
        <v>44.643413849434474</v>
      </c>
      <c r="J69" s="50"/>
      <c r="K69" s="9">
        <v>10</v>
      </c>
      <c r="L69" s="9" t="s">
        <v>15</v>
      </c>
      <c r="M69" s="49">
        <v>25.938072851068075</v>
      </c>
      <c r="N69" s="49">
        <v>1592.6974348742378</v>
      </c>
      <c r="O69" s="49">
        <v>3815.8895636667457</v>
      </c>
      <c r="P69" s="49">
        <v>1751.06932199374</v>
      </c>
      <c r="Q69" s="49">
        <v>196.78018730281454</v>
      </c>
      <c r="R69" s="49">
        <v>45.8904365826589</v>
      </c>
      <c r="S69" s="50"/>
      <c r="T69" s="9">
        <v>10</v>
      </c>
      <c r="U69" s="9" t="s">
        <v>15</v>
      </c>
      <c r="V69" s="49">
        <v>657.92919404920747</v>
      </c>
      <c r="W69" s="49">
        <v>62.351136661221332</v>
      </c>
      <c r="X69" s="49">
        <v>122.70703694928359</v>
      </c>
      <c r="Y69" s="49">
        <v>17002.157349328478</v>
      </c>
      <c r="Z69" s="49">
        <v>8115.3745432779242</v>
      </c>
      <c r="AA69" s="49">
        <v>173.33615991819531</v>
      </c>
      <c r="AB69" s="49">
        <v>2876.3826364554625</v>
      </c>
      <c r="AC69" s="9">
        <v>10</v>
      </c>
      <c r="AD69" s="9" t="s">
        <v>15</v>
      </c>
      <c r="AE69" s="49">
        <v>2601.0400169595091</v>
      </c>
      <c r="AF69" s="49">
        <v>1956.3292638824805</v>
      </c>
      <c r="AG69" s="49">
        <v>2278.8093426943174</v>
      </c>
      <c r="AH69" s="49">
        <v>421.99249292314602</v>
      </c>
      <c r="AI69" s="49">
        <v>934.76824082503026</v>
      </c>
      <c r="AJ69" s="49">
        <v>139.66654612113578</v>
      </c>
      <c r="AK69" s="49">
        <v>48.13507750246287</v>
      </c>
      <c r="AL69" s="49">
        <v>32.422591063835092</v>
      </c>
      <c r="AM69" s="51"/>
    </row>
    <row r="70" spans="1:39" x14ac:dyDescent="0.2">
      <c r="A70" s="9">
        <v>11</v>
      </c>
      <c r="B70" s="13" t="s">
        <v>16</v>
      </c>
      <c r="C70" s="49">
        <v>252.95075212050247</v>
      </c>
      <c r="D70" s="49">
        <v>0.40798508406532658</v>
      </c>
      <c r="E70" s="49">
        <v>1493.2254076790953</v>
      </c>
      <c r="F70" s="49">
        <v>812.2983023740652</v>
      </c>
      <c r="G70" s="49">
        <v>992.62770953093957</v>
      </c>
      <c r="H70" s="49">
        <v>4429.9020427813157</v>
      </c>
      <c r="I70" s="49">
        <v>12.647537606025123</v>
      </c>
      <c r="J70" s="50"/>
      <c r="K70" s="9">
        <v>11</v>
      </c>
      <c r="L70" s="13" t="s">
        <v>16</v>
      </c>
      <c r="M70" s="49">
        <v>15.095448110417083</v>
      </c>
      <c r="N70" s="49">
        <v>2529.0995361209593</v>
      </c>
      <c r="O70" s="49">
        <v>3664.5220250747634</v>
      </c>
      <c r="P70" s="49">
        <v>1566.2547377267888</v>
      </c>
      <c r="Q70" s="49">
        <v>388.40180003019088</v>
      </c>
      <c r="R70" s="49">
        <v>41.206493490597985</v>
      </c>
      <c r="S70" s="50"/>
      <c r="T70" s="9">
        <v>11</v>
      </c>
      <c r="U70" s="13" t="s">
        <v>16</v>
      </c>
      <c r="V70" s="49">
        <v>988.13987360622093</v>
      </c>
      <c r="W70" s="49">
        <v>33.046791809291449</v>
      </c>
      <c r="X70" s="49">
        <v>120.35559979927133</v>
      </c>
      <c r="Y70" s="49">
        <v>21623.209455462307</v>
      </c>
      <c r="Z70" s="49">
        <v>10051.936501201517</v>
      </c>
      <c r="AA70" s="49">
        <v>368.81851599505524</v>
      </c>
      <c r="AB70" s="49">
        <v>3683.2893389417682</v>
      </c>
      <c r="AC70" s="9">
        <v>11</v>
      </c>
      <c r="AD70" s="13" t="s">
        <v>16</v>
      </c>
      <c r="AE70" s="49">
        <v>3499.6960511123712</v>
      </c>
      <c r="AF70" s="49">
        <v>1876.7313867005023</v>
      </c>
      <c r="AG70" s="49">
        <v>991.40375427874358</v>
      </c>
      <c r="AH70" s="49">
        <v>575.66695361617576</v>
      </c>
      <c r="AI70" s="49">
        <v>896.75121477558775</v>
      </c>
      <c r="AJ70" s="49">
        <v>157.07425736515074</v>
      </c>
      <c r="AK70" s="49">
        <v>81.189031728999993</v>
      </c>
      <c r="AL70" s="49">
        <v>30.190896220834166</v>
      </c>
      <c r="AM70" s="51"/>
    </row>
    <row r="71" spans="1:39" x14ac:dyDescent="0.2">
      <c r="A71" s="9">
        <v>12</v>
      </c>
      <c r="B71" s="9" t="s">
        <v>17</v>
      </c>
      <c r="C71" s="49">
        <v>89.139271197318692</v>
      </c>
      <c r="D71" s="49">
        <v>0</v>
      </c>
      <c r="E71" s="49">
        <v>1231.5481708621551</v>
      </c>
      <c r="F71" s="49">
        <v>1615.9167082649933</v>
      </c>
      <c r="G71" s="49">
        <v>881.40911359908716</v>
      </c>
      <c r="H71" s="49">
        <v>4055.4802823932109</v>
      </c>
      <c r="I71" s="49">
        <v>62.754046922912359</v>
      </c>
      <c r="J71" s="50"/>
      <c r="K71" s="9">
        <v>12</v>
      </c>
      <c r="L71" s="9" t="s">
        <v>17</v>
      </c>
      <c r="M71" s="49">
        <v>55.979462311916137</v>
      </c>
      <c r="N71" s="49">
        <v>1832.7034158168724</v>
      </c>
      <c r="O71" s="49">
        <v>4192.3982029522931</v>
      </c>
      <c r="P71" s="49">
        <v>1894.3877914854168</v>
      </c>
      <c r="Q71" s="49">
        <v>254.58175853954219</v>
      </c>
      <c r="R71" s="49">
        <v>18.897525493831562</v>
      </c>
      <c r="S71" s="50"/>
      <c r="T71" s="9">
        <v>12</v>
      </c>
      <c r="U71" s="9" t="s">
        <v>17</v>
      </c>
      <c r="V71" s="49">
        <v>608.28638665050278</v>
      </c>
      <c r="W71" s="49">
        <v>128.71710760892819</v>
      </c>
      <c r="X71" s="49">
        <v>1100.6917207444912</v>
      </c>
      <c r="Y71" s="49">
        <v>17583.969193467874</v>
      </c>
      <c r="Z71" s="49">
        <v>8885.4025529487262</v>
      </c>
      <c r="AA71" s="49">
        <v>97.696641232261285</v>
      </c>
      <c r="AB71" s="49">
        <v>3461.0996220494903</v>
      </c>
      <c r="AC71" s="9">
        <v>12</v>
      </c>
      <c r="AD71" s="9" t="s">
        <v>17</v>
      </c>
      <c r="AE71" s="49">
        <v>3550.2388932468089</v>
      </c>
      <c r="AF71" s="49">
        <v>1246.8801255080939</v>
      </c>
      <c r="AG71" s="49">
        <v>1539.9700492048778</v>
      </c>
      <c r="AH71" s="49">
        <v>354.41774228053913</v>
      </c>
      <c r="AI71" s="49">
        <v>574.05690651073235</v>
      </c>
      <c r="AJ71" s="49">
        <v>183.27034158168723</v>
      </c>
      <c r="AK71" s="49">
        <v>49.204877700919916</v>
      </c>
      <c r="AL71" s="49">
        <v>25.672110104827784</v>
      </c>
      <c r="AM71" s="51"/>
    </row>
    <row r="72" spans="1:39" x14ac:dyDescent="0.2">
      <c r="A72" s="9">
        <v>13</v>
      </c>
      <c r="B72" s="9" t="s">
        <v>18</v>
      </c>
      <c r="C72" s="49">
        <v>15.016328434802892</v>
      </c>
      <c r="D72" s="49">
        <v>0.14578959645439701</v>
      </c>
      <c r="E72" s="49">
        <v>2999.4751574527641</v>
      </c>
      <c r="F72" s="49">
        <v>944.86237462094709</v>
      </c>
      <c r="G72" s="49">
        <v>1713.7567063214369</v>
      </c>
      <c r="H72" s="49">
        <v>4484.7795661301607</v>
      </c>
      <c r="I72" s="49">
        <v>36.010030324236062</v>
      </c>
      <c r="J72" s="50"/>
      <c r="K72" s="9">
        <v>13</v>
      </c>
      <c r="L72" s="9" t="s">
        <v>18</v>
      </c>
      <c r="M72" s="49">
        <v>24.492652204338697</v>
      </c>
      <c r="N72" s="49">
        <v>2077.0643806857943</v>
      </c>
      <c r="O72" s="49">
        <v>2501.8952647539072</v>
      </c>
      <c r="P72" s="49">
        <v>1859.546302775834</v>
      </c>
      <c r="Q72" s="49">
        <v>130.77326801959413</v>
      </c>
      <c r="R72" s="49">
        <v>47.81898763704222</v>
      </c>
      <c r="S72" s="50"/>
      <c r="T72" s="9">
        <v>13</v>
      </c>
      <c r="U72" s="9" t="s">
        <v>18</v>
      </c>
      <c r="V72" s="49">
        <v>688.56426405411707</v>
      </c>
      <c r="W72" s="49">
        <v>72.311639841380924</v>
      </c>
      <c r="X72" s="49">
        <v>153.37065547002567</v>
      </c>
      <c r="Y72" s="49">
        <v>15240.4070445533</v>
      </c>
      <c r="Z72" s="49">
        <v>6155.9657102869141</v>
      </c>
      <c r="AA72" s="49">
        <v>131.64800559832051</v>
      </c>
      <c r="AB72" s="49">
        <v>1755.8898996967575</v>
      </c>
      <c r="AC72" s="9">
        <v>13</v>
      </c>
      <c r="AD72" s="9" t="s">
        <v>18</v>
      </c>
      <c r="AE72" s="49">
        <v>2598.1163984138093</v>
      </c>
      <c r="AF72" s="49">
        <v>1268.2236995567996</v>
      </c>
      <c r="AG72" s="49">
        <v>1021.6934919524143</v>
      </c>
      <c r="AH72" s="49">
        <v>353.53977140191279</v>
      </c>
      <c r="AI72" s="49">
        <v>622.37578726382083</v>
      </c>
      <c r="AJ72" s="49">
        <v>218.39281548868672</v>
      </c>
      <c r="AK72" s="49">
        <v>67.937951947749013</v>
      </c>
      <c r="AL72" s="49">
        <v>18.077909960345231</v>
      </c>
      <c r="AM72" s="51"/>
    </row>
    <row r="73" spans="1:39" x14ac:dyDescent="0.2">
      <c r="A73" s="9">
        <v>14</v>
      </c>
      <c r="B73" s="9" t="s">
        <v>19</v>
      </c>
      <c r="C73" s="49">
        <v>35.531075203884328</v>
      </c>
      <c r="D73" s="49">
        <v>0</v>
      </c>
      <c r="E73" s="49">
        <v>4241.4649172568179</v>
      </c>
      <c r="F73" s="49">
        <v>546.84307159282912</v>
      </c>
      <c r="G73" s="49">
        <v>782.75111168042156</v>
      </c>
      <c r="H73" s="49">
        <v>7072.8188799629133</v>
      </c>
      <c r="I73" s="49">
        <v>10.674571949664818</v>
      </c>
      <c r="J73" s="50"/>
      <c r="K73" s="9">
        <v>14</v>
      </c>
      <c r="L73" s="9" t="s">
        <v>19</v>
      </c>
      <c r="M73" s="49">
        <v>13.114474109588205</v>
      </c>
      <c r="N73" s="49">
        <v>929.45022904581526</v>
      </c>
      <c r="O73" s="49">
        <v>3042.8629811944543</v>
      </c>
      <c r="P73" s="49">
        <v>537.38845072312597</v>
      </c>
      <c r="Q73" s="49">
        <v>112.54048712646623</v>
      </c>
      <c r="R73" s="49">
        <v>28.363862609109376</v>
      </c>
      <c r="S73" s="50"/>
      <c r="T73" s="9">
        <v>14</v>
      </c>
      <c r="U73" s="9" t="s">
        <v>19</v>
      </c>
      <c r="V73" s="49">
        <v>386.57199846286164</v>
      </c>
      <c r="W73" s="49">
        <v>40.410879523731097</v>
      </c>
      <c r="X73" s="49">
        <v>111.32053604650453</v>
      </c>
      <c r="Y73" s="49">
        <v>9896.5481484192478</v>
      </c>
      <c r="Z73" s="49">
        <v>3636.5216754808134</v>
      </c>
      <c r="AA73" s="49">
        <v>68.622248247845263</v>
      </c>
      <c r="AB73" s="49">
        <v>1873.2348832811804</v>
      </c>
      <c r="AC73" s="9">
        <v>14</v>
      </c>
      <c r="AD73" s="9" t="s">
        <v>19</v>
      </c>
      <c r="AE73" s="49">
        <v>1548.8803898963652</v>
      </c>
      <c r="AF73" s="49">
        <v>794.03565917006733</v>
      </c>
      <c r="AG73" s="49">
        <v>773.14399692572329</v>
      </c>
      <c r="AH73" s="49">
        <v>266.86429874162047</v>
      </c>
      <c r="AI73" s="49">
        <v>320.84713402992543</v>
      </c>
      <c r="AJ73" s="49">
        <v>77.314399692572323</v>
      </c>
      <c r="AK73" s="49">
        <v>22.264107209300906</v>
      </c>
      <c r="AL73" s="49">
        <v>12.199510799616935</v>
      </c>
      <c r="AM73" s="51"/>
    </row>
    <row r="74" spans="1:39" x14ac:dyDescent="0.2">
      <c r="A74" s="9">
        <v>15</v>
      </c>
      <c r="B74" s="9" t="s">
        <v>20</v>
      </c>
      <c r="C74" s="49">
        <v>16.577249984929772</v>
      </c>
      <c r="D74" s="49">
        <v>0</v>
      </c>
      <c r="E74" s="49">
        <v>3149.6774971366567</v>
      </c>
      <c r="F74" s="49">
        <v>1683.8467257419575</v>
      </c>
      <c r="G74" s="49">
        <v>1865.1917937589164</v>
      </c>
      <c r="H74" s="49">
        <v>3898.1654510016679</v>
      </c>
      <c r="I74" s="49">
        <v>198.42465891052305</v>
      </c>
      <c r="J74" s="50"/>
      <c r="K74" s="9">
        <v>15</v>
      </c>
      <c r="L74" s="9" t="s">
        <v>20</v>
      </c>
      <c r="M74" s="49">
        <v>55.759840858400146</v>
      </c>
      <c r="N74" s="49">
        <v>2294.1909297325537</v>
      </c>
      <c r="O74" s="49">
        <v>3660.5582012176742</v>
      </c>
      <c r="P74" s="49">
        <v>1807.9249301746138</v>
      </c>
      <c r="Q74" s="49">
        <v>148.19056804709948</v>
      </c>
      <c r="R74" s="49">
        <v>71.834749934695679</v>
      </c>
      <c r="S74" s="50"/>
      <c r="T74" s="9">
        <v>15</v>
      </c>
      <c r="U74" s="9" t="s">
        <v>20</v>
      </c>
      <c r="V74" s="49">
        <v>858.50061285590857</v>
      </c>
      <c r="W74" s="49">
        <v>117.54777262041111</v>
      </c>
      <c r="X74" s="49">
        <v>216.50893162135552</v>
      </c>
      <c r="Y74" s="49">
        <v>14107.239737175236</v>
      </c>
      <c r="Z74" s="49">
        <v>8160.0257198545223</v>
      </c>
      <c r="AA74" s="49">
        <v>391.82590873470372</v>
      </c>
      <c r="AB74" s="49">
        <v>2062.611770852171</v>
      </c>
      <c r="AC74" s="9">
        <v>15</v>
      </c>
      <c r="AD74" s="9" t="s">
        <v>20</v>
      </c>
      <c r="AE74" s="49">
        <v>2162.0752707617498</v>
      </c>
      <c r="AF74" s="49">
        <v>995.13734000442059</v>
      </c>
      <c r="AG74" s="49">
        <v>1086.5633853758516</v>
      </c>
      <c r="AH74" s="49">
        <v>396.34697691241183</v>
      </c>
      <c r="AI74" s="49">
        <v>1126.2483171579561</v>
      </c>
      <c r="AJ74" s="49">
        <v>495.81047682199045</v>
      </c>
      <c r="AK74" s="49">
        <v>229.06745433721142</v>
      </c>
      <c r="AL74" s="49">
        <v>46.717704502983906</v>
      </c>
      <c r="AM74" s="51"/>
    </row>
    <row r="75" spans="1:39" x14ac:dyDescent="0.2">
      <c r="A75" s="9">
        <v>16</v>
      </c>
      <c r="B75" s="9" t="s">
        <v>21</v>
      </c>
      <c r="C75" s="49">
        <v>30.609121518212426</v>
      </c>
      <c r="D75" s="49">
        <v>0</v>
      </c>
      <c r="E75" s="49">
        <v>3034.4960606479908</v>
      </c>
      <c r="F75" s="49">
        <v>647.82318829641372</v>
      </c>
      <c r="G75" s="49">
        <v>640.27573367548462</v>
      </c>
      <c r="H75" s="49">
        <v>6172.3503192992612</v>
      </c>
      <c r="I75" s="49">
        <v>34.592500345925004</v>
      </c>
      <c r="J75" s="50"/>
      <c r="K75" s="9">
        <v>16</v>
      </c>
      <c r="L75" s="9" t="s">
        <v>21</v>
      </c>
      <c r="M75" s="49">
        <v>16.981772897090455</v>
      </c>
      <c r="N75" s="49">
        <v>1260.0056186606623</v>
      </c>
      <c r="O75" s="49">
        <v>2915.8333018856056</v>
      </c>
      <c r="P75" s="49">
        <v>1456.6587418393146</v>
      </c>
      <c r="Q75" s="49">
        <v>313.21936676855728</v>
      </c>
      <c r="R75" s="49">
        <v>40.043439794373789</v>
      </c>
      <c r="S75" s="50"/>
      <c r="T75" s="9">
        <v>16</v>
      </c>
      <c r="U75" s="9" t="s">
        <v>21</v>
      </c>
      <c r="V75" s="49">
        <v>612.39208188149655</v>
      </c>
      <c r="W75" s="49">
        <v>35.431106414917124</v>
      </c>
      <c r="X75" s="49">
        <v>114.46972841742456</v>
      </c>
      <c r="Y75" s="49">
        <v>12162.094167075487</v>
      </c>
      <c r="Z75" s="49">
        <v>4811.9216238767922</v>
      </c>
      <c r="AA75" s="49">
        <v>103.35819800327894</v>
      </c>
      <c r="AB75" s="49">
        <v>2016.4282928915557</v>
      </c>
      <c r="AC75" s="9">
        <v>16</v>
      </c>
      <c r="AD75" s="9" t="s">
        <v>21</v>
      </c>
      <c r="AE75" s="49">
        <v>2322.9388111081762</v>
      </c>
      <c r="AF75" s="49">
        <v>1470.7053934949327</v>
      </c>
      <c r="AG75" s="49">
        <v>1660.020713569904</v>
      </c>
      <c r="AH75" s="49">
        <v>302.73679090615576</v>
      </c>
      <c r="AI75" s="49">
        <v>533.98241443073323</v>
      </c>
      <c r="AJ75" s="49">
        <v>137.95069834920395</v>
      </c>
      <c r="AK75" s="49">
        <v>38.785530690885608</v>
      </c>
      <c r="AL75" s="49">
        <v>22.013409311043183</v>
      </c>
      <c r="AM75" s="51"/>
    </row>
    <row r="76" spans="1:39" x14ac:dyDescent="0.2">
      <c r="A76" s="9">
        <v>17</v>
      </c>
      <c r="B76" s="9" t="s">
        <v>22</v>
      </c>
      <c r="C76" s="49">
        <v>54.043924492438869</v>
      </c>
      <c r="D76" s="49">
        <v>0</v>
      </c>
      <c r="E76" s="49">
        <v>1563.2581626404221</v>
      </c>
      <c r="F76" s="49">
        <v>411.77120178294757</v>
      </c>
      <c r="G76" s="49">
        <v>1387.2389410737173</v>
      </c>
      <c r="H76" s="49">
        <v>4877.3386964538486</v>
      </c>
      <c r="I76" s="49">
        <v>25.767072358624105</v>
      </c>
      <c r="J76" s="50"/>
      <c r="K76" s="9">
        <v>17</v>
      </c>
      <c r="L76" s="9" t="s">
        <v>22</v>
      </c>
      <c r="M76" s="49">
        <v>40.993069661447443</v>
      </c>
      <c r="N76" s="49">
        <v>1233.6404188320489</v>
      </c>
      <c r="O76" s="49">
        <v>2483.8453841803562</v>
      </c>
      <c r="P76" s="49">
        <v>1449.9834354534837</v>
      </c>
      <c r="Q76" s="49">
        <v>198.77455819510024</v>
      </c>
      <c r="R76" s="49">
        <v>33.631048987554841</v>
      </c>
      <c r="S76" s="50"/>
      <c r="T76" s="9">
        <v>17</v>
      </c>
      <c r="U76" s="9" t="s">
        <v>22</v>
      </c>
      <c r="V76" s="49">
        <v>684.50060402033262</v>
      </c>
      <c r="W76" s="49">
        <v>115.44986965877034</v>
      </c>
      <c r="X76" s="49">
        <v>87.005698873276202</v>
      </c>
      <c r="Y76" s="49">
        <v>14056.272608932808</v>
      </c>
      <c r="Z76" s="49">
        <v>5687.662926537073</v>
      </c>
      <c r="AA76" s="49">
        <v>107.41857437816023</v>
      </c>
      <c r="AB76" s="49">
        <v>1700.6267756691909</v>
      </c>
      <c r="AC76" s="9">
        <v>17</v>
      </c>
      <c r="AD76" s="9" t="s">
        <v>22</v>
      </c>
      <c r="AE76" s="49">
        <v>2290.0903855356373</v>
      </c>
      <c r="AF76" s="49">
        <v>1623.1582399416393</v>
      </c>
      <c r="AG76" s="49">
        <v>2424.781900137536</v>
      </c>
      <c r="AH76" s="49">
        <v>488.90510020714049</v>
      </c>
      <c r="AI76" s="49">
        <v>901.84753255184364</v>
      </c>
      <c r="AJ76" s="49">
        <v>114.94791370373221</v>
      </c>
      <c r="AK76" s="49">
        <v>62.409857076407732</v>
      </c>
      <c r="AL76" s="49">
        <v>19.408963594807769</v>
      </c>
      <c r="AM76" s="51"/>
    </row>
    <row r="77" spans="1:39" x14ac:dyDescent="0.2">
      <c r="A77" s="9">
        <v>18</v>
      </c>
      <c r="B77" s="9" t="s">
        <v>23</v>
      </c>
      <c r="C77" s="49">
        <v>169.08735303457189</v>
      </c>
      <c r="D77" s="49">
        <v>0</v>
      </c>
      <c r="E77" s="49">
        <v>3115.5760599815135</v>
      </c>
      <c r="F77" s="49">
        <v>1177.1392280636464</v>
      </c>
      <c r="G77" s="49">
        <v>825.21100524049439</v>
      </c>
      <c r="H77" s="49">
        <v>3970.7211899219083</v>
      </c>
      <c r="I77" s="49">
        <v>16.787380743863</v>
      </c>
      <c r="J77" s="50"/>
      <c r="K77" s="9">
        <v>18</v>
      </c>
      <c r="L77" s="9" t="s">
        <v>23</v>
      </c>
      <c r="M77" s="49">
        <v>32.361215891784092</v>
      </c>
      <c r="N77" s="49">
        <v>1099.270052324041</v>
      </c>
      <c r="O77" s="49">
        <v>3005.5479259494477</v>
      </c>
      <c r="P77" s="49">
        <v>1383.0374641751228</v>
      </c>
      <c r="Q77" s="49">
        <v>286.80127584093651</v>
      </c>
      <c r="R77" s="49">
        <v>25.888972713427275</v>
      </c>
      <c r="S77" s="50"/>
      <c r="T77" s="9">
        <v>18</v>
      </c>
      <c r="U77" s="9" t="s">
        <v>23</v>
      </c>
      <c r="V77" s="49">
        <v>647.02206023635824</v>
      </c>
      <c r="W77" s="49">
        <v>75.037569349074374</v>
      </c>
      <c r="X77" s="49">
        <v>148.86159310220683</v>
      </c>
      <c r="Y77" s="49">
        <v>14661.855632570754</v>
      </c>
      <c r="Z77" s="49">
        <v>5201.4586818063226</v>
      </c>
      <c r="AA77" s="49">
        <v>123.1748779881032</v>
      </c>
      <c r="AB77" s="49">
        <v>2208.2484694156169</v>
      </c>
      <c r="AC77" s="9">
        <v>18</v>
      </c>
      <c r="AD77" s="9" t="s">
        <v>23</v>
      </c>
      <c r="AE77" s="49">
        <v>1907.8959344199959</v>
      </c>
      <c r="AF77" s="49">
        <v>760.89308865557348</v>
      </c>
      <c r="AG77" s="49">
        <v>2111.7715945382356</v>
      </c>
      <c r="AH77" s="49">
        <v>395.21134907841326</v>
      </c>
      <c r="AI77" s="49">
        <v>409.16712343174515</v>
      </c>
      <c r="AJ77" s="49">
        <v>107.19652764153481</v>
      </c>
      <c r="AK77" s="49">
        <v>28.922836703282034</v>
      </c>
      <c r="AL77" s="49">
        <v>25.282199915456324</v>
      </c>
      <c r="AM77" s="51"/>
    </row>
    <row r="78" spans="1:39" x14ac:dyDescent="0.2">
      <c r="A78" s="9">
        <v>19</v>
      </c>
      <c r="B78" s="9" t="s">
        <v>24</v>
      </c>
      <c r="C78" s="49">
        <v>37.505026446843388</v>
      </c>
      <c r="D78" s="49">
        <v>0</v>
      </c>
      <c r="E78" s="49">
        <v>1221.0399331869219</v>
      </c>
      <c r="F78" s="49">
        <v>1297.2099353521605</v>
      </c>
      <c r="G78" s="49">
        <v>701.3826595316898</v>
      </c>
      <c r="H78" s="49">
        <v>3582.31000030932</v>
      </c>
      <c r="I78" s="49">
        <v>34.41182838937177</v>
      </c>
      <c r="J78" s="50"/>
      <c r="K78" s="9">
        <v>19</v>
      </c>
      <c r="L78" s="9" t="s">
        <v>24</v>
      </c>
      <c r="M78" s="49">
        <v>28.225432274428531</v>
      </c>
      <c r="N78" s="49">
        <v>1796.7614216338272</v>
      </c>
      <c r="O78" s="49">
        <v>3556.4044665779952</v>
      </c>
      <c r="P78" s="49">
        <v>1933.2487859197624</v>
      </c>
      <c r="Q78" s="49">
        <v>459.33991153453553</v>
      </c>
      <c r="R78" s="49">
        <v>23.198985431037148</v>
      </c>
      <c r="S78" s="50"/>
      <c r="T78" s="9">
        <v>19</v>
      </c>
      <c r="U78" s="9" t="s">
        <v>24</v>
      </c>
      <c r="V78" s="49">
        <v>557.93559961644348</v>
      </c>
      <c r="W78" s="49">
        <v>48.717869405178014</v>
      </c>
      <c r="X78" s="49">
        <v>69.596956293111447</v>
      </c>
      <c r="Y78" s="49">
        <v>13409.400228896657</v>
      </c>
      <c r="Z78" s="49">
        <v>5656.6859476012251</v>
      </c>
      <c r="AA78" s="49">
        <v>131.0742676853599</v>
      </c>
      <c r="AB78" s="49">
        <v>2967.9235361440192</v>
      </c>
      <c r="AC78" s="9">
        <v>19</v>
      </c>
      <c r="AD78" s="9" t="s">
        <v>24</v>
      </c>
      <c r="AE78" s="49">
        <v>2052.723560889604</v>
      </c>
      <c r="AF78" s="49">
        <v>1205.5739428995639</v>
      </c>
      <c r="AG78" s="49">
        <v>1095.3787621021374</v>
      </c>
      <c r="AH78" s="49">
        <v>344.11828389371772</v>
      </c>
      <c r="AI78" s="49">
        <v>1223.3598317300257</v>
      </c>
      <c r="AJ78" s="49">
        <v>148.8601565158217</v>
      </c>
      <c r="AK78" s="49">
        <v>30.545330817532246</v>
      </c>
      <c r="AL78" s="49">
        <v>18.945838102013671</v>
      </c>
      <c r="AM78" s="51"/>
    </row>
    <row r="79" spans="1:39" x14ac:dyDescent="0.2">
      <c r="A79" s="9">
        <v>20</v>
      </c>
      <c r="B79" s="9" t="s">
        <v>25</v>
      </c>
      <c r="C79" s="49">
        <v>43.104002882178101</v>
      </c>
      <c r="D79" s="49">
        <v>0</v>
      </c>
      <c r="E79" s="49">
        <v>3182.941108351883</v>
      </c>
      <c r="F79" s="49">
        <v>746.5999305189207</v>
      </c>
      <c r="G79" s="49">
        <v>1252.5894568895637</v>
      </c>
      <c r="H79" s="49">
        <v>6759.2866609194662</v>
      </c>
      <c r="I79" s="49">
        <v>17.048598154891341</v>
      </c>
      <c r="J79" s="50"/>
      <c r="K79" s="9">
        <v>20</v>
      </c>
      <c r="L79" s="9" t="s">
        <v>25</v>
      </c>
      <c r="M79" s="49">
        <v>41.817316228978754</v>
      </c>
      <c r="N79" s="49">
        <v>589.62415882860046</v>
      </c>
      <c r="O79" s="49">
        <v>3449.6069172274474</v>
      </c>
      <c r="P79" s="49">
        <v>1148.3678379804167</v>
      </c>
      <c r="Q79" s="49">
        <v>73.984482558962412</v>
      </c>
      <c r="R79" s="49">
        <v>43.425674545477939</v>
      </c>
      <c r="S79" s="50"/>
      <c r="T79" s="9">
        <v>20</v>
      </c>
      <c r="U79" s="9" t="s">
        <v>25</v>
      </c>
      <c r="V79" s="49">
        <v>730.19467569062908</v>
      </c>
      <c r="W79" s="49">
        <v>46.964062841776141</v>
      </c>
      <c r="X79" s="49">
        <v>196.54138627620014</v>
      </c>
      <c r="Y79" s="49">
        <v>16634.28505256115</v>
      </c>
      <c r="Z79" s="49">
        <v>5530.5009071140903</v>
      </c>
      <c r="AA79" s="49">
        <v>124.48693369703676</v>
      </c>
      <c r="AB79" s="49">
        <v>2509.6823170653252</v>
      </c>
      <c r="AC79" s="9">
        <v>20</v>
      </c>
      <c r="AD79" s="9" t="s">
        <v>25</v>
      </c>
      <c r="AE79" s="49">
        <v>2277.4353761628431</v>
      </c>
      <c r="AF79" s="49">
        <v>1619.9384963779771</v>
      </c>
      <c r="AG79" s="49">
        <v>1574.5827918527002</v>
      </c>
      <c r="AH79" s="49">
        <v>433.93507379147957</v>
      </c>
      <c r="AI79" s="49">
        <v>679.3705528892549</v>
      </c>
      <c r="AJ79" s="49">
        <v>69.159407609464864</v>
      </c>
      <c r="AK79" s="49">
        <v>45.355704525276963</v>
      </c>
      <c r="AL79" s="49">
        <v>11.901851542093954</v>
      </c>
      <c r="AM79" s="51"/>
    </row>
    <row r="80" spans="1:39" x14ac:dyDescent="0.2">
      <c r="A80" s="9">
        <v>21</v>
      </c>
      <c r="B80" s="9" t="s">
        <v>26</v>
      </c>
      <c r="C80" s="49">
        <v>8.6049633428561592</v>
      </c>
      <c r="D80" s="49">
        <v>0</v>
      </c>
      <c r="E80" s="49">
        <v>1800.1583313255085</v>
      </c>
      <c r="F80" s="49">
        <v>907.30733487075349</v>
      </c>
      <c r="G80" s="49">
        <v>1166.1446322238667</v>
      </c>
      <c r="H80" s="49">
        <v>5523.353870512512</v>
      </c>
      <c r="I80" s="49">
        <v>64.365125804564073</v>
      </c>
      <c r="J80" s="50"/>
      <c r="K80" s="9">
        <v>21</v>
      </c>
      <c r="L80" s="9" t="s">
        <v>26</v>
      </c>
      <c r="M80" s="49">
        <v>40.95962551199532</v>
      </c>
      <c r="N80" s="49">
        <v>169.00148005369496</v>
      </c>
      <c r="O80" s="49">
        <v>1965.0294289746325</v>
      </c>
      <c r="P80" s="49">
        <v>470.17519705366055</v>
      </c>
      <c r="Q80" s="49">
        <v>41.648022579423809</v>
      </c>
      <c r="R80" s="49">
        <v>25.814890028568477</v>
      </c>
      <c r="S80" s="50"/>
      <c r="T80" s="9">
        <v>21</v>
      </c>
      <c r="U80" s="9" t="s">
        <v>26</v>
      </c>
      <c r="V80" s="49">
        <v>888.37641551646993</v>
      </c>
      <c r="W80" s="49">
        <v>182.76942140226484</v>
      </c>
      <c r="X80" s="49">
        <v>220.97545864454617</v>
      </c>
      <c r="Y80" s="49">
        <v>10046.12260351771</v>
      </c>
      <c r="Z80" s="49">
        <v>5113.7576153925584</v>
      </c>
      <c r="AA80" s="49">
        <v>315.28585688224967</v>
      </c>
      <c r="AB80" s="49">
        <v>1168.2098234261523</v>
      </c>
      <c r="AC80" s="9">
        <v>21</v>
      </c>
      <c r="AD80" s="9" t="s">
        <v>26</v>
      </c>
      <c r="AE80" s="49">
        <v>1613.602726052387</v>
      </c>
      <c r="AF80" s="49">
        <v>1697.2429697449488</v>
      </c>
      <c r="AG80" s="49">
        <v>770.31631845248342</v>
      </c>
      <c r="AH80" s="49">
        <v>193.7837744811207</v>
      </c>
      <c r="AI80" s="49">
        <v>423.36419646852306</v>
      </c>
      <c r="AJ80" s="49">
        <v>400.64709324338276</v>
      </c>
      <c r="AK80" s="49">
        <v>283.619591780539</v>
      </c>
      <c r="AL80" s="49">
        <v>6.5397721405706815</v>
      </c>
      <c r="AM80" s="51"/>
    </row>
    <row r="81" spans="1:39" x14ac:dyDescent="0.2">
      <c r="A81" s="9">
        <v>22</v>
      </c>
      <c r="B81" s="9" t="s">
        <v>27</v>
      </c>
      <c r="C81" s="49">
        <v>3.0725999502797463</v>
      </c>
      <c r="D81" s="49">
        <v>0.27932726820724968</v>
      </c>
      <c r="E81" s="49">
        <v>2192.1604008904951</v>
      </c>
      <c r="F81" s="49">
        <v>1829.5936067574853</v>
      </c>
      <c r="G81" s="49">
        <v>1832.9455339759722</v>
      </c>
      <c r="H81" s="49">
        <v>7280.1065912855474</v>
      </c>
      <c r="I81" s="49">
        <v>107.82032552799836</v>
      </c>
      <c r="J81" s="50"/>
      <c r="K81" s="9">
        <v>22</v>
      </c>
      <c r="L81" s="9" t="s">
        <v>27</v>
      </c>
      <c r="M81" s="49">
        <v>258.09839582349866</v>
      </c>
      <c r="N81" s="49">
        <v>1204.4591805096604</v>
      </c>
      <c r="O81" s="49">
        <v>4516.1632723748125</v>
      </c>
      <c r="P81" s="49">
        <v>1205.0178350460751</v>
      </c>
      <c r="Q81" s="49">
        <v>184.91465155319926</v>
      </c>
      <c r="R81" s="49">
        <v>22.904835992994471</v>
      </c>
      <c r="S81" s="50"/>
      <c r="T81" s="9">
        <v>22</v>
      </c>
      <c r="U81" s="9" t="s">
        <v>27</v>
      </c>
      <c r="V81" s="49">
        <v>820.66351399289954</v>
      </c>
      <c r="W81" s="49">
        <v>97.764543872537388</v>
      </c>
      <c r="X81" s="49">
        <v>298.0421951771354</v>
      </c>
      <c r="Y81" s="49">
        <v>17574.713061063732</v>
      </c>
      <c r="Z81" s="49">
        <v>9115.8453979435926</v>
      </c>
      <c r="AA81" s="49">
        <v>248.04261416803769</v>
      </c>
      <c r="AB81" s="49">
        <v>2669.2513749884779</v>
      </c>
      <c r="AC81" s="9">
        <v>22</v>
      </c>
      <c r="AD81" s="9" t="s">
        <v>27</v>
      </c>
      <c r="AE81" s="49">
        <v>3789.9123750359636</v>
      </c>
      <c r="AF81" s="49">
        <v>3036.0080781445968</v>
      </c>
      <c r="AG81" s="49">
        <v>2103.6136568687971</v>
      </c>
      <c r="AH81" s="49">
        <v>336.86868545794312</v>
      </c>
      <c r="AI81" s="49">
        <v>2200.5402189367128</v>
      </c>
      <c r="AJ81" s="49">
        <v>67.317871637947164</v>
      </c>
      <c r="AK81" s="49">
        <v>1.1173090728289987</v>
      </c>
      <c r="AL81" s="49">
        <v>7.2625089733884911</v>
      </c>
      <c r="AM81" s="51"/>
    </row>
    <row r="82" spans="1:39" x14ac:dyDescent="0.2">
      <c r="A82" s="9">
        <v>23</v>
      </c>
      <c r="B82" s="9" t="s">
        <v>28</v>
      </c>
      <c r="C82" s="49">
        <v>42.460123534925458</v>
      </c>
      <c r="D82" s="49">
        <v>0</v>
      </c>
      <c r="E82" s="49">
        <v>1174.4630396641644</v>
      </c>
      <c r="F82" s="49">
        <v>839.58885782267691</v>
      </c>
      <c r="G82" s="49">
        <v>678.96140935564756</v>
      </c>
      <c r="H82" s="49">
        <v>4130.6489989825595</v>
      </c>
      <c r="I82" s="49">
        <v>24.434599392740122</v>
      </c>
      <c r="J82" s="50"/>
      <c r="K82" s="9">
        <v>23</v>
      </c>
      <c r="L82" s="9" t="s">
        <v>28</v>
      </c>
      <c r="M82" s="49">
        <v>2.0028360157983705</v>
      </c>
      <c r="N82" s="49">
        <v>1276.2071092667218</v>
      </c>
      <c r="O82" s="49">
        <v>3028.688623090296</v>
      </c>
      <c r="P82" s="49">
        <v>1303.4456790815796</v>
      </c>
      <c r="Q82" s="49">
        <v>190.66998870400488</v>
      </c>
      <c r="R82" s="49">
        <v>20.028360157983705</v>
      </c>
      <c r="S82" s="50"/>
      <c r="T82" s="9">
        <v>23</v>
      </c>
      <c r="U82" s="9" t="s">
        <v>28</v>
      </c>
      <c r="V82" s="49">
        <v>610.06385041218368</v>
      </c>
      <c r="W82" s="49">
        <v>13.61928490742892</v>
      </c>
      <c r="X82" s="49">
        <v>157.02234363859225</v>
      </c>
      <c r="Y82" s="49">
        <v>14125.201285019588</v>
      </c>
      <c r="Z82" s="49">
        <v>4479.1424657314756</v>
      </c>
      <c r="AA82" s="49">
        <v>97.337830367800805</v>
      </c>
      <c r="AB82" s="49">
        <v>2229.5570527867462</v>
      </c>
      <c r="AC82" s="9">
        <v>23</v>
      </c>
      <c r="AD82" s="9" t="s">
        <v>28</v>
      </c>
      <c r="AE82" s="49">
        <v>2141.0317008884581</v>
      </c>
      <c r="AF82" s="49">
        <v>631.69447938280609</v>
      </c>
      <c r="AG82" s="49">
        <v>1095.150733438549</v>
      </c>
      <c r="AH82" s="49">
        <v>321.6554641372183</v>
      </c>
      <c r="AI82" s="49">
        <v>514.32828885702156</v>
      </c>
      <c r="AJ82" s="49">
        <v>135.39171466796984</v>
      </c>
      <c r="AK82" s="49">
        <v>33.247077862252951</v>
      </c>
      <c r="AL82" s="49">
        <v>21.6306289706224</v>
      </c>
      <c r="AM82" s="51"/>
    </row>
    <row r="83" spans="1:39" x14ac:dyDescent="0.2">
      <c r="A83" s="9">
        <v>24</v>
      </c>
      <c r="B83" s="9" t="s">
        <v>29</v>
      </c>
      <c r="C83" s="49">
        <v>51.87050741256715</v>
      </c>
      <c r="D83" s="49">
        <v>0</v>
      </c>
      <c r="E83" s="49">
        <v>2183.4767210078144</v>
      </c>
      <c r="F83" s="49">
        <v>1542.0157577686109</v>
      </c>
      <c r="G83" s="49">
        <v>388.31736471951768</v>
      </c>
      <c r="H83" s="49">
        <v>5186.6626825977683</v>
      </c>
      <c r="I83" s="49">
        <v>27.681517671544565</v>
      </c>
      <c r="J83" s="50"/>
      <c r="K83" s="9">
        <v>24</v>
      </c>
      <c r="L83" s="9" t="s">
        <v>29</v>
      </c>
      <c r="M83" s="49">
        <v>49.024743913623318</v>
      </c>
      <c r="N83" s="49">
        <v>3082.7379866740657</v>
      </c>
      <c r="O83" s="49">
        <v>1965.9051662249265</v>
      </c>
      <c r="P83" s="49">
        <v>1522.8715305938979</v>
      </c>
      <c r="Q83" s="49">
        <v>114.99471593459401</v>
      </c>
      <c r="R83" s="49">
        <v>39.711336098898045</v>
      </c>
      <c r="S83" s="50"/>
      <c r="T83" s="9">
        <v>24</v>
      </c>
      <c r="U83" s="9" t="s">
        <v>29</v>
      </c>
      <c r="V83" s="49">
        <v>573.4213450371825</v>
      </c>
      <c r="W83" s="49">
        <v>49.930214117832719</v>
      </c>
      <c r="X83" s="49">
        <v>453.76992519522582</v>
      </c>
      <c r="Y83" s="49">
        <v>12059.440238319758</v>
      </c>
      <c r="Z83" s="49">
        <v>3657.8409192333511</v>
      </c>
      <c r="AA83" s="49">
        <v>129.87029786089133</v>
      </c>
      <c r="AB83" s="49">
        <v>1496.7422475581409</v>
      </c>
      <c r="AC83" s="9">
        <v>24</v>
      </c>
      <c r="AD83" s="9" t="s">
        <v>29</v>
      </c>
      <c r="AE83" s="49">
        <v>1856.9900359471671</v>
      </c>
      <c r="AF83" s="49">
        <v>2056.322833759551</v>
      </c>
      <c r="AG83" s="49">
        <v>2068.7407108458515</v>
      </c>
      <c r="AH83" s="49">
        <v>329.46180144590659</v>
      </c>
      <c r="AI83" s="49">
        <v>1188.8823781269443</v>
      </c>
      <c r="AJ83" s="49">
        <v>316.52651281434368</v>
      </c>
      <c r="AK83" s="49">
        <v>205.80044212816543</v>
      </c>
      <c r="AL83" s="49">
        <v>30.915339829435283</v>
      </c>
      <c r="AM83" s="51"/>
    </row>
    <row r="84" spans="1:39" x14ac:dyDescent="0.2">
      <c r="A84" s="9">
        <v>25</v>
      </c>
      <c r="B84" s="9" t="s">
        <v>30</v>
      </c>
      <c r="C84" s="49">
        <v>60.507615675794433</v>
      </c>
      <c r="D84" s="49">
        <v>0</v>
      </c>
      <c r="E84" s="49">
        <v>602.7350882942975</v>
      </c>
      <c r="F84" s="49">
        <v>657.11990952670794</v>
      </c>
      <c r="G84" s="49">
        <v>403.38410450529619</v>
      </c>
      <c r="H84" s="49">
        <v>1700.6961977446506</v>
      </c>
      <c r="I84" s="49">
        <v>25.751753100114893</v>
      </c>
      <c r="J84" s="50"/>
      <c r="K84" s="9">
        <v>25</v>
      </c>
      <c r="L84" s="9" t="s">
        <v>30</v>
      </c>
      <c r="M84" s="49">
        <v>51.143341821207201</v>
      </c>
      <c r="N84" s="49">
        <v>687.19363517509396</v>
      </c>
      <c r="O84" s="49">
        <v>436.87939175439669</v>
      </c>
      <c r="P84" s="49">
        <v>1105.1643970308048</v>
      </c>
      <c r="Q84" s="49">
        <v>105.88832743264025</v>
      </c>
      <c r="R84" s="49">
        <v>12.245588886767921</v>
      </c>
      <c r="S84" s="50"/>
      <c r="T84" s="9">
        <v>25</v>
      </c>
      <c r="U84" s="9" t="s">
        <v>30</v>
      </c>
      <c r="V84" s="49">
        <v>317.66498229792074</v>
      </c>
      <c r="W84" s="49">
        <v>18.18830114064059</v>
      </c>
      <c r="X84" s="49">
        <v>43.759972051244191</v>
      </c>
      <c r="Y84" s="49">
        <v>4909.9408970254026</v>
      </c>
      <c r="Z84" s="49">
        <v>2176.8335068125093</v>
      </c>
      <c r="AA84" s="49">
        <v>73.113368941584937</v>
      </c>
      <c r="AB84" s="49">
        <v>811.45034593788603</v>
      </c>
      <c r="AC84" s="9">
        <v>25</v>
      </c>
      <c r="AD84" s="9" t="s">
        <v>30</v>
      </c>
      <c r="AE84" s="49">
        <v>782.63719561607923</v>
      </c>
      <c r="AF84" s="49">
        <v>591.56999254459731</v>
      </c>
      <c r="AG84" s="49">
        <v>657.66015609524186</v>
      </c>
      <c r="AH84" s="49">
        <v>211.59657267576921</v>
      </c>
      <c r="AI84" s="49">
        <v>813.07108564348766</v>
      </c>
      <c r="AJ84" s="49">
        <v>185.66473738614303</v>
      </c>
      <c r="AK84" s="49">
        <v>66.630410119178393</v>
      </c>
      <c r="AL84" s="49">
        <v>9.3642738545872337</v>
      </c>
      <c r="AM84" s="51"/>
    </row>
    <row r="85" spans="1:39" x14ac:dyDescent="0.2">
      <c r="A85" s="9">
        <v>26</v>
      </c>
      <c r="B85" s="9" t="s">
        <v>31</v>
      </c>
      <c r="C85" s="49">
        <v>80.129801424185473</v>
      </c>
      <c r="D85" s="49">
        <v>0</v>
      </c>
      <c r="E85" s="49">
        <v>1419.0943561614727</v>
      </c>
      <c r="F85" s="49">
        <v>1033.9400620231224</v>
      </c>
      <c r="G85" s="49">
        <v>1064.2654288604524</v>
      </c>
      <c r="H85" s="49">
        <v>4277.20484231916</v>
      </c>
      <c r="I85" s="49">
        <v>65.299147569432918</v>
      </c>
      <c r="J85" s="50"/>
      <c r="K85" s="9">
        <v>26</v>
      </c>
      <c r="L85" s="9" t="s">
        <v>31</v>
      </c>
      <c r="M85" s="49">
        <v>13.945241684319571</v>
      </c>
      <c r="N85" s="49">
        <v>1798.2721181494001</v>
      </c>
      <c r="O85" s="49">
        <v>2492.435259768863</v>
      </c>
      <c r="P85" s="49">
        <v>1058.2888967100298</v>
      </c>
      <c r="Q85" s="49">
        <v>210.94944960565957</v>
      </c>
      <c r="R85" s="49">
        <v>36.301898987752537</v>
      </c>
      <c r="S85" s="50"/>
      <c r="T85" s="9">
        <v>26</v>
      </c>
      <c r="U85" s="9" t="s">
        <v>31</v>
      </c>
      <c r="V85" s="49">
        <v>639.93164618044261</v>
      </c>
      <c r="W85" s="49">
        <v>145.65030203622663</v>
      </c>
      <c r="X85" s="49">
        <v>134.58264990581429</v>
      </c>
      <c r="Y85" s="49">
        <v>13277.198201727882</v>
      </c>
      <c r="Z85" s="49">
        <v>5907.4700011289005</v>
      </c>
      <c r="AA85" s="49">
        <v>258.98305985164922</v>
      </c>
      <c r="AB85" s="49">
        <v>1842.7640797136578</v>
      </c>
      <c r="AC85" s="9">
        <v>26</v>
      </c>
      <c r="AD85" s="9" t="s">
        <v>31</v>
      </c>
      <c r="AE85" s="49">
        <v>2368.9202619934613</v>
      </c>
      <c r="AF85" s="49">
        <v>884.08405217733923</v>
      </c>
      <c r="AG85" s="49">
        <v>1260.6055776539677</v>
      </c>
      <c r="AH85" s="49">
        <v>280.89701106986564</v>
      </c>
      <c r="AI85" s="49">
        <v>526.37753532241175</v>
      </c>
      <c r="AJ85" s="49">
        <v>193.90526532482451</v>
      </c>
      <c r="AK85" s="49">
        <v>95.403161364154528</v>
      </c>
      <c r="AL85" s="49">
        <v>24.570187729515435</v>
      </c>
      <c r="AM85" s="51"/>
    </row>
    <row r="86" spans="1:39" x14ac:dyDescent="0.2">
      <c r="A86" s="9">
        <v>27</v>
      </c>
      <c r="B86" s="9" t="s">
        <v>32</v>
      </c>
      <c r="C86" s="49">
        <v>61.634211728602587</v>
      </c>
      <c r="D86" s="49">
        <v>0</v>
      </c>
      <c r="E86" s="49">
        <v>3527.3733481600248</v>
      </c>
      <c r="F86" s="49">
        <v>1040.4544553345918</v>
      </c>
      <c r="G86" s="49">
        <v>412.04410078702148</v>
      </c>
      <c r="H86" s="49">
        <v>3339.0226451852045</v>
      </c>
      <c r="I86" s="49">
        <v>124.99245735171154</v>
      </c>
      <c r="J86" s="50"/>
      <c r="K86" s="9">
        <v>27</v>
      </c>
      <c r="L86" s="9" t="s">
        <v>32</v>
      </c>
      <c r="M86" s="49">
        <v>78.012533726413068</v>
      </c>
      <c r="N86" s="49">
        <v>7161.2057893058181</v>
      </c>
      <c r="O86" s="49">
        <v>1602.9205134172937</v>
      </c>
      <c r="P86" s="49">
        <v>809.86492194436539</v>
      </c>
      <c r="Q86" s="49">
        <v>82.322618462678975</v>
      </c>
      <c r="R86" s="49">
        <v>40.083788047273011</v>
      </c>
      <c r="S86" s="50"/>
      <c r="T86" s="9">
        <v>27</v>
      </c>
      <c r="U86" s="9" t="s">
        <v>32</v>
      </c>
      <c r="V86" s="49">
        <v>503.84890566948548</v>
      </c>
      <c r="W86" s="49">
        <v>323.68736369357021</v>
      </c>
      <c r="X86" s="49">
        <v>528.41638866620121</v>
      </c>
      <c r="Y86" s="49">
        <v>12780.263259975691</v>
      </c>
      <c r="Z86" s="49">
        <v>6033.2566138250277</v>
      </c>
      <c r="AA86" s="49">
        <v>416.78519399691396</v>
      </c>
      <c r="AB86" s="49">
        <v>3272.6473402467091</v>
      </c>
      <c r="AC86" s="9">
        <v>27</v>
      </c>
      <c r="AD86" s="9" t="s">
        <v>32</v>
      </c>
      <c r="AE86" s="49">
        <v>3518.3221702138662</v>
      </c>
      <c r="AF86" s="49">
        <v>2246.8471730154215</v>
      </c>
      <c r="AG86" s="49">
        <v>1293.8874378270277</v>
      </c>
      <c r="AH86" s="49">
        <v>430.57746515296492</v>
      </c>
      <c r="AI86" s="49">
        <v>1033.989328230193</v>
      </c>
      <c r="AJ86" s="49">
        <v>103.01102519675537</v>
      </c>
      <c r="AK86" s="49">
        <v>69.823372727507817</v>
      </c>
      <c r="AL86" s="49">
        <v>21.981432154956167</v>
      </c>
      <c r="AM86" s="51"/>
    </row>
    <row r="87" spans="1:39" x14ac:dyDescent="0.2">
      <c r="A87" s="9">
        <v>28</v>
      </c>
      <c r="B87" s="9" t="s">
        <v>33</v>
      </c>
      <c r="C87" s="49">
        <v>48.293500853829094</v>
      </c>
      <c r="D87" s="49">
        <v>0</v>
      </c>
      <c r="E87" s="49">
        <v>1078.8768090745421</v>
      </c>
      <c r="F87" s="49">
        <v>489.1165766475811</v>
      </c>
      <c r="G87" s="49">
        <v>1224.3368336462752</v>
      </c>
      <c r="H87" s="49">
        <v>3572.560019162861</v>
      </c>
      <c r="I87" s="49">
        <v>11.397266201503667</v>
      </c>
      <c r="J87" s="50"/>
      <c r="K87" s="9">
        <v>28</v>
      </c>
      <c r="L87" s="9" t="s">
        <v>33</v>
      </c>
      <c r="M87" s="49">
        <v>17.385660307378473</v>
      </c>
      <c r="N87" s="49">
        <v>1196.5197771544697</v>
      </c>
      <c r="O87" s="49">
        <v>1596.1967902207593</v>
      </c>
      <c r="P87" s="49">
        <v>638.44008128762061</v>
      </c>
      <c r="Q87" s="49">
        <v>173.85660307378475</v>
      </c>
      <c r="R87" s="49">
        <v>35.544016628418213</v>
      </c>
      <c r="S87" s="50"/>
      <c r="T87" s="9">
        <v>28</v>
      </c>
      <c r="U87" s="9" t="s">
        <v>33</v>
      </c>
      <c r="V87" s="49">
        <v>927.04204239010335</v>
      </c>
      <c r="W87" s="49">
        <v>74.565165318312125</v>
      </c>
      <c r="X87" s="49">
        <v>116.67709806285109</v>
      </c>
      <c r="Y87" s="49">
        <v>11566.679802498898</v>
      </c>
      <c r="Z87" s="49">
        <v>4979.4462860366102</v>
      </c>
      <c r="AA87" s="49">
        <v>150.67572266394677</v>
      </c>
      <c r="AB87" s="49">
        <v>1332.7074495622678</v>
      </c>
      <c r="AC87" s="9">
        <v>28</v>
      </c>
      <c r="AD87" s="9" t="s">
        <v>33</v>
      </c>
      <c r="AE87" s="49">
        <v>1896.7755395349916</v>
      </c>
      <c r="AF87" s="49">
        <v>818.47825247069545</v>
      </c>
      <c r="AG87" s="49">
        <v>911.20177411004738</v>
      </c>
      <c r="AH87" s="49">
        <v>191.43543738457853</v>
      </c>
      <c r="AI87" s="49">
        <v>361.42856039005693</v>
      </c>
      <c r="AJ87" s="49">
        <v>154.34602872883778</v>
      </c>
      <c r="AK87" s="49">
        <v>109.52965993648439</v>
      </c>
      <c r="AL87" s="49">
        <v>25.305794447406445</v>
      </c>
      <c r="AM87" s="51"/>
    </row>
    <row r="88" spans="1:39" x14ac:dyDescent="0.2">
      <c r="A88" s="9">
        <v>29</v>
      </c>
      <c r="B88" s="9" t="s">
        <v>34</v>
      </c>
      <c r="C88" s="49">
        <v>79.321644838443078</v>
      </c>
      <c r="D88" s="49">
        <v>0</v>
      </c>
      <c r="E88" s="49">
        <v>1582.6662264832371</v>
      </c>
      <c r="F88" s="49">
        <v>897.35380333992873</v>
      </c>
      <c r="G88" s="49">
        <v>1248.9835529449822</v>
      </c>
      <c r="H88" s="49">
        <v>4785.665382305956</v>
      </c>
      <c r="I88" s="49">
        <v>34.343170251281222</v>
      </c>
      <c r="J88" s="50"/>
      <c r="K88" s="9">
        <v>29</v>
      </c>
      <c r="L88" s="9" t="s">
        <v>34</v>
      </c>
      <c r="M88" s="49">
        <v>17.947076066798573</v>
      </c>
      <c r="N88" s="49">
        <v>2763.8497142869805</v>
      </c>
      <c r="O88" s="49">
        <v>3501.2308149080377</v>
      </c>
      <c r="P88" s="49">
        <v>1850.5429544432307</v>
      </c>
      <c r="Q88" s="49">
        <v>151.77465562662991</v>
      </c>
      <c r="R88" s="49">
        <v>48.523576032455402</v>
      </c>
      <c r="S88" s="50"/>
      <c r="T88" s="9">
        <v>29</v>
      </c>
      <c r="U88" s="9" t="s">
        <v>34</v>
      </c>
      <c r="V88" s="49">
        <v>762.41837957844314</v>
      </c>
      <c r="W88" s="49">
        <v>59.602018048997735</v>
      </c>
      <c r="X88" s="49">
        <v>239.95905407830685</v>
      </c>
      <c r="Y88" s="49">
        <v>17984.521200814488</v>
      </c>
      <c r="Z88" s="49">
        <v>6609.3985070691542</v>
      </c>
      <c r="AA88" s="49">
        <v>96.604014384249112</v>
      </c>
      <c r="AB88" s="49">
        <v>1900.1743746773404</v>
      </c>
      <c r="AC88" s="9">
        <v>29</v>
      </c>
      <c r="AD88" s="9" t="s">
        <v>34</v>
      </c>
      <c r="AE88" s="49">
        <v>2929.1400691737917</v>
      </c>
      <c r="AF88" s="49">
        <v>1599.0623206677199</v>
      </c>
      <c r="AG88" s="49">
        <v>2205.9393743339087</v>
      </c>
      <c r="AH88" s="49">
        <v>396.82979303254626</v>
      </c>
      <c r="AI88" s="49">
        <v>338.55718802553361</v>
      </c>
      <c r="AJ88" s="49">
        <v>270.53555404396371</v>
      </c>
      <c r="AK88" s="49">
        <v>120.53344913998055</v>
      </c>
      <c r="AL88" s="49">
        <v>36.337289814258838</v>
      </c>
      <c r="AM88" s="51"/>
    </row>
    <row r="89" spans="1:39" x14ac:dyDescent="0.2">
      <c r="A89" s="9">
        <v>30</v>
      </c>
      <c r="B89" s="9" t="s">
        <v>35</v>
      </c>
      <c r="C89" s="49">
        <v>122.77843641001132</v>
      </c>
      <c r="D89" s="49">
        <v>0.26403964819357273</v>
      </c>
      <c r="E89" s="49">
        <v>3543.6761184059396</v>
      </c>
      <c r="F89" s="49">
        <v>1636.5177395037638</v>
      </c>
      <c r="G89" s="49">
        <v>509.06844171720826</v>
      </c>
      <c r="H89" s="49">
        <v>4030.0371503785009</v>
      </c>
      <c r="I89" s="49">
        <v>250.8376657838941</v>
      </c>
      <c r="J89" s="50"/>
      <c r="K89" s="9">
        <v>30</v>
      </c>
      <c r="L89" s="9" t="s">
        <v>35</v>
      </c>
      <c r="M89" s="49">
        <v>193.27702247769525</v>
      </c>
      <c r="N89" s="49">
        <v>1660.0172681929919</v>
      </c>
      <c r="O89" s="49">
        <v>4017.3632472652093</v>
      </c>
      <c r="P89" s="49">
        <v>1731.3079732052565</v>
      </c>
      <c r="Q89" s="49">
        <v>85.020766718330421</v>
      </c>
      <c r="R89" s="49">
        <v>22.17933044826011</v>
      </c>
      <c r="S89" s="50"/>
      <c r="T89" s="9">
        <v>30</v>
      </c>
      <c r="U89" s="9" t="s">
        <v>35</v>
      </c>
      <c r="V89" s="49">
        <v>557.38769733663207</v>
      </c>
      <c r="W89" s="49">
        <v>66.00991204839319</v>
      </c>
      <c r="X89" s="49">
        <v>552.89902331734129</v>
      </c>
      <c r="Y89" s="49">
        <v>5523.7094402095418</v>
      </c>
      <c r="Z89" s="49">
        <v>3059.1633639707338</v>
      </c>
      <c r="AA89" s="49">
        <v>543.12955633417914</v>
      </c>
      <c r="AB89" s="49">
        <v>1074.6413681478411</v>
      </c>
      <c r="AC89" s="9">
        <v>30</v>
      </c>
      <c r="AD89" s="9" t="s">
        <v>35</v>
      </c>
      <c r="AE89" s="49">
        <v>2293.1843445611794</v>
      </c>
      <c r="AF89" s="49">
        <v>1476.2456730502652</v>
      </c>
      <c r="AG89" s="49">
        <v>1802.5986782175212</v>
      </c>
      <c r="AH89" s="49">
        <v>513.82115538469259</v>
      </c>
      <c r="AI89" s="49">
        <v>1077.0177249815833</v>
      </c>
      <c r="AJ89" s="49">
        <v>284.63474075267141</v>
      </c>
      <c r="AK89" s="49">
        <v>91.357718274976165</v>
      </c>
      <c r="AL89" s="49">
        <v>15.842378891614365</v>
      </c>
      <c r="AM89" s="51"/>
    </row>
    <row r="90" spans="1:39" x14ac:dyDescent="0.2">
      <c r="A90" s="9">
        <v>31</v>
      </c>
      <c r="B90" s="9" t="s">
        <v>36</v>
      </c>
      <c r="C90" s="49">
        <v>56.930779125960434</v>
      </c>
      <c r="D90" s="49">
        <v>0</v>
      </c>
      <c r="E90" s="49">
        <v>1218.1448388554741</v>
      </c>
      <c r="F90" s="49">
        <v>231.63439140562528</v>
      </c>
      <c r="G90" s="49">
        <v>691.42648541529047</v>
      </c>
      <c r="H90" s="49">
        <v>4355.7116202528714</v>
      </c>
      <c r="I90" s="49">
        <v>8.4019979371646443</v>
      </c>
      <c r="J90" s="50"/>
      <c r="K90" s="9">
        <v>31</v>
      </c>
      <c r="L90" s="9" t="s">
        <v>36</v>
      </c>
      <c r="M90" s="49">
        <v>6.80851556977135</v>
      </c>
      <c r="N90" s="49">
        <v>785.2970830580955</v>
      </c>
      <c r="O90" s="49">
        <v>2098.7611398903682</v>
      </c>
      <c r="P90" s="49">
        <v>1288.8375111543767</v>
      </c>
      <c r="Q90" s="49">
        <v>184.11964445062523</v>
      </c>
      <c r="R90" s="49">
        <v>39.692197151432978</v>
      </c>
      <c r="S90" s="50"/>
      <c r="T90" s="9">
        <v>31</v>
      </c>
      <c r="U90" s="9" t="s">
        <v>36</v>
      </c>
      <c r="V90" s="49">
        <v>526.13890530658603</v>
      </c>
      <c r="W90" s="49">
        <v>32.883681581661627</v>
      </c>
      <c r="X90" s="49">
        <v>64.463604862728744</v>
      </c>
      <c r="Y90" s="49">
        <v>10548.563548076812</v>
      </c>
      <c r="Z90" s="49">
        <v>4927.0474799800668</v>
      </c>
      <c r="AA90" s="49">
        <v>45.196954420609813</v>
      </c>
      <c r="AB90" s="49">
        <v>1110.0777619395287</v>
      </c>
      <c r="AC90" s="9">
        <v>31</v>
      </c>
      <c r="AD90" s="9" t="s">
        <v>36</v>
      </c>
      <c r="AE90" s="49">
        <v>1782.3824589460996</v>
      </c>
      <c r="AF90" s="49">
        <v>650.43052996326298</v>
      </c>
      <c r="AG90" s="49">
        <v>1014.7585439627298</v>
      </c>
      <c r="AH90" s="49">
        <v>192.37678035439049</v>
      </c>
      <c r="AI90" s="49">
        <v>229.17173683783565</v>
      </c>
      <c r="AJ90" s="49">
        <v>174.70361227966484</v>
      </c>
      <c r="AK90" s="49">
        <v>75.617981434481806</v>
      </c>
      <c r="AL90" s="49">
        <v>29.986440913673817</v>
      </c>
      <c r="AM90" s="51"/>
    </row>
    <row r="91" spans="1:39" x14ac:dyDescent="0.2">
      <c r="A91" s="9">
        <v>32</v>
      </c>
      <c r="B91" s="9" t="s">
        <v>37</v>
      </c>
      <c r="C91" s="49">
        <v>33.556438301500066</v>
      </c>
      <c r="D91" s="49">
        <v>0</v>
      </c>
      <c r="E91" s="49">
        <v>3573.6095239822725</v>
      </c>
      <c r="F91" s="49">
        <v>1005.1815977701596</v>
      </c>
      <c r="G91" s="49">
        <v>813.51689612015014</v>
      </c>
      <c r="H91" s="49">
        <v>8514.8706414418994</v>
      </c>
      <c r="I91" s="49">
        <v>60.15974073872534</v>
      </c>
      <c r="J91" s="50"/>
      <c r="K91" s="9">
        <v>32</v>
      </c>
      <c r="L91" s="9" t="s">
        <v>37</v>
      </c>
      <c r="M91" s="49">
        <v>68.322117622874003</v>
      </c>
      <c r="N91" s="49">
        <v>535.99608205909556</v>
      </c>
      <c r="O91" s="49">
        <v>1255.4944888840519</v>
      </c>
      <c r="P91" s="49">
        <v>922.65089816376747</v>
      </c>
      <c r="Q91" s="49">
        <v>259.68450901791493</v>
      </c>
      <c r="R91" s="49">
        <v>11.790099943770292</v>
      </c>
      <c r="S91" s="50"/>
      <c r="T91" s="9">
        <v>32</v>
      </c>
      <c r="U91" s="9" t="s">
        <v>37</v>
      </c>
      <c r="V91" s="49">
        <v>565.0178665360686</v>
      </c>
      <c r="W91" s="49">
        <v>85.856112411045203</v>
      </c>
      <c r="X91" s="49">
        <v>222.80265791176168</v>
      </c>
      <c r="Y91" s="49">
        <v>7423.8329312606938</v>
      </c>
      <c r="Z91" s="49">
        <v>3819.0854510166696</v>
      </c>
      <c r="AA91" s="49">
        <v>259.38219876294642</v>
      </c>
      <c r="AB91" s="49">
        <v>929.30172377307383</v>
      </c>
      <c r="AC91" s="9">
        <v>32</v>
      </c>
      <c r="AD91" s="9" t="s">
        <v>37</v>
      </c>
      <c r="AE91" s="49">
        <v>1312.6311270730926</v>
      </c>
      <c r="AF91" s="49">
        <v>807.47069102078081</v>
      </c>
      <c r="AG91" s="49">
        <v>1189.2885430459571</v>
      </c>
      <c r="AH91" s="49">
        <v>257.26602697816713</v>
      </c>
      <c r="AI91" s="49">
        <v>981.60139788261893</v>
      </c>
      <c r="AJ91" s="49">
        <v>197.71090674937875</v>
      </c>
      <c r="AK91" s="49">
        <v>73.46139195733798</v>
      </c>
      <c r="AL91" s="49">
        <v>3.6277230596216286</v>
      </c>
      <c r="AM91" s="51"/>
    </row>
    <row r="92" spans="1:39" x14ac:dyDescent="0.2">
      <c r="A92" s="9">
        <v>33</v>
      </c>
      <c r="B92" s="9" t="s">
        <v>38</v>
      </c>
      <c r="C92" s="49">
        <v>31.342603145657623</v>
      </c>
      <c r="D92" s="49">
        <v>0</v>
      </c>
      <c r="E92" s="49">
        <v>1480.2256667426486</v>
      </c>
      <c r="F92" s="49">
        <v>536.62335688777443</v>
      </c>
      <c r="G92" s="49">
        <v>1858.2364561963377</v>
      </c>
      <c r="H92" s="49">
        <v>4539.928576855862</v>
      </c>
      <c r="I92" s="49">
        <v>7.5982068231897273</v>
      </c>
      <c r="J92" s="50"/>
      <c r="K92" s="9">
        <v>33</v>
      </c>
      <c r="L92" s="9" t="s">
        <v>38</v>
      </c>
      <c r="M92" s="49">
        <v>25.643948028265328</v>
      </c>
      <c r="N92" s="49">
        <v>1140.2059114049084</v>
      </c>
      <c r="O92" s="49">
        <v>3019.8123242914671</v>
      </c>
      <c r="P92" s="49">
        <v>1715.7700782615302</v>
      </c>
      <c r="Q92" s="49">
        <v>51.287896056530656</v>
      </c>
      <c r="R92" s="49">
        <v>16.621077425727528</v>
      </c>
      <c r="S92" s="50"/>
      <c r="T92" s="9">
        <v>33</v>
      </c>
      <c r="U92" s="9" t="s">
        <v>38</v>
      </c>
      <c r="V92" s="49">
        <v>839.60185396246482</v>
      </c>
      <c r="W92" s="49">
        <v>79.781171643492129</v>
      </c>
      <c r="X92" s="49">
        <v>212.27490312286301</v>
      </c>
      <c r="Y92" s="49">
        <v>17332.459539548665</v>
      </c>
      <c r="Z92" s="49">
        <v>5138.2873641820534</v>
      </c>
      <c r="AA92" s="49">
        <v>189.48028265329381</v>
      </c>
      <c r="AB92" s="49">
        <v>1648.3359927057215</v>
      </c>
      <c r="AC92" s="9">
        <v>33</v>
      </c>
      <c r="AD92" s="9" t="s">
        <v>38</v>
      </c>
      <c r="AE92" s="49">
        <v>3716.9478003191248</v>
      </c>
      <c r="AF92" s="49">
        <v>1639.7880100296329</v>
      </c>
      <c r="AG92" s="49">
        <v>1688.2265785274676</v>
      </c>
      <c r="AH92" s="49">
        <v>340.96953119063903</v>
      </c>
      <c r="AI92" s="49">
        <v>647.74713167692425</v>
      </c>
      <c r="AJ92" s="49">
        <v>363.28926373375884</v>
      </c>
      <c r="AK92" s="49">
        <v>187.10584302104704</v>
      </c>
      <c r="AL92" s="49">
        <v>25.169060101815973</v>
      </c>
      <c r="AM92" s="51"/>
    </row>
    <row r="93" spans="1:39" x14ac:dyDescent="0.2">
      <c r="A93" s="9">
        <v>34</v>
      </c>
      <c r="B93" s="9" t="s">
        <v>39</v>
      </c>
      <c r="C93" s="49">
        <v>107.12537513102356</v>
      </c>
      <c r="D93" s="49">
        <v>0</v>
      </c>
      <c r="E93" s="49">
        <v>2034.6132850842012</v>
      </c>
      <c r="F93" s="49">
        <v>1336.5043811203059</v>
      </c>
      <c r="G93" s="49">
        <v>2506.9388027073505</v>
      </c>
      <c r="H93" s="49">
        <v>8078.9959943310687</v>
      </c>
      <c r="I93" s="49">
        <v>30.753696209863222</v>
      </c>
      <c r="J93" s="50"/>
      <c r="K93" s="9">
        <v>34</v>
      </c>
      <c r="L93" s="9" t="s">
        <v>39</v>
      </c>
      <c r="M93" s="49">
        <v>53.050125962014057</v>
      </c>
      <c r="N93" s="49">
        <v>1877.7694344138986</v>
      </c>
      <c r="O93" s="49">
        <v>3523.6047432450787</v>
      </c>
      <c r="P93" s="49">
        <v>2096.8895199091739</v>
      </c>
      <c r="Q93" s="49">
        <v>208.86885342532105</v>
      </c>
      <c r="R93" s="49">
        <v>56.638057186498102</v>
      </c>
      <c r="S93" s="50"/>
      <c r="T93" s="9">
        <v>34</v>
      </c>
      <c r="U93" s="9" t="s">
        <v>39</v>
      </c>
      <c r="V93" s="49">
        <v>883.91248523181878</v>
      </c>
      <c r="W93" s="49">
        <v>48.949633134032297</v>
      </c>
      <c r="X93" s="49">
        <v>295.74804521818464</v>
      </c>
      <c r="Y93" s="49">
        <v>19420.702875726878</v>
      </c>
      <c r="Z93" s="49">
        <v>9246.355046297127</v>
      </c>
      <c r="AA93" s="49">
        <v>117.37660720097797</v>
      </c>
      <c r="AB93" s="49">
        <v>2043.5831131454111</v>
      </c>
      <c r="AC93" s="9">
        <v>34</v>
      </c>
      <c r="AD93" s="9" t="s">
        <v>39</v>
      </c>
      <c r="AE93" s="49">
        <v>3286.545001627383</v>
      </c>
      <c r="AF93" s="49">
        <v>1199.9067137881634</v>
      </c>
      <c r="AG93" s="49">
        <v>1715.7999677086191</v>
      </c>
      <c r="AH93" s="49">
        <v>548.44091574256083</v>
      </c>
      <c r="AI93" s="49">
        <v>733.21937380348902</v>
      </c>
      <c r="AJ93" s="49">
        <v>354.69262962042251</v>
      </c>
      <c r="AK93" s="49">
        <v>96.361581457571432</v>
      </c>
      <c r="AL93" s="49">
        <v>28.703449795872341</v>
      </c>
      <c r="AM93" s="51"/>
    </row>
    <row r="94" spans="1:39" x14ac:dyDescent="0.2">
      <c r="A94" s="9">
        <v>35</v>
      </c>
      <c r="B94" s="9" t="s">
        <v>40</v>
      </c>
      <c r="C94" s="49">
        <v>31.826367757560703</v>
      </c>
      <c r="D94" s="49">
        <v>0</v>
      </c>
      <c r="E94" s="49">
        <v>2166.9875178538159</v>
      </c>
      <c r="F94" s="49">
        <v>1244.7991057566912</v>
      </c>
      <c r="G94" s="49">
        <v>1368.2233124262559</v>
      </c>
      <c r="H94" s="49">
        <v>5605.6324908402157</v>
      </c>
      <c r="I94" s="49">
        <v>73.278271129603183</v>
      </c>
      <c r="J94" s="50"/>
      <c r="K94" s="9">
        <v>35</v>
      </c>
      <c r="L94" s="9" t="s">
        <v>40</v>
      </c>
      <c r="M94" s="49">
        <v>65.670992982674036</v>
      </c>
      <c r="N94" s="49">
        <v>2837.3594982301433</v>
      </c>
      <c r="O94" s="49">
        <v>2699.8074892877103</v>
      </c>
      <c r="P94" s="49">
        <v>1353.4745078556791</v>
      </c>
      <c r="Q94" s="49">
        <v>114.73017450164565</v>
      </c>
      <c r="R94" s="49">
        <v>64.118487238402778</v>
      </c>
      <c r="S94" s="50"/>
      <c r="T94" s="9">
        <v>35</v>
      </c>
      <c r="U94" s="9" t="s">
        <v>40</v>
      </c>
      <c r="V94" s="49">
        <v>697.6960814755015</v>
      </c>
      <c r="W94" s="49">
        <v>61.944979196423027</v>
      </c>
      <c r="X94" s="49">
        <v>280.38253741538841</v>
      </c>
      <c r="Y94" s="49">
        <v>13515.804508476682</v>
      </c>
      <c r="Z94" s="49">
        <v>6681.053219896914</v>
      </c>
      <c r="AA94" s="49">
        <v>163.32360429733589</v>
      </c>
      <c r="AB94" s="49">
        <v>2037.6637893560205</v>
      </c>
      <c r="AC94" s="9">
        <v>35</v>
      </c>
      <c r="AD94" s="9" t="s">
        <v>40</v>
      </c>
      <c r="AE94" s="49">
        <v>2350.6489474011055</v>
      </c>
      <c r="AF94" s="49">
        <v>1374.1228342544866</v>
      </c>
      <c r="AG94" s="49">
        <v>1753.8657393032354</v>
      </c>
      <c r="AH94" s="49">
        <v>458.7654474321555</v>
      </c>
      <c r="AI94" s="49">
        <v>687.13904241445698</v>
      </c>
      <c r="AJ94" s="49">
        <v>413.89803142271626</v>
      </c>
      <c r="AK94" s="49">
        <v>210.98553064646339</v>
      </c>
      <c r="AL94" s="49">
        <v>41.917655095323852</v>
      </c>
      <c r="AM94" s="51"/>
    </row>
    <row r="95" spans="1:39" x14ac:dyDescent="0.2">
      <c r="A95" s="9">
        <v>36</v>
      </c>
      <c r="B95" s="9" t="s">
        <v>41</v>
      </c>
      <c r="C95" s="49">
        <v>60.102361835000238</v>
      </c>
      <c r="D95" s="49">
        <v>0</v>
      </c>
      <c r="E95" s="49">
        <v>4879.5605014790817</v>
      </c>
      <c r="F95" s="49">
        <v>880.56220750966486</v>
      </c>
      <c r="G95" s="49">
        <v>629.50963359471598</v>
      </c>
      <c r="H95" s="49">
        <v>4578.1095929004086</v>
      </c>
      <c r="I95" s="49">
        <v>40.381274357890781</v>
      </c>
      <c r="J95" s="50"/>
      <c r="K95" s="9">
        <v>36</v>
      </c>
      <c r="L95" s="9" t="s">
        <v>41</v>
      </c>
      <c r="M95" s="49">
        <v>79.823449312109688</v>
      </c>
      <c r="N95" s="49">
        <v>2170.8847881548263</v>
      </c>
      <c r="O95" s="49">
        <v>2664.2250082171199</v>
      </c>
      <c r="P95" s="49">
        <v>1562.3483745754488</v>
      </c>
      <c r="Q95" s="49">
        <v>267.33029691192814</v>
      </c>
      <c r="R95" s="49">
        <v>27.859948975599067</v>
      </c>
      <c r="S95" s="50"/>
      <c r="T95" s="9">
        <v>36</v>
      </c>
      <c r="U95" s="9" t="s">
        <v>41</v>
      </c>
      <c r="V95" s="49">
        <v>778.20037250943017</v>
      </c>
      <c r="W95" s="49">
        <v>317.41559844109497</v>
      </c>
      <c r="X95" s="49">
        <v>198.14997417476641</v>
      </c>
      <c r="Y95" s="49">
        <v>21764.254746364903</v>
      </c>
      <c r="Z95" s="49">
        <v>11404.110125056737</v>
      </c>
      <c r="AA95" s="49">
        <v>414.45587015385581</v>
      </c>
      <c r="AB95" s="49">
        <v>3239.2668763988668</v>
      </c>
      <c r="AC95" s="9">
        <v>36</v>
      </c>
      <c r="AD95" s="9" t="s">
        <v>41</v>
      </c>
      <c r="AE95" s="49">
        <v>2071.9663176347217</v>
      </c>
      <c r="AF95" s="49">
        <v>2224.4134541641233</v>
      </c>
      <c r="AG95" s="49">
        <v>1632.7808298508396</v>
      </c>
      <c r="AH95" s="49">
        <v>359.04900533721496</v>
      </c>
      <c r="AI95" s="49">
        <v>1072.1384858587282</v>
      </c>
      <c r="AJ95" s="49">
        <v>26.294783302812604</v>
      </c>
      <c r="AK95" s="49">
        <v>29.11208151382824</v>
      </c>
      <c r="AL95" s="49">
        <v>22.85141882268238</v>
      </c>
      <c r="AM95" s="51"/>
    </row>
    <row r="96" spans="1:39" x14ac:dyDescent="0.2">
      <c r="A96" s="9">
        <v>37</v>
      </c>
      <c r="B96" s="9" t="s">
        <v>42</v>
      </c>
      <c r="C96" s="49">
        <v>77.982922958355289</v>
      </c>
      <c r="D96" s="49">
        <v>0</v>
      </c>
      <c r="E96" s="49">
        <v>799.02033953033572</v>
      </c>
      <c r="F96" s="49">
        <v>1284.7381936596228</v>
      </c>
      <c r="G96" s="49">
        <v>462.41436347962241</v>
      </c>
      <c r="H96" s="49">
        <v>2326.2366842635943</v>
      </c>
      <c r="I96" s="49">
        <v>3.1985183244637914</v>
      </c>
      <c r="J96" s="50"/>
      <c r="K96" s="9">
        <v>37</v>
      </c>
      <c r="L96" s="9" t="s">
        <v>42</v>
      </c>
      <c r="M96" s="49">
        <v>1.5231039640303767</v>
      </c>
      <c r="N96" s="49">
        <v>1330.5836229769372</v>
      </c>
      <c r="O96" s="49">
        <v>4200.416112002973</v>
      </c>
      <c r="P96" s="49">
        <v>1738.470864544272</v>
      </c>
      <c r="Q96" s="49">
        <v>211.55914060381934</v>
      </c>
      <c r="R96" s="49">
        <v>25.588146595710331</v>
      </c>
      <c r="S96" s="50"/>
      <c r="T96" s="9">
        <v>37</v>
      </c>
      <c r="U96" s="9" t="s">
        <v>42</v>
      </c>
      <c r="V96" s="49">
        <v>685.24447341726648</v>
      </c>
      <c r="W96" s="49">
        <v>154.13812115987412</v>
      </c>
      <c r="X96" s="49">
        <v>272.78791995784047</v>
      </c>
      <c r="Y96" s="49">
        <v>11111.348038394404</v>
      </c>
      <c r="Z96" s="49">
        <v>5260.0395397789061</v>
      </c>
      <c r="AA96" s="49">
        <v>95.650928941107665</v>
      </c>
      <c r="AB96" s="49">
        <v>3706.3211860715187</v>
      </c>
      <c r="AC96" s="9">
        <v>37</v>
      </c>
      <c r="AD96" s="9" t="s">
        <v>42</v>
      </c>
      <c r="AE96" s="49">
        <v>2976.1451457153562</v>
      </c>
      <c r="AF96" s="49">
        <v>690.2707164985668</v>
      </c>
      <c r="AG96" s="49">
        <v>902.89602987720741</v>
      </c>
      <c r="AH96" s="49">
        <v>483.8901293724507</v>
      </c>
      <c r="AI96" s="49">
        <v>367.52498652052992</v>
      </c>
      <c r="AJ96" s="49">
        <v>561.26381074519384</v>
      </c>
      <c r="AK96" s="49">
        <v>59.705675389990773</v>
      </c>
      <c r="AL96" s="49">
        <v>8.2247614057640348</v>
      </c>
      <c r="AM96" s="51"/>
    </row>
    <row r="97" spans="1:39" x14ac:dyDescent="0.2">
      <c r="A97" s="9">
        <v>38</v>
      </c>
      <c r="B97" s="9" t="s">
        <v>43</v>
      </c>
      <c r="C97" s="49">
        <v>73.010591750846146</v>
      </c>
      <c r="D97" s="49">
        <v>0</v>
      </c>
      <c r="E97" s="49">
        <v>1165.5619468795794</v>
      </c>
      <c r="F97" s="49">
        <v>887.07868977278065</v>
      </c>
      <c r="G97" s="49">
        <v>1053.9600423461432</v>
      </c>
      <c r="H97" s="49">
        <v>4122.4909127888477</v>
      </c>
      <c r="I97" s="49">
        <v>16.68813525733626</v>
      </c>
      <c r="J97" s="50"/>
      <c r="K97" s="9">
        <v>38</v>
      </c>
      <c r="L97" s="9" t="s">
        <v>43</v>
      </c>
      <c r="M97" s="49">
        <v>52.671926905967574</v>
      </c>
      <c r="N97" s="49">
        <v>1378.8571756374085</v>
      </c>
      <c r="O97" s="49">
        <v>2850.0205994169582</v>
      </c>
      <c r="P97" s="49">
        <v>1015.8902337903448</v>
      </c>
      <c r="Q97" s="49">
        <v>486.56344359671033</v>
      </c>
      <c r="R97" s="49">
        <v>20.338664844878569</v>
      </c>
      <c r="S97" s="50"/>
      <c r="T97" s="9">
        <v>38</v>
      </c>
      <c r="U97" s="9" t="s">
        <v>43</v>
      </c>
      <c r="V97" s="49">
        <v>534.54183246155208</v>
      </c>
      <c r="W97" s="49">
        <v>102.73633267797635</v>
      </c>
      <c r="X97" s="49">
        <v>277.44024865321535</v>
      </c>
      <c r="Y97" s="49">
        <v>14322.070580382055</v>
      </c>
      <c r="Z97" s="49">
        <v>4703.9681256616586</v>
      </c>
      <c r="AA97" s="49">
        <v>258.66609648871201</v>
      </c>
      <c r="AB97" s="49">
        <v>1871.6786699556201</v>
      </c>
      <c r="AC97" s="9">
        <v>38</v>
      </c>
      <c r="AD97" s="9" t="s">
        <v>43</v>
      </c>
      <c r="AE97" s="49">
        <v>1916.5280334597112</v>
      </c>
      <c r="AF97" s="49">
        <v>1196.8522004870849</v>
      </c>
      <c r="AG97" s="49">
        <v>1228.6639583213821</v>
      </c>
      <c r="AH97" s="49">
        <v>527.24077328646752</v>
      </c>
      <c r="AI97" s="49">
        <v>428.67647442282521</v>
      </c>
      <c r="AJ97" s="49">
        <v>125.68251865681371</v>
      </c>
      <c r="AK97" s="49">
        <v>25.55370711279615</v>
      </c>
      <c r="AL97" s="49">
        <v>29.204236700338456</v>
      </c>
      <c r="AM97" s="51"/>
    </row>
    <row r="98" spans="1:39" x14ac:dyDescent="0.2">
      <c r="A98" s="9">
        <v>39</v>
      </c>
      <c r="B98" s="9" t="s">
        <v>44</v>
      </c>
      <c r="C98" s="49">
        <v>57.604303979251732</v>
      </c>
      <c r="D98" s="49">
        <v>0</v>
      </c>
      <c r="E98" s="49">
        <v>1318.468743636734</v>
      </c>
      <c r="F98" s="49">
        <v>443.95503113311685</v>
      </c>
      <c r="G98" s="49">
        <v>645.43613156287176</v>
      </c>
      <c r="H98" s="49">
        <v>3492.1604561189165</v>
      </c>
      <c r="I98" s="49">
        <v>26.524772529981032</v>
      </c>
      <c r="J98" s="50"/>
      <c r="K98" s="9">
        <v>39</v>
      </c>
      <c r="L98" s="9" t="s">
        <v>44</v>
      </c>
      <c r="M98" s="49">
        <v>8.3057368528223421</v>
      </c>
      <c r="N98" s="49">
        <v>2671.5000696610186</v>
      </c>
      <c r="O98" s="49">
        <v>2982.0274571584737</v>
      </c>
      <c r="P98" s="49">
        <v>2099.4759347972863</v>
      </c>
      <c r="Q98" s="49">
        <v>163.97132109442819</v>
      </c>
      <c r="R98" s="49">
        <v>25.185137553719361</v>
      </c>
      <c r="S98" s="50"/>
      <c r="T98" s="9">
        <v>39</v>
      </c>
      <c r="U98" s="9" t="s">
        <v>44</v>
      </c>
      <c r="V98" s="49">
        <v>703.30836253737584</v>
      </c>
      <c r="W98" s="49">
        <v>10.449152814841012</v>
      </c>
      <c r="X98" s="49">
        <v>115.4765349537558</v>
      </c>
      <c r="Y98" s="49">
        <v>11029.214759562314</v>
      </c>
      <c r="Z98" s="49">
        <v>4571.6383199905686</v>
      </c>
      <c r="AA98" s="49">
        <v>73.947850689644085</v>
      </c>
      <c r="AB98" s="49">
        <v>1103.3233664491099</v>
      </c>
      <c r="AC98" s="9">
        <v>39</v>
      </c>
      <c r="AD98" s="9" t="s">
        <v>44</v>
      </c>
      <c r="AE98" s="49">
        <v>2258.6245699771725</v>
      </c>
      <c r="AF98" s="49">
        <v>1332.9368013803598</v>
      </c>
      <c r="AG98" s="49">
        <v>3013.642842598249</v>
      </c>
      <c r="AH98" s="49">
        <v>376.97328232003343</v>
      </c>
      <c r="AI98" s="49">
        <v>567.73730293969504</v>
      </c>
      <c r="AJ98" s="49">
        <v>301.68579665412767</v>
      </c>
      <c r="AK98" s="49">
        <v>172.27705794725054</v>
      </c>
      <c r="AL98" s="49">
        <v>38.313560321083713</v>
      </c>
      <c r="AM98" s="51"/>
    </row>
    <row r="99" spans="1:39" x14ac:dyDescent="0.2">
      <c r="A99" s="9">
        <v>40</v>
      </c>
      <c r="B99" s="9" t="s">
        <v>45</v>
      </c>
      <c r="C99" s="49">
        <v>37.860444640105655</v>
      </c>
      <c r="D99" s="49">
        <v>0</v>
      </c>
      <c r="E99" s="49">
        <v>1427.2507153863087</v>
      </c>
      <c r="F99" s="49">
        <v>773.93792648029932</v>
      </c>
      <c r="G99" s="49">
        <v>1416.0980262675178</v>
      </c>
      <c r="H99" s="49">
        <v>4491.5987966835428</v>
      </c>
      <c r="I99" s="49">
        <v>8.804754567466432</v>
      </c>
      <c r="J99" s="50"/>
      <c r="K99" s="9">
        <v>40</v>
      </c>
      <c r="L99" s="9" t="s">
        <v>45</v>
      </c>
      <c r="M99" s="49">
        <v>20.544427324088343</v>
      </c>
      <c r="N99" s="49">
        <v>2148.9470980996407</v>
      </c>
      <c r="O99" s="49">
        <v>4992.5893315723824</v>
      </c>
      <c r="P99" s="49">
        <v>1793.2350135739966</v>
      </c>
      <c r="Q99" s="49">
        <v>302.0030816640986</v>
      </c>
      <c r="R99" s="49">
        <v>44.02377283733216</v>
      </c>
      <c r="S99" s="50"/>
      <c r="T99" s="9">
        <v>40</v>
      </c>
      <c r="U99" s="9" t="s">
        <v>45</v>
      </c>
      <c r="V99" s="49">
        <v>1033.9716780394747</v>
      </c>
      <c r="W99" s="49">
        <v>45.197740112994353</v>
      </c>
      <c r="X99" s="49">
        <v>201.6288795949813</v>
      </c>
      <c r="Y99" s="49">
        <v>18147.186147186148</v>
      </c>
      <c r="Z99" s="49">
        <v>7803.6539731454986</v>
      </c>
      <c r="AA99" s="49">
        <v>243.59820969990463</v>
      </c>
      <c r="AB99" s="49">
        <v>3497.5420060165825</v>
      </c>
      <c r="AC99" s="9">
        <v>40</v>
      </c>
      <c r="AD99" s="9" t="s">
        <v>45</v>
      </c>
      <c r="AE99" s="49">
        <v>3003.3017829627997</v>
      </c>
      <c r="AF99" s="49">
        <v>2232.2987746716562</v>
      </c>
      <c r="AG99" s="49">
        <v>1954.3620221586323</v>
      </c>
      <c r="AH99" s="49">
        <v>319.31909898011594</v>
      </c>
      <c r="AI99" s="49">
        <v>751.04556460488664</v>
      </c>
      <c r="AJ99" s="49">
        <v>139.70210580380072</v>
      </c>
      <c r="AK99" s="49">
        <v>60.165822877687283</v>
      </c>
      <c r="AL99" s="49">
        <v>28.175214615892582</v>
      </c>
      <c r="AM99" s="51"/>
    </row>
    <row r="100" spans="1:39" x14ac:dyDescent="0.2">
      <c r="A100" s="9">
        <v>41</v>
      </c>
      <c r="B100" s="9" t="s">
        <v>46</v>
      </c>
      <c r="C100" s="49">
        <v>36.546313465519155</v>
      </c>
      <c r="D100" s="49">
        <v>0</v>
      </c>
      <c r="E100" s="49">
        <v>2859.8988086500931</v>
      </c>
      <c r="F100" s="49">
        <v>437.35752180047513</v>
      </c>
      <c r="G100" s="49">
        <v>629.67500741410868</v>
      </c>
      <c r="H100" s="49">
        <v>5302.5106119111024</v>
      </c>
      <c r="I100" s="49">
        <v>36.246753519080471</v>
      </c>
      <c r="J100" s="50"/>
      <c r="K100" s="9">
        <v>41</v>
      </c>
      <c r="L100" s="9" t="s">
        <v>46</v>
      </c>
      <c r="M100" s="49">
        <v>23.665235768655844</v>
      </c>
      <c r="N100" s="49">
        <v>772.26554191892114</v>
      </c>
      <c r="O100" s="49">
        <v>693.18171605910914</v>
      </c>
      <c r="P100" s="49">
        <v>408.89932688880037</v>
      </c>
      <c r="Q100" s="49">
        <v>146.4848138085153</v>
      </c>
      <c r="R100" s="49">
        <v>33.251154054693657</v>
      </c>
      <c r="S100" s="50"/>
      <c r="T100" s="9">
        <v>41</v>
      </c>
      <c r="U100" s="9" t="s">
        <v>46</v>
      </c>
      <c r="V100" s="49">
        <v>535.61318423236264</v>
      </c>
      <c r="W100" s="49">
        <v>75.788666448986433</v>
      </c>
      <c r="X100" s="49">
        <v>148.88129338002474</v>
      </c>
      <c r="Y100" s="49">
        <v>9948.3858212286159</v>
      </c>
      <c r="Z100" s="49">
        <v>5035.9022595806764</v>
      </c>
      <c r="AA100" s="49">
        <v>90.766663770920516</v>
      </c>
      <c r="AB100" s="49">
        <v>1012.8121789091824</v>
      </c>
      <c r="AC100" s="9">
        <v>41</v>
      </c>
      <c r="AD100" s="9" t="s">
        <v>46</v>
      </c>
      <c r="AE100" s="49">
        <v>1516.9715687654834</v>
      </c>
      <c r="AF100" s="49">
        <v>843.56080917132726</v>
      </c>
      <c r="AG100" s="49">
        <v>1920.1792566719489</v>
      </c>
      <c r="AH100" s="49">
        <v>343.29569861872909</v>
      </c>
      <c r="AI100" s="49">
        <v>564.3709390904761</v>
      </c>
      <c r="AJ100" s="49">
        <v>131.80637643301989</v>
      </c>
      <c r="AK100" s="49">
        <v>70.396587413090174</v>
      </c>
      <c r="AL100" s="49">
        <v>15.27755726837276</v>
      </c>
      <c r="AM100" s="51"/>
    </row>
    <row r="101" spans="1:39" x14ac:dyDescent="0.2">
      <c r="A101" s="9">
        <v>42</v>
      </c>
      <c r="B101" s="13" t="s">
        <v>47</v>
      </c>
      <c r="C101" s="49">
        <v>101.84087637453412</v>
      </c>
      <c r="D101" s="49">
        <v>0.17329701027997865</v>
      </c>
      <c r="E101" s="49">
        <v>1563.1390327254073</v>
      </c>
      <c r="F101" s="49">
        <v>3696.1941665915715</v>
      </c>
      <c r="G101" s="49">
        <v>1758.38699764085</v>
      </c>
      <c r="H101" s="49">
        <v>5031.3320994586202</v>
      </c>
      <c r="I101" s="49">
        <v>69.607632462458085</v>
      </c>
      <c r="J101" s="50"/>
      <c r="K101" s="9">
        <v>42</v>
      </c>
      <c r="L101" s="13" t="s">
        <v>47</v>
      </c>
      <c r="M101" s="49">
        <v>37.027794529822103</v>
      </c>
      <c r="N101" s="49">
        <v>1647.5346767317569</v>
      </c>
      <c r="O101" s="49">
        <v>4254.9614934043157</v>
      </c>
      <c r="P101" s="49">
        <v>832.98096274576403</v>
      </c>
      <c r="Q101" s="49">
        <v>345.38094148799746</v>
      </c>
      <c r="R101" s="49">
        <v>50.660492671847095</v>
      </c>
      <c r="S101" s="50"/>
      <c r="T101" s="9">
        <v>42</v>
      </c>
      <c r="U101" s="13" t="s">
        <v>47</v>
      </c>
      <c r="V101" s="49">
        <v>556.91882536975811</v>
      </c>
      <c r="W101" s="49">
        <v>117.78420132029215</v>
      </c>
      <c r="X101" s="49">
        <v>171.56404017717887</v>
      </c>
      <c r="Y101" s="49">
        <v>16412.151124235472</v>
      </c>
      <c r="Z101" s="49">
        <v>8123.297356873999</v>
      </c>
      <c r="AA101" s="49">
        <v>114.20272977450593</v>
      </c>
      <c r="AB101" s="49">
        <v>2805.5052994225744</v>
      </c>
      <c r="AC101" s="9">
        <v>42</v>
      </c>
      <c r="AD101" s="13" t="s">
        <v>47</v>
      </c>
      <c r="AE101" s="49">
        <v>2966.0360966119279</v>
      </c>
      <c r="AF101" s="49">
        <v>1804.6572993856043</v>
      </c>
      <c r="AG101" s="49">
        <v>2528.4611456549819</v>
      </c>
      <c r="AH101" s="49">
        <v>799.53463976172816</v>
      </c>
      <c r="AI101" s="49">
        <v>2484.6747677242406</v>
      </c>
      <c r="AJ101" s="49">
        <v>452.65179085130421</v>
      </c>
      <c r="AK101" s="49">
        <v>92.59836915960193</v>
      </c>
      <c r="AL101" s="49">
        <v>18.022889069117781</v>
      </c>
      <c r="AM101" s="51"/>
    </row>
    <row r="102" spans="1:39" ht="14.25" x14ac:dyDescent="0.2">
      <c r="A102" s="14" t="s">
        <v>144</v>
      </c>
      <c r="B102" s="36"/>
      <c r="C102" s="36"/>
      <c r="D102" s="36"/>
      <c r="E102" s="36"/>
      <c r="F102" s="36"/>
      <c r="G102" s="36"/>
      <c r="H102" s="36"/>
      <c r="I102" s="36"/>
      <c r="J102" s="36"/>
      <c r="K102" s="14" t="s">
        <v>144</v>
      </c>
      <c r="L102" s="36"/>
      <c r="M102" s="36"/>
      <c r="N102" s="36"/>
      <c r="O102" s="36"/>
      <c r="P102" s="36"/>
      <c r="Q102" s="36"/>
      <c r="R102" s="36"/>
      <c r="S102" s="36"/>
      <c r="T102" s="14" t="s">
        <v>144</v>
      </c>
      <c r="U102" s="36"/>
      <c r="V102" s="36"/>
      <c r="W102" s="36"/>
      <c r="X102" s="36"/>
      <c r="Y102" s="36"/>
      <c r="Z102" s="36"/>
      <c r="AA102" s="39"/>
      <c r="AB102" s="39"/>
      <c r="AC102" s="14" t="s">
        <v>144</v>
      </c>
      <c r="AD102" s="39"/>
      <c r="AE102" s="39"/>
      <c r="AF102" s="39"/>
      <c r="AG102" s="39"/>
      <c r="AH102" s="39"/>
      <c r="AI102" s="39"/>
      <c r="AJ102" s="39"/>
      <c r="AK102" s="39"/>
      <c r="AL102" s="39"/>
    </row>
    <row r="103" spans="1:39" x14ac:dyDescent="0.2">
      <c r="A103" s="59" t="s">
        <v>193</v>
      </c>
      <c r="K103" s="59" t="s">
        <v>193</v>
      </c>
      <c r="T103" s="59" t="s">
        <v>193</v>
      </c>
      <c r="AC103" s="59" t="s">
        <v>193</v>
      </c>
    </row>
  </sheetData>
  <mergeCells count="96">
    <mergeCell ref="A59:B59"/>
    <mergeCell ref="K59:L59"/>
    <mergeCell ref="T59:U59"/>
    <mergeCell ref="AC59:AD59"/>
    <mergeCell ref="AG57:AG58"/>
    <mergeCell ref="AA57:AA58"/>
    <mergeCell ref="AB57:AB58"/>
    <mergeCell ref="AC57:AC58"/>
    <mergeCell ref="AD57:AD58"/>
    <mergeCell ref="AE57:AE58"/>
    <mergeCell ref="AF57:AF58"/>
    <mergeCell ref="U57:U58"/>
    <mergeCell ref="V57:V58"/>
    <mergeCell ref="W57:W58"/>
    <mergeCell ref="X57:X58"/>
    <mergeCell ref="Y57:Y58"/>
    <mergeCell ref="AH57:AH58"/>
    <mergeCell ref="AI57:AI58"/>
    <mergeCell ref="AJ57:AJ58"/>
    <mergeCell ref="AK57:AK58"/>
    <mergeCell ref="AL57:AL58"/>
    <mergeCell ref="Z57:Z58"/>
    <mergeCell ref="N57:N58"/>
    <mergeCell ref="O57:O58"/>
    <mergeCell ref="P57:P58"/>
    <mergeCell ref="Q57:Q58"/>
    <mergeCell ref="R57:R58"/>
    <mergeCell ref="T57:T58"/>
    <mergeCell ref="M57:M58"/>
    <mergeCell ref="A54:I54"/>
    <mergeCell ref="K54:R54"/>
    <mergeCell ref="T54:AB54"/>
    <mergeCell ref="AC54:AL54"/>
    <mergeCell ref="A57:A58"/>
    <mergeCell ref="B57:B58"/>
    <mergeCell ref="C57:C58"/>
    <mergeCell ref="D57:D58"/>
    <mergeCell ref="E57:E58"/>
    <mergeCell ref="F57:F58"/>
    <mergeCell ref="G57:G58"/>
    <mergeCell ref="H57:H58"/>
    <mergeCell ref="I57:I58"/>
    <mergeCell ref="K57:K58"/>
    <mergeCell ref="L57:L58"/>
    <mergeCell ref="A7:B7"/>
    <mergeCell ref="K7:L7"/>
    <mergeCell ref="T7:U7"/>
    <mergeCell ref="AC7:AD7"/>
    <mergeCell ref="A53:I53"/>
    <mergeCell ref="K53:R53"/>
    <mergeCell ref="T53:AB53"/>
    <mergeCell ref="AC53:AL53"/>
    <mergeCell ref="AL5:AL6"/>
    <mergeCell ref="AA5:AA6"/>
    <mergeCell ref="AB5:AB6"/>
    <mergeCell ref="AC5:AC6"/>
    <mergeCell ref="AD5:AD6"/>
    <mergeCell ref="AE5:AE6"/>
    <mergeCell ref="AF5:AF6"/>
    <mergeCell ref="AG5:AG6"/>
    <mergeCell ref="AH5:AH6"/>
    <mergeCell ref="AI5:AI6"/>
    <mergeCell ref="AJ5:AJ6"/>
    <mergeCell ref="AK5:AK6"/>
    <mergeCell ref="Z5:Z6"/>
    <mergeCell ref="N5:N6"/>
    <mergeCell ref="O5:O6"/>
    <mergeCell ref="P5:P6"/>
    <mergeCell ref="Q5:Q6"/>
    <mergeCell ref="R5:R6"/>
    <mergeCell ref="T5:T6"/>
    <mergeCell ref="U5:U6"/>
    <mergeCell ref="V5:V6"/>
    <mergeCell ref="W5:W6"/>
    <mergeCell ref="X5:X6"/>
    <mergeCell ref="Y5:Y6"/>
    <mergeCell ref="M5:M6"/>
    <mergeCell ref="A5:A6"/>
    <mergeCell ref="B5:B6"/>
    <mergeCell ref="C5:C6"/>
    <mergeCell ref="D5:D6"/>
    <mergeCell ref="E5:E6"/>
    <mergeCell ref="F5:F6"/>
    <mergeCell ref="G5:G6"/>
    <mergeCell ref="H5:H6"/>
    <mergeCell ref="I5:I6"/>
    <mergeCell ref="K5:K6"/>
    <mergeCell ref="L5:L6"/>
    <mergeCell ref="A1:I1"/>
    <mergeCell ref="K1:R1"/>
    <mergeCell ref="T1:AB1"/>
    <mergeCell ref="AC1:AL1"/>
    <mergeCell ref="A2:I2"/>
    <mergeCell ref="K2:R2"/>
    <mergeCell ref="T2:AB2"/>
    <mergeCell ref="AC2:AL2"/>
  </mergeCells>
  <pageMargins left="0.5" right="0" top="1" bottom="0.5" header="0.5" footer="0.5"/>
  <pageSetup paperSize="9" firstPageNumber="16" orientation="portrait" useFirstPageNumber="1" horizontalDpi="4294967295" verticalDpi="4294967295"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A51"/>
  <sheetViews>
    <sheetView zoomScaleNormal="100" workbookViewId="0">
      <selection activeCell="Z16" sqref="Z16"/>
    </sheetView>
  </sheetViews>
  <sheetFormatPr defaultRowHeight="12.75" x14ac:dyDescent="0.2"/>
  <cols>
    <col min="1" max="1" width="4.85546875" style="40" customWidth="1"/>
    <col min="2" max="2" width="13.7109375" style="40" customWidth="1"/>
    <col min="3" max="3" width="7.5703125" style="40" customWidth="1"/>
    <col min="4" max="4" width="7.42578125" style="40" customWidth="1"/>
    <col min="5" max="5" width="9.140625" style="40"/>
    <col min="6" max="6" width="8.140625" style="40" customWidth="1"/>
    <col min="7" max="7" width="9.140625" style="40"/>
    <col min="8" max="8" width="9.7109375" style="40" customWidth="1"/>
    <col min="9" max="9" width="7.5703125" style="40" customWidth="1"/>
    <col min="10" max="10" width="8.28515625" style="40" customWidth="1"/>
    <col min="11" max="11" width="7.85546875" style="40" customWidth="1"/>
    <col min="12" max="12" width="7.5703125" style="40" customWidth="1"/>
    <col min="13" max="13" width="6.28515625" style="40" customWidth="1"/>
    <col min="14" max="14" width="12.85546875" style="40" bestFit="1" customWidth="1"/>
    <col min="15" max="15" width="9.140625" style="40"/>
    <col min="16" max="16" width="10" style="40" customWidth="1"/>
    <col min="17" max="17" width="9.140625" style="40"/>
    <col min="18" max="19" width="8.140625" style="40" customWidth="1"/>
    <col min="20" max="20" width="10.7109375" style="40" customWidth="1"/>
    <col min="21" max="21" width="6.5703125" style="40" customWidth="1"/>
    <col min="22" max="22" width="7.42578125" style="40" customWidth="1"/>
    <col min="23" max="23" width="8.5703125" style="40" customWidth="1"/>
    <col min="24" max="97" width="9.140625" style="40"/>
    <col min="98" max="98" width="9.140625" style="40" customWidth="1"/>
    <col min="99" max="16384" width="9.140625" style="40"/>
  </cols>
  <sheetData>
    <row r="1" spans="1:27" x14ac:dyDescent="0.2">
      <c r="A1" s="88" t="s">
        <v>160</v>
      </c>
      <c r="B1" s="88"/>
      <c r="C1" s="88"/>
      <c r="D1" s="88"/>
      <c r="E1" s="88"/>
      <c r="F1" s="88"/>
      <c r="G1" s="88"/>
      <c r="H1" s="88"/>
      <c r="I1" s="88"/>
      <c r="J1" s="88"/>
      <c r="K1" s="88"/>
      <c r="L1" s="88"/>
      <c r="M1" s="88" t="s">
        <v>161</v>
      </c>
      <c r="N1" s="88"/>
      <c r="O1" s="88"/>
      <c r="P1" s="88"/>
      <c r="Q1" s="88"/>
      <c r="R1" s="88"/>
      <c r="S1" s="88"/>
      <c r="T1" s="88"/>
      <c r="U1" s="88"/>
      <c r="V1" s="88"/>
      <c r="W1" s="88"/>
    </row>
    <row r="2" spans="1:27" x14ac:dyDescent="0.2">
      <c r="A2" s="104"/>
      <c r="B2" s="104"/>
      <c r="C2" s="104"/>
      <c r="D2" s="104"/>
      <c r="E2" s="104"/>
      <c r="F2" s="104"/>
      <c r="G2" s="104"/>
      <c r="H2" s="104"/>
      <c r="I2" s="104"/>
      <c r="J2" s="104"/>
      <c r="M2" s="104"/>
      <c r="N2" s="104"/>
      <c r="O2" s="104"/>
      <c r="P2" s="104"/>
      <c r="Q2" s="104"/>
      <c r="R2" s="104"/>
      <c r="S2" s="104"/>
      <c r="T2" s="104"/>
      <c r="U2" s="104"/>
      <c r="V2" s="104"/>
      <c r="W2" s="104"/>
    </row>
    <row r="3" spans="1:27" ht="12.75" customHeight="1" x14ac:dyDescent="0.2">
      <c r="A3" s="89" t="s">
        <v>1</v>
      </c>
      <c r="B3" s="92" t="s">
        <v>2</v>
      </c>
      <c r="C3" s="92" t="s">
        <v>59</v>
      </c>
      <c r="D3" s="135" t="s">
        <v>106</v>
      </c>
      <c r="E3" s="89" t="s">
        <v>107</v>
      </c>
      <c r="F3" s="89" t="s">
        <v>108</v>
      </c>
      <c r="G3" s="92" t="s">
        <v>109</v>
      </c>
      <c r="H3" s="89" t="s">
        <v>110</v>
      </c>
      <c r="I3" s="89" t="s">
        <v>111</v>
      </c>
      <c r="J3" s="89" t="s">
        <v>112</v>
      </c>
      <c r="K3" s="89" t="s">
        <v>113</v>
      </c>
      <c r="L3" s="89" t="s">
        <v>114</v>
      </c>
      <c r="M3" s="89" t="s">
        <v>1</v>
      </c>
      <c r="N3" s="92" t="s">
        <v>2</v>
      </c>
      <c r="O3" s="138" t="s">
        <v>59</v>
      </c>
      <c r="P3" s="92" t="s">
        <v>115</v>
      </c>
      <c r="Q3" s="89" t="s">
        <v>116</v>
      </c>
      <c r="R3" s="89" t="s">
        <v>117</v>
      </c>
      <c r="S3" s="89" t="s">
        <v>118</v>
      </c>
      <c r="T3" s="92" t="s">
        <v>119</v>
      </c>
      <c r="U3" s="92" t="s">
        <v>120</v>
      </c>
      <c r="V3" s="92" t="s">
        <v>121</v>
      </c>
      <c r="W3" s="89" t="s">
        <v>122</v>
      </c>
    </row>
    <row r="4" spans="1:27" x14ac:dyDescent="0.2">
      <c r="A4" s="90"/>
      <c r="B4" s="93"/>
      <c r="C4" s="93"/>
      <c r="D4" s="136"/>
      <c r="E4" s="90"/>
      <c r="F4" s="90"/>
      <c r="G4" s="93"/>
      <c r="H4" s="90"/>
      <c r="I4" s="90"/>
      <c r="J4" s="90"/>
      <c r="K4" s="90"/>
      <c r="L4" s="90"/>
      <c r="M4" s="90"/>
      <c r="N4" s="93"/>
      <c r="O4" s="139"/>
      <c r="P4" s="93"/>
      <c r="Q4" s="90"/>
      <c r="R4" s="90"/>
      <c r="S4" s="90"/>
      <c r="T4" s="93"/>
      <c r="U4" s="93"/>
      <c r="V4" s="93"/>
      <c r="W4" s="90"/>
    </row>
    <row r="5" spans="1:27" x14ac:dyDescent="0.2">
      <c r="A5" s="91"/>
      <c r="B5" s="94"/>
      <c r="C5" s="94"/>
      <c r="D5" s="137"/>
      <c r="E5" s="91"/>
      <c r="F5" s="91"/>
      <c r="G5" s="94"/>
      <c r="H5" s="91"/>
      <c r="I5" s="91"/>
      <c r="J5" s="91"/>
      <c r="K5" s="91"/>
      <c r="L5" s="91"/>
      <c r="M5" s="91"/>
      <c r="N5" s="94"/>
      <c r="O5" s="140"/>
      <c r="P5" s="94"/>
      <c r="Q5" s="91"/>
      <c r="R5" s="91"/>
      <c r="S5" s="91"/>
      <c r="T5" s="94"/>
      <c r="U5" s="94"/>
      <c r="V5" s="94"/>
      <c r="W5" s="91"/>
    </row>
    <row r="6" spans="1:27" ht="15" customHeight="1" x14ac:dyDescent="0.2">
      <c r="A6" s="85" t="s">
        <v>5</v>
      </c>
      <c r="B6" s="86"/>
      <c r="C6" s="29">
        <f>SUM(C7:C48)</f>
        <v>40084</v>
      </c>
      <c r="D6" s="29">
        <f t="shared" ref="D6:L6" si="0">SUM(D7:D48)</f>
        <v>2407</v>
      </c>
      <c r="E6" s="29">
        <f t="shared" si="0"/>
        <v>16386</v>
      </c>
      <c r="F6" s="29">
        <f t="shared" si="0"/>
        <v>11193</v>
      </c>
      <c r="G6" s="29">
        <f t="shared" si="0"/>
        <v>3825</v>
      </c>
      <c r="H6" s="29">
        <f t="shared" si="0"/>
        <v>125</v>
      </c>
      <c r="I6" s="29">
        <f t="shared" si="0"/>
        <v>793</v>
      </c>
      <c r="J6" s="29">
        <f t="shared" si="0"/>
        <v>303</v>
      </c>
      <c r="K6" s="29">
        <f t="shared" si="0"/>
        <v>2542</v>
      </c>
      <c r="L6" s="29">
        <f t="shared" si="0"/>
        <v>2510</v>
      </c>
      <c r="M6" s="85" t="s">
        <v>5</v>
      </c>
      <c r="N6" s="86"/>
      <c r="O6" s="7">
        <f t="shared" ref="O6" si="1">SUM(O7:O48)</f>
        <v>40084</v>
      </c>
      <c r="P6" s="7">
        <f t="shared" ref="P6" si="2">SUM(P7:P48)</f>
        <v>795</v>
      </c>
      <c r="Q6" s="7">
        <f t="shared" ref="Q6" si="3">SUM(Q7:Q48)</f>
        <v>346</v>
      </c>
      <c r="R6" s="7">
        <f t="shared" ref="R6" si="4">SUM(R7:R48)</f>
        <v>385</v>
      </c>
      <c r="S6" s="7">
        <f t="shared" ref="S6" si="5">SUM(S7:S48)</f>
        <v>239</v>
      </c>
      <c r="T6" s="7">
        <f t="shared" ref="T6" si="6">SUM(T7:T48)</f>
        <v>6749</v>
      </c>
      <c r="U6" s="7">
        <f t="shared" ref="U6" si="7">SUM(U7:U48)</f>
        <v>7910</v>
      </c>
      <c r="V6" s="7">
        <f t="shared" ref="V6" si="8">SUM(V7:V48)</f>
        <v>52</v>
      </c>
      <c r="W6" s="7">
        <f t="shared" ref="W6" si="9">SUM(W7:W48)</f>
        <v>23608</v>
      </c>
      <c r="Z6" s="67"/>
      <c r="AA6" s="67"/>
    </row>
    <row r="7" spans="1:27" ht="15" customHeight="1" x14ac:dyDescent="0.2">
      <c r="A7" s="8">
        <v>1</v>
      </c>
      <c r="B7" s="8" t="s">
        <v>6</v>
      </c>
      <c r="C7" s="10">
        <v>535</v>
      </c>
      <c r="D7" s="10">
        <v>2</v>
      </c>
      <c r="E7" s="10">
        <v>189</v>
      </c>
      <c r="F7" s="10">
        <v>232</v>
      </c>
      <c r="G7" s="10">
        <v>49</v>
      </c>
      <c r="H7" s="10">
        <v>0</v>
      </c>
      <c r="I7" s="10">
        <v>5</v>
      </c>
      <c r="J7" s="10">
        <v>1</v>
      </c>
      <c r="K7" s="10">
        <v>33</v>
      </c>
      <c r="L7" s="10">
        <v>24</v>
      </c>
      <c r="M7" s="8">
        <v>1</v>
      </c>
      <c r="N7" s="8" t="s">
        <v>6</v>
      </c>
      <c r="O7" s="10">
        <v>535</v>
      </c>
      <c r="P7" s="52">
        <v>5</v>
      </c>
      <c r="Q7" s="52">
        <v>0</v>
      </c>
      <c r="R7" s="52">
        <v>1</v>
      </c>
      <c r="S7" s="52">
        <v>7</v>
      </c>
      <c r="T7" s="52">
        <v>76</v>
      </c>
      <c r="U7" s="52">
        <v>4</v>
      </c>
      <c r="V7" s="52">
        <v>0</v>
      </c>
      <c r="W7" s="52">
        <v>442</v>
      </c>
      <c r="Z7" s="67"/>
      <c r="AA7" s="67"/>
    </row>
    <row r="8" spans="1:27" ht="15" customHeight="1" x14ac:dyDescent="0.2">
      <c r="A8" s="9">
        <v>2</v>
      </c>
      <c r="B8" s="9" t="s">
        <v>7</v>
      </c>
      <c r="C8" s="10">
        <v>944</v>
      </c>
      <c r="D8" s="10">
        <v>71</v>
      </c>
      <c r="E8" s="10">
        <v>376</v>
      </c>
      <c r="F8" s="10">
        <v>256</v>
      </c>
      <c r="G8" s="10">
        <v>137</v>
      </c>
      <c r="H8" s="10">
        <v>1</v>
      </c>
      <c r="I8" s="10">
        <v>9</v>
      </c>
      <c r="J8" s="10">
        <v>1</v>
      </c>
      <c r="K8" s="10">
        <v>86</v>
      </c>
      <c r="L8" s="10">
        <v>7</v>
      </c>
      <c r="M8" s="9">
        <v>2</v>
      </c>
      <c r="N8" s="9" t="s">
        <v>7</v>
      </c>
      <c r="O8" s="10">
        <v>944</v>
      </c>
      <c r="P8" s="10">
        <v>5</v>
      </c>
      <c r="Q8" s="10">
        <v>2</v>
      </c>
      <c r="R8" s="10">
        <v>2</v>
      </c>
      <c r="S8" s="10">
        <v>2</v>
      </c>
      <c r="T8" s="10">
        <v>60</v>
      </c>
      <c r="U8" s="10">
        <v>401</v>
      </c>
      <c r="V8" s="10">
        <v>0</v>
      </c>
      <c r="W8" s="10">
        <v>472</v>
      </c>
      <c r="X8" s="1"/>
      <c r="Z8" s="67"/>
      <c r="AA8" s="67"/>
    </row>
    <row r="9" spans="1:27" ht="15" customHeight="1" x14ac:dyDescent="0.2">
      <c r="A9" s="9">
        <v>3</v>
      </c>
      <c r="B9" s="9" t="s">
        <v>8</v>
      </c>
      <c r="C9" s="10">
        <v>438</v>
      </c>
      <c r="D9" s="10">
        <v>0</v>
      </c>
      <c r="E9" s="10">
        <v>274</v>
      </c>
      <c r="F9" s="10">
        <v>155</v>
      </c>
      <c r="G9" s="10">
        <v>4</v>
      </c>
      <c r="H9" s="10">
        <v>0</v>
      </c>
      <c r="I9" s="10">
        <v>0</v>
      </c>
      <c r="J9" s="10">
        <v>0</v>
      </c>
      <c r="K9" s="10">
        <v>4</v>
      </c>
      <c r="L9" s="10">
        <v>1</v>
      </c>
      <c r="M9" s="9">
        <v>3</v>
      </c>
      <c r="N9" s="9" t="s">
        <v>8</v>
      </c>
      <c r="O9" s="10">
        <v>438</v>
      </c>
      <c r="P9" s="10">
        <v>10</v>
      </c>
      <c r="Q9" s="10">
        <v>0</v>
      </c>
      <c r="R9" s="10">
        <v>0</v>
      </c>
      <c r="S9" s="10">
        <v>0</v>
      </c>
      <c r="T9" s="10">
        <v>76</v>
      </c>
      <c r="U9" s="10">
        <v>13</v>
      </c>
      <c r="V9" s="10">
        <v>0</v>
      </c>
      <c r="W9" s="10">
        <v>339</v>
      </c>
      <c r="X9" s="1"/>
      <c r="Z9" s="67"/>
      <c r="AA9" s="67"/>
    </row>
    <row r="10" spans="1:27" ht="15" customHeight="1" x14ac:dyDescent="0.2">
      <c r="A10" s="9">
        <v>4</v>
      </c>
      <c r="B10" s="9" t="s">
        <v>9</v>
      </c>
      <c r="C10" s="10">
        <v>388</v>
      </c>
      <c r="D10" s="10">
        <v>13</v>
      </c>
      <c r="E10" s="10">
        <v>152</v>
      </c>
      <c r="F10" s="10">
        <v>184</v>
      </c>
      <c r="G10" s="10">
        <v>12</v>
      </c>
      <c r="H10" s="10">
        <v>0</v>
      </c>
      <c r="I10" s="10">
        <v>2</v>
      </c>
      <c r="J10" s="10">
        <v>0</v>
      </c>
      <c r="K10" s="10">
        <v>25</v>
      </c>
      <c r="L10" s="10">
        <v>0</v>
      </c>
      <c r="M10" s="9">
        <v>4</v>
      </c>
      <c r="N10" s="9" t="s">
        <v>9</v>
      </c>
      <c r="O10" s="10">
        <v>388</v>
      </c>
      <c r="P10" s="10">
        <v>2</v>
      </c>
      <c r="Q10" s="10">
        <v>2</v>
      </c>
      <c r="R10" s="10">
        <v>1</v>
      </c>
      <c r="S10" s="10">
        <v>1</v>
      </c>
      <c r="T10" s="10">
        <v>76</v>
      </c>
      <c r="U10" s="10">
        <v>26</v>
      </c>
      <c r="V10" s="10">
        <v>0</v>
      </c>
      <c r="W10" s="10">
        <v>280</v>
      </c>
      <c r="X10" s="1"/>
      <c r="Z10" s="67"/>
      <c r="AA10" s="67"/>
    </row>
    <row r="11" spans="1:27" ht="15" customHeight="1" x14ac:dyDescent="0.2">
      <c r="A11" s="9">
        <v>5</v>
      </c>
      <c r="B11" s="9" t="s">
        <v>186</v>
      </c>
      <c r="C11" s="10">
        <v>793</v>
      </c>
      <c r="D11" s="10">
        <v>96</v>
      </c>
      <c r="E11" s="10">
        <v>455</v>
      </c>
      <c r="F11" s="10">
        <v>108</v>
      </c>
      <c r="G11" s="10">
        <v>55</v>
      </c>
      <c r="H11" s="10">
        <v>5</v>
      </c>
      <c r="I11" s="10">
        <v>6</v>
      </c>
      <c r="J11" s="10">
        <v>9</v>
      </c>
      <c r="K11" s="10">
        <v>58</v>
      </c>
      <c r="L11" s="10">
        <v>1</v>
      </c>
      <c r="M11" s="9">
        <v>5</v>
      </c>
      <c r="N11" s="9" t="s">
        <v>186</v>
      </c>
      <c r="O11" s="10">
        <v>793</v>
      </c>
      <c r="P11" s="10">
        <v>35</v>
      </c>
      <c r="Q11" s="10">
        <v>0</v>
      </c>
      <c r="R11" s="10">
        <v>11</v>
      </c>
      <c r="S11" s="10">
        <v>6</v>
      </c>
      <c r="T11" s="10">
        <v>86</v>
      </c>
      <c r="U11" s="10">
        <v>119</v>
      </c>
      <c r="V11" s="10">
        <v>0</v>
      </c>
      <c r="W11" s="10">
        <v>536</v>
      </c>
      <c r="X11" s="1"/>
      <c r="Z11" s="67"/>
      <c r="AA11" s="67"/>
    </row>
    <row r="12" spans="1:27" ht="15" customHeight="1" x14ac:dyDescent="0.2">
      <c r="A12" s="9">
        <v>6</v>
      </c>
      <c r="B12" s="13" t="s">
        <v>11</v>
      </c>
      <c r="C12" s="10">
        <v>401</v>
      </c>
      <c r="D12" s="10">
        <v>12</v>
      </c>
      <c r="E12" s="10">
        <v>188</v>
      </c>
      <c r="F12" s="10">
        <v>169</v>
      </c>
      <c r="G12" s="10">
        <v>6</v>
      </c>
      <c r="H12" s="10">
        <v>2</v>
      </c>
      <c r="I12" s="10">
        <v>5</v>
      </c>
      <c r="J12" s="10">
        <v>10</v>
      </c>
      <c r="K12" s="10">
        <v>9</v>
      </c>
      <c r="L12" s="10">
        <v>0</v>
      </c>
      <c r="M12" s="9">
        <v>6</v>
      </c>
      <c r="N12" s="13" t="s">
        <v>11</v>
      </c>
      <c r="O12" s="10">
        <v>401</v>
      </c>
      <c r="P12" s="10">
        <v>1</v>
      </c>
      <c r="Q12" s="10">
        <v>0</v>
      </c>
      <c r="R12" s="10">
        <v>1</v>
      </c>
      <c r="S12" s="10">
        <v>1</v>
      </c>
      <c r="T12" s="10">
        <v>36</v>
      </c>
      <c r="U12" s="10">
        <v>51</v>
      </c>
      <c r="V12" s="10">
        <v>0</v>
      </c>
      <c r="W12" s="10">
        <v>311</v>
      </c>
      <c r="X12" s="1"/>
      <c r="Z12" s="67"/>
      <c r="AA12" s="67"/>
    </row>
    <row r="13" spans="1:27" ht="15" customHeight="1" x14ac:dyDescent="0.2">
      <c r="A13" s="9">
        <v>7</v>
      </c>
      <c r="B13" s="9" t="s">
        <v>12</v>
      </c>
      <c r="C13" s="10">
        <v>713</v>
      </c>
      <c r="D13" s="10">
        <v>4</v>
      </c>
      <c r="E13" s="10">
        <v>437</v>
      </c>
      <c r="F13" s="10">
        <v>227</v>
      </c>
      <c r="G13" s="10">
        <v>13</v>
      </c>
      <c r="H13" s="10">
        <v>1</v>
      </c>
      <c r="I13" s="10">
        <v>1</v>
      </c>
      <c r="J13" s="10">
        <v>8</v>
      </c>
      <c r="K13" s="10">
        <v>22</v>
      </c>
      <c r="L13" s="10">
        <v>0</v>
      </c>
      <c r="M13" s="9">
        <v>7</v>
      </c>
      <c r="N13" s="9" t="s">
        <v>12</v>
      </c>
      <c r="O13" s="10">
        <v>713</v>
      </c>
      <c r="P13" s="10">
        <v>4</v>
      </c>
      <c r="Q13" s="10">
        <v>11</v>
      </c>
      <c r="R13" s="10">
        <v>0</v>
      </c>
      <c r="S13" s="10">
        <v>3</v>
      </c>
      <c r="T13" s="10">
        <v>79</v>
      </c>
      <c r="U13" s="10">
        <v>69</v>
      </c>
      <c r="V13" s="10">
        <v>0</v>
      </c>
      <c r="W13" s="10">
        <v>547</v>
      </c>
      <c r="X13" s="1"/>
      <c r="Z13" s="67"/>
      <c r="AA13" s="67"/>
    </row>
    <row r="14" spans="1:27" ht="15" customHeight="1" x14ac:dyDescent="0.2">
      <c r="A14" s="9">
        <v>8</v>
      </c>
      <c r="B14" s="9" t="s">
        <v>13</v>
      </c>
      <c r="C14" s="10">
        <v>1354</v>
      </c>
      <c r="D14" s="10">
        <v>36</v>
      </c>
      <c r="E14" s="10">
        <v>712</v>
      </c>
      <c r="F14" s="10">
        <v>428</v>
      </c>
      <c r="G14" s="10">
        <v>52</v>
      </c>
      <c r="H14" s="10">
        <v>7</v>
      </c>
      <c r="I14" s="10">
        <v>6</v>
      </c>
      <c r="J14" s="10">
        <v>6</v>
      </c>
      <c r="K14" s="10">
        <v>101</v>
      </c>
      <c r="L14" s="10">
        <v>6</v>
      </c>
      <c r="M14" s="9">
        <v>8</v>
      </c>
      <c r="N14" s="9" t="s">
        <v>13</v>
      </c>
      <c r="O14" s="10">
        <v>1354</v>
      </c>
      <c r="P14" s="10">
        <v>50</v>
      </c>
      <c r="Q14" s="10">
        <v>6</v>
      </c>
      <c r="R14" s="10">
        <v>75</v>
      </c>
      <c r="S14" s="10">
        <v>26</v>
      </c>
      <c r="T14" s="10">
        <v>132</v>
      </c>
      <c r="U14" s="10">
        <v>109</v>
      </c>
      <c r="V14" s="10">
        <v>0</v>
      </c>
      <c r="W14" s="10">
        <v>956</v>
      </c>
      <c r="X14" s="1"/>
      <c r="Z14" s="67"/>
      <c r="AA14" s="67"/>
    </row>
    <row r="15" spans="1:27" ht="15" customHeight="1" x14ac:dyDescent="0.2">
      <c r="A15" s="9">
        <v>9</v>
      </c>
      <c r="B15" s="9" t="s">
        <v>187</v>
      </c>
      <c r="C15" s="10">
        <v>513</v>
      </c>
      <c r="D15" s="10">
        <v>0</v>
      </c>
      <c r="E15" s="10">
        <v>212</v>
      </c>
      <c r="F15" s="10">
        <v>230</v>
      </c>
      <c r="G15" s="10">
        <v>24</v>
      </c>
      <c r="H15" s="10">
        <v>2</v>
      </c>
      <c r="I15" s="10">
        <v>8</v>
      </c>
      <c r="J15" s="10">
        <v>3</v>
      </c>
      <c r="K15" s="10">
        <v>34</v>
      </c>
      <c r="L15" s="10">
        <v>0</v>
      </c>
      <c r="M15" s="9">
        <v>9</v>
      </c>
      <c r="N15" s="9" t="s">
        <v>187</v>
      </c>
      <c r="O15" s="10">
        <v>513</v>
      </c>
      <c r="P15" s="10">
        <v>1</v>
      </c>
      <c r="Q15" s="10">
        <v>1</v>
      </c>
      <c r="R15" s="10">
        <v>4</v>
      </c>
      <c r="S15" s="10">
        <v>0</v>
      </c>
      <c r="T15" s="10">
        <v>130</v>
      </c>
      <c r="U15" s="10">
        <v>21</v>
      </c>
      <c r="V15" s="10">
        <v>0</v>
      </c>
      <c r="W15" s="10">
        <v>356</v>
      </c>
      <c r="X15" s="1"/>
      <c r="Z15" s="67"/>
      <c r="AA15" s="67"/>
    </row>
    <row r="16" spans="1:27" ht="15" customHeight="1" x14ac:dyDescent="0.2">
      <c r="A16" s="9">
        <v>10</v>
      </c>
      <c r="B16" s="9" t="s">
        <v>15</v>
      </c>
      <c r="C16" s="10">
        <v>732</v>
      </c>
      <c r="D16" s="10">
        <v>2</v>
      </c>
      <c r="E16" s="10">
        <v>645</v>
      </c>
      <c r="F16" s="10">
        <v>67</v>
      </c>
      <c r="G16" s="10">
        <v>0</v>
      </c>
      <c r="H16" s="10">
        <v>0</v>
      </c>
      <c r="I16" s="10">
        <v>1</v>
      </c>
      <c r="J16" s="10">
        <v>0</v>
      </c>
      <c r="K16" s="10">
        <v>14</v>
      </c>
      <c r="L16" s="10">
        <v>3</v>
      </c>
      <c r="M16" s="9">
        <v>10</v>
      </c>
      <c r="N16" s="9" t="s">
        <v>15</v>
      </c>
      <c r="O16" s="10">
        <v>732</v>
      </c>
      <c r="P16" s="10">
        <v>18</v>
      </c>
      <c r="Q16" s="10">
        <v>17</v>
      </c>
      <c r="R16" s="10">
        <v>1</v>
      </c>
      <c r="S16" s="10">
        <v>0</v>
      </c>
      <c r="T16" s="10">
        <v>25</v>
      </c>
      <c r="U16" s="10">
        <v>48</v>
      </c>
      <c r="V16" s="10">
        <v>6</v>
      </c>
      <c r="W16" s="10">
        <v>617</v>
      </c>
      <c r="X16" s="1"/>
      <c r="Z16" s="67"/>
      <c r="AA16" s="67"/>
    </row>
    <row r="17" spans="1:27" ht="15" customHeight="1" x14ac:dyDescent="0.2">
      <c r="A17" s="9">
        <v>11</v>
      </c>
      <c r="B17" s="13" t="s">
        <v>16</v>
      </c>
      <c r="C17" s="10">
        <v>351</v>
      </c>
      <c r="D17" s="10">
        <v>27</v>
      </c>
      <c r="E17" s="10">
        <v>134</v>
      </c>
      <c r="F17" s="10">
        <v>133</v>
      </c>
      <c r="G17" s="10">
        <v>11</v>
      </c>
      <c r="H17" s="10">
        <v>0</v>
      </c>
      <c r="I17" s="10">
        <v>0</v>
      </c>
      <c r="J17" s="10">
        <v>0</v>
      </c>
      <c r="K17" s="10">
        <v>42</v>
      </c>
      <c r="L17" s="10">
        <v>4</v>
      </c>
      <c r="M17" s="9">
        <v>11</v>
      </c>
      <c r="N17" s="13" t="s">
        <v>16</v>
      </c>
      <c r="O17" s="10">
        <v>351</v>
      </c>
      <c r="P17" s="10">
        <v>1</v>
      </c>
      <c r="Q17" s="10">
        <v>1</v>
      </c>
      <c r="R17" s="10">
        <v>0</v>
      </c>
      <c r="S17" s="10">
        <v>4</v>
      </c>
      <c r="T17" s="10">
        <v>22</v>
      </c>
      <c r="U17" s="10">
        <v>145</v>
      </c>
      <c r="V17" s="10">
        <v>0</v>
      </c>
      <c r="W17" s="10">
        <v>178</v>
      </c>
      <c r="X17" s="1"/>
      <c r="Z17" s="67"/>
      <c r="AA17" s="67"/>
    </row>
    <row r="18" spans="1:27" ht="15" customHeight="1" x14ac:dyDescent="0.2">
      <c r="A18" s="9">
        <v>12</v>
      </c>
      <c r="B18" s="9" t="s">
        <v>17</v>
      </c>
      <c r="C18" s="10">
        <v>184</v>
      </c>
      <c r="D18" s="10">
        <v>0</v>
      </c>
      <c r="E18" s="10">
        <v>87</v>
      </c>
      <c r="F18" s="10">
        <v>81</v>
      </c>
      <c r="G18" s="10">
        <v>2</v>
      </c>
      <c r="H18" s="10">
        <v>0</v>
      </c>
      <c r="I18" s="10">
        <v>2</v>
      </c>
      <c r="J18" s="10">
        <v>2</v>
      </c>
      <c r="K18" s="10">
        <v>8</v>
      </c>
      <c r="L18" s="10">
        <v>2</v>
      </c>
      <c r="M18" s="9">
        <v>12</v>
      </c>
      <c r="N18" s="9" t="s">
        <v>17</v>
      </c>
      <c r="O18" s="10">
        <v>184</v>
      </c>
      <c r="P18" s="10">
        <v>6</v>
      </c>
      <c r="Q18" s="10">
        <v>0</v>
      </c>
      <c r="R18" s="10">
        <v>1</v>
      </c>
      <c r="S18" s="10">
        <v>0</v>
      </c>
      <c r="T18" s="10">
        <v>20</v>
      </c>
      <c r="U18" s="10">
        <v>5</v>
      </c>
      <c r="V18" s="10">
        <v>0</v>
      </c>
      <c r="W18" s="10">
        <v>152</v>
      </c>
      <c r="X18" s="1"/>
      <c r="Z18" s="67"/>
      <c r="AA18" s="67"/>
    </row>
    <row r="19" spans="1:27" ht="15" customHeight="1" x14ac:dyDescent="0.2">
      <c r="A19" s="9">
        <v>13</v>
      </c>
      <c r="B19" s="9" t="s">
        <v>18</v>
      </c>
      <c r="C19" s="10">
        <v>2744</v>
      </c>
      <c r="D19" s="10">
        <v>304</v>
      </c>
      <c r="E19" s="10">
        <v>780</v>
      </c>
      <c r="F19" s="10">
        <v>467</v>
      </c>
      <c r="G19" s="10">
        <v>459</v>
      </c>
      <c r="H19" s="10">
        <v>3</v>
      </c>
      <c r="I19" s="10">
        <v>35</v>
      </c>
      <c r="J19" s="10">
        <v>7</v>
      </c>
      <c r="K19" s="10">
        <v>295</v>
      </c>
      <c r="L19" s="10">
        <v>394</v>
      </c>
      <c r="M19" s="9">
        <v>13</v>
      </c>
      <c r="N19" s="9" t="s">
        <v>18</v>
      </c>
      <c r="O19" s="10">
        <v>2744</v>
      </c>
      <c r="P19" s="10">
        <v>60</v>
      </c>
      <c r="Q19" s="10">
        <v>13</v>
      </c>
      <c r="R19" s="10">
        <v>1</v>
      </c>
      <c r="S19" s="10">
        <v>46</v>
      </c>
      <c r="T19" s="10">
        <v>583</v>
      </c>
      <c r="U19" s="10">
        <v>698</v>
      </c>
      <c r="V19" s="10">
        <v>2</v>
      </c>
      <c r="W19" s="10">
        <v>1341</v>
      </c>
      <c r="X19" s="1"/>
      <c r="Z19" s="67"/>
      <c r="AA19" s="67"/>
    </row>
    <row r="20" spans="1:27" ht="15" customHeight="1" x14ac:dyDescent="0.2">
      <c r="A20" s="9">
        <v>14</v>
      </c>
      <c r="B20" s="9" t="s">
        <v>19</v>
      </c>
      <c r="C20" s="10">
        <v>1036</v>
      </c>
      <c r="D20" s="10">
        <v>7</v>
      </c>
      <c r="E20" s="10">
        <v>496</v>
      </c>
      <c r="F20" s="10">
        <v>488</v>
      </c>
      <c r="G20" s="10">
        <v>24</v>
      </c>
      <c r="H20" s="10">
        <v>2</v>
      </c>
      <c r="I20" s="10">
        <v>6</v>
      </c>
      <c r="J20" s="10">
        <v>0</v>
      </c>
      <c r="K20" s="10">
        <v>11</v>
      </c>
      <c r="L20" s="10">
        <v>2</v>
      </c>
      <c r="M20" s="9">
        <v>14</v>
      </c>
      <c r="N20" s="9" t="s">
        <v>19</v>
      </c>
      <c r="O20" s="10">
        <v>1036</v>
      </c>
      <c r="P20" s="10">
        <v>17</v>
      </c>
      <c r="Q20" s="10">
        <v>1</v>
      </c>
      <c r="R20" s="10">
        <v>11</v>
      </c>
      <c r="S20" s="10">
        <v>7</v>
      </c>
      <c r="T20" s="10">
        <v>217</v>
      </c>
      <c r="U20" s="10">
        <v>27</v>
      </c>
      <c r="V20" s="10">
        <v>0</v>
      </c>
      <c r="W20" s="10">
        <v>756</v>
      </c>
      <c r="X20" s="1"/>
      <c r="Z20" s="67"/>
      <c r="AA20" s="67"/>
    </row>
    <row r="21" spans="1:27" ht="15" customHeight="1" x14ac:dyDescent="0.2">
      <c r="A21" s="9">
        <v>15</v>
      </c>
      <c r="B21" s="9" t="s">
        <v>20</v>
      </c>
      <c r="C21" s="10">
        <v>469</v>
      </c>
      <c r="D21" s="10">
        <v>8</v>
      </c>
      <c r="E21" s="10">
        <v>339</v>
      </c>
      <c r="F21" s="10">
        <v>95</v>
      </c>
      <c r="G21" s="10">
        <v>13</v>
      </c>
      <c r="H21" s="10">
        <v>0</v>
      </c>
      <c r="I21" s="10">
        <v>3</v>
      </c>
      <c r="J21" s="10">
        <v>0</v>
      </c>
      <c r="K21" s="10">
        <v>10</v>
      </c>
      <c r="L21" s="10">
        <v>1</v>
      </c>
      <c r="M21" s="9">
        <v>15</v>
      </c>
      <c r="N21" s="9" t="s">
        <v>20</v>
      </c>
      <c r="O21" s="10">
        <v>469</v>
      </c>
      <c r="P21" s="10">
        <v>5</v>
      </c>
      <c r="Q21" s="10">
        <v>1</v>
      </c>
      <c r="R21" s="10">
        <v>0</v>
      </c>
      <c r="S21" s="10">
        <v>1</v>
      </c>
      <c r="T21" s="10">
        <v>18</v>
      </c>
      <c r="U21" s="10">
        <v>18</v>
      </c>
      <c r="V21" s="10">
        <v>0</v>
      </c>
      <c r="W21" s="10">
        <v>426</v>
      </c>
      <c r="X21" s="1"/>
      <c r="Z21" s="67"/>
      <c r="AA21" s="67"/>
    </row>
    <row r="22" spans="1:27" ht="15" customHeight="1" x14ac:dyDescent="0.2">
      <c r="A22" s="9">
        <v>16</v>
      </c>
      <c r="B22" s="9" t="s">
        <v>21</v>
      </c>
      <c r="C22" s="10">
        <v>995</v>
      </c>
      <c r="D22" s="10">
        <v>68</v>
      </c>
      <c r="E22" s="10">
        <v>87</v>
      </c>
      <c r="F22" s="10">
        <v>223</v>
      </c>
      <c r="G22" s="10">
        <v>132</v>
      </c>
      <c r="H22" s="10">
        <v>5</v>
      </c>
      <c r="I22" s="10">
        <v>6</v>
      </c>
      <c r="J22" s="10">
        <v>17</v>
      </c>
      <c r="K22" s="10">
        <v>50</v>
      </c>
      <c r="L22" s="10">
        <v>407</v>
      </c>
      <c r="M22" s="9">
        <v>16</v>
      </c>
      <c r="N22" s="9" t="s">
        <v>21</v>
      </c>
      <c r="O22" s="10">
        <v>995</v>
      </c>
      <c r="P22" s="10">
        <v>7</v>
      </c>
      <c r="Q22" s="10">
        <v>6</v>
      </c>
      <c r="R22" s="10">
        <v>8</v>
      </c>
      <c r="S22" s="10">
        <v>0</v>
      </c>
      <c r="T22" s="10">
        <v>124</v>
      </c>
      <c r="U22" s="10">
        <v>167</v>
      </c>
      <c r="V22" s="10">
        <v>5</v>
      </c>
      <c r="W22" s="10">
        <v>678</v>
      </c>
      <c r="X22" s="1"/>
      <c r="Z22" s="67"/>
      <c r="AA22" s="67"/>
    </row>
    <row r="23" spans="1:27" ht="15" customHeight="1" x14ac:dyDescent="0.2">
      <c r="A23" s="9">
        <v>17</v>
      </c>
      <c r="B23" s="9" t="s">
        <v>188</v>
      </c>
      <c r="C23" s="10">
        <v>477</v>
      </c>
      <c r="D23" s="10">
        <v>24</v>
      </c>
      <c r="E23" s="10">
        <v>178</v>
      </c>
      <c r="F23" s="10">
        <v>199</v>
      </c>
      <c r="G23" s="10">
        <v>14</v>
      </c>
      <c r="H23" s="10">
        <v>0</v>
      </c>
      <c r="I23" s="10">
        <v>4</v>
      </c>
      <c r="J23" s="10">
        <v>0</v>
      </c>
      <c r="K23" s="10">
        <v>21</v>
      </c>
      <c r="L23" s="10">
        <v>37</v>
      </c>
      <c r="M23" s="9">
        <v>17</v>
      </c>
      <c r="N23" s="9" t="s">
        <v>188</v>
      </c>
      <c r="O23" s="10">
        <v>477</v>
      </c>
      <c r="P23" s="10">
        <v>14</v>
      </c>
      <c r="Q23" s="10">
        <v>0</v>
      </c>
      <c r="R23" s="10">
        <v>19</v>
      </c>
      <c r="S23" s="10">
        <v>0</v>
      </c>
      <c r="T23" s="10">
        <v>110</v>
      </c>
      <c r="U23" s="10">
        <v>76</v>
      </c>
      <c r="V23" s="10">
        <v>0</v>
      </c>
      <c r="W23" s="10">
        <v>258</v>
      </c>
      <c r="X23" s="1"/>
      <c r="Z23" s="67"/>
      <c r="AA23" s="67"/>
    </row>
    <row r="24" spans="1:27" ht="15" customHeight="1" x14ac:dyDescent="0.2">
      <c r="A24" s="9">
        <v>18</v>
      </c>
      <c r="B24" s="9" t="s">
        <v>23</v>
      </c>
      <c r="C24" s="10">
        <v>936</v>
      </c>
      <c r="D24" s="10">
        <v>5</v>
      </c>
      <c r="E24" s="10">
        <v>489</v>
      </c>
      <c r="F24" s="10">
        <v>414</v>
      </c>
      <c r="G24" s="10">
        <v>11</v>
      </c>
      <c r="H24" s="10">
        <v>4</v>
      </c>
      <c r="I24" s="10">
        <v>0</v>
      </c>
      <c r="J24" s="10">
        <v>0</v>
      </c>
      <c r="K24" s="10">
        <v>11</v>
      </c>
      <c r="L24" s="10">
        <v>2</v>
      </c>
      <c r="M24" s="9">
        <v>18</v>
      </c>
      <c r="N24" s="9" t="s">
        <v>23</v>
      </c>
      <c r="O24" s="10">
        <v>936</v>
      </c>
      <c r="P24" s="10">
        <v>31</v>
      </c>
      <c r="Q24" s="10">
        <v>0</v>
      </c>
      <c r="R24" s="10">
        <v>20</v>
      </c>
      <c r="S24" s="10">
        <v>2</v>
      </c>
      <c r="T24" s="10">
        <v>216</v>
      </c>
      <c r="U24" s="10">
        <v>45</v>
      </c>
      <c r="V24" s="10">
        <v>0</v>
      </c>
      <c r="W24" s="10">
        <v>622</v>
      </c>
      <c r="X24" s="1"/>
      <c r="Z24" s="67"/>
      <c r="AA24" s="67"/>
    </row>
    <row r="25" spans="1:27" ht="15" customHeight="1" x14ac:dyDescent="0.2">
      <c r="A25" s="9">
        <v>19</v>
      </c>
      <c r="B25" s="9" t="s">
        <v>24</v>
      </c>
      <c r="C25" s="10">
        <v>195</v>
      </c>
      <c r="D25" s="10">
        <v>0</v>
      </c>
      <c r="E25" s="10">
        <v>28</v>
      </c>
      <c r="F25" s="10">
        <v>161</v>
      </c>
      <c r="G25" s="10">
        <v>1</v>
      </c>
      <c r="H25" s="10">
        <v>0</v>
      </c>
      <c r="I25" s="10">
        <v>0</v>
      </c>
      <c r="J25" s="10">
        <v>0</v>
      </c>
      <c r="K25" s="10">
        <v>5</v>
      </c>
      <c r="L25" s="10">
        <v>0</v>
      </c>
      <c r="M25" s="9">
        <v>19</v>
      </c>
      <c r="N25" s="9" t="s">
        <v>24</v>
      </c>
      <c r="O25" s="10">
        <v>195</v>
      </c>
      <c r="P25" s="10">
        <v>3</v>
      </c>
      <c r="Q25" s="10">
        <v>0</v>
      </c>
      <c r="R25" s="10">
        <v>3</v>
      </c>
      <c r="S25" s="10">
        <v>0</v>
      </c>
      <c r="T25" s="10">
        <v>28</v>
      </c>
      <c r="U25" s="10">
        <v>8</v>
      </c>
      <c r="V25" s="10">
        <v>0</v>
      </c>
      <c r="W25" s="10">
        <v>153</v>
      </c>
      <c r="X25" s="1"/>
      <c r="Z25" s="67"/>
      <c r="AA25" s="67"/>
    </row>
    <row r="26" spans="1:27" ht="15" customHeight="1" x14ac:dyDescent="0.2">
      <c r="A26" s="9">
        <v>20</v>
      </c>
      <c r="B26" s="9" t="s">
        <v>25</v>
      </c>
      <c r="C26" s="10">
        <v>501</v>
      </c>
      <c r="D26" s="10">
        <v>14</v>
      </c>
      <c r="E26" s="10">
        <v>254</v>
      </c>
      <c r="F26" s="10">
        <v>123</v>
      </c>
      <c r="G26" s="10">
        <v>55</v>
      </c>
      <c r="H26" s="10">
        <v>1</v>
      </c>
      <c r="I26" s="10">
        <v>10</v>
      </c>
      <c r="J26" s="10">
        <v>0</v>
      </c>
      <c r="K26" s="10">
        <v>19</v>
      </c>
      <c r="L26" s="10">
        <v>25</v>
      </c>
      <c r="M26" s="9">
        <v>20</v>
      </c>
      <c r="N26" s="9" t="s">
        <v>25</v>
      </c>
      <c r="O26" s="10">
        <v>501</v>
      </c>
      <c r="P26" s="10">
        <v>11</v>
      </c>
      <c r="Q26" s="10">
        <v>2</v>
      </c>
      <c r="R26" s="10">
        <v>1</v>
      </c>
      <c r="S26" s="10">
        <v>1</v>
      </c>
      <c r="T26" s="10">
        <v>28</v>
      </c>
      <c r="U26" s="10">
        <v>130</v>
      </c>
      <c r="V26" s="10">
        <v>1</v>
      </c>
      <c r="W26" s="10">
        <v>327</v>
      </c>
      <c r="X26" s="1"/>
      <c r="Z26" s="67"/>
      <c r="AA26" s="67"/>
    </row>
    <row r="27" spans="1:27" ht="15" customHeight="1" x14ac:dyDescent="0.2">
      <c r="A27" s="9">
        <v>21</v>
      </c>
      <c r="B27" s="9" t="s">
        <v>26</v>
      </c>
      <c r="C27" s="10">
        <v>540</v>
      </c>
      <c r="D27" s="10">
        <v>22</v>
      </c>
      <c r="E27" s="10">
        <v>263</v>
      </c>
      <c r="F27" s="10">
        <v>134</v>
      </c>
      <c r="G27" s="10">
        <v>34</v>
      </c>
      <c r="H27" s="10">
        <v>0</v>
      </c>
      <c r="I27" s="10">
        <v>13</v>
      </c>
      <c r="J27" s="10">
        <v>0</v>
      </c>
      <c r="K27" s="10">
        <v>70</v>
      </c>
      <c r="L27" s="10">
        <v>4</v>
      </c>
      <c r="M27" s="9">
        <v>21</v>
      </c>
      <c r="N27" s="9" t="s">
        <v>26</v>
      </c>
      <c r="O27" s="10">
        <v>540</v>
      </c>
      <c r="P27" s="10">
        <v>1</v>
      </c>
      <c r="Q27" s="10">
        <v>0</v>
      </c>
      <c r="R27" s="10">
        <v>0</v>
      </c>
      <c r="S27" s="10">
        <v>11</v>
      </c>
      <c r="T27" s="10">
        <v>69</v>
      </c>
      <c r="U27" s="10">
        <v>71</v>
      </c>
      <c r="V27" s="10">
        <v>0</v>
      </c>
      <c r="W27" s="10">
        <v>388</v>
      </c>
      <c r="X27" s="1"/>
      <c r="Z27" s="67"/>
      <c r="AA27" s="67"/>
    </row>
    <row r="28" spans="1:27" ht="15" customHeight="1" x14ac:dyDescent="0.2">
      <c r="A28" s="9">
        <v>22</v>
      </c>
      <c r="B28" s="9" t="s">
        <v>27</v>
      </c>
      <c r="C28" s="10">
        <v>412</v>
      </c>
      <c r="D28" s="10">
        <v>2</v>
      </c>
      <c r="E28" s="10">
        <v>164</v>
      </c>
      <c r="F28" s="10">
        <v>168</v>
      </c>
      <c r="G28" s="10">
        <v>3</v>
      </c>
      <c r="H28" s="10">
        <v>0</v>
      </c>
      <c r="I28" s="10">
        <v>13</v>
      </c>
      <c r="J28" s="10">
        <v>0</v>
      </c>
      <c r="K28" s="10">
        <v>3</v>
      </c>
      <c r="L28" s="10">
        <v>59</v>
      </c>
      <c r="M28" s="9">
        <v>22</v>
      </c>
      <c r="N28" s="9" t="s">
        <v>27</v>
      </c>
      <c r="O28" s="10">
        <v>412</v>
      </c>
      <c r="P28" s="10">
        <v>0</v>
      </c>
      <c r="Q28" s="10">
        <v>0</v>
      </c>
      <c r="R28" s="10">
        <v>1</v>
      </c>
      <c r="S28" s="10">
        <v>2</v>
      </c>
      <c r="T28" s="10">
        <v>61</v>
      </c>
      <c r="U28" s="10">
        <v>7</v>
      </c>
      <c r="V28" s="10">
        <v>1</v>
      </c>
      <c r="W28" s="10">
        <v>340</v>
      </c>
      <c r="X28" s="1"/>
      <c r="Z28" s="67"/>
      <c r="AA28" s="67"/>
    </row>
    <row r="29" spans="1:27" ht="15" customHeight="1" x14ac:dyDescent="0.2">
      <c r="A29" s="9">
        <v>23</v>
      </c>
      <c r="B29" s="9" t="s">
        <v>28</v>
      </c>
      <c r="C29" s="10">
        <v>129</v>
      </c>
      <c r="D29" s="10">
        <v>2</v>
      </c>
      <c r="E29" s="10">
        <v>53</v>
      </c>
      <c r="F29" s="10">
        <v>47</v>
      </c>
      <c r="G29" s="10">
        <v>9</v>
      </c>
      <c r="H29" s="10">
        <v>0</v>
      </c>
      <c r="I29" s="10">
        <v>3</v>
      </c>
      <c r="J29" s="10">
        <v>0</v>
      </c>
      <c r="K29" s="10">
        <v>15</v>
      </c>
      <c r="L29" s="10">
        <v>0</v>
      </c>
      <c r="M29" s="9">
        <v>23</v>
      </c>
      <c r="N29" s="9" t="s">
        <v>28</v>
      </c>
      <c r="O29" s="10">
        <v>129</v>
      </c>
      <c r="P29" s="10">
        <v>13</v>
      </c>
      <c r="Q29" s="10">
        <v>1</v>
      </c>
      <c r="R29" s="10">
        <v>1</v>
      </c>
      <c r="S29" s="10">
        <v>1</v>
      </c>
      <c r="T29" s="10">
        <v>31</v>
      </c>
      <c r="U29" s="10">
        <v>9</v>
      </c>
      <c r="V29" s="10">
        <v>0</v>
      </c>
      <c r="W29" s="10">
        <v>73</v>
      </c>
      <c r="X29" s="1"/>
      <c r="Z29" s="67"/>
      <c r="AA29" s="67"/>
    </row>
    <row r="30" spans="1:27" ht="15" customHeight="1" x14ac:dyDescent="0.2">
      <c r="A30" s="9">
        <v>24</v>
      </c>
      <c r="B30" s="9" t="s">
        <v>29</v>
      </c>
      <c r="C30" s="10">
        <v>3398</v>
      </c>
      <c r="D30" s="10">
        <v>138</v>
      </c>
      <c r="E30" s="10">
        <v>1288</v>
      </c>
      <c r="F30" s="10">
        <v>826</v>
      </c>
      <c r="G30" s="10">
        <v>424</v>
      </c>
      <c r="H30" s="10">
        <v>30</v>
      </c>
      <c r="I30" s="10">
        <v>165</v>
      </c>
      <c r="J30" s="10">
        <v>87</v>
      </c>
      <c r="K30" s="10">
        <v>314</v>
      </c>
      <c r="L30" s="10">
        <v>126</v>
      </c>
      <c r="M30" s="9">
        <v>24</v>
      </c>
      <c r="N30" s="9" t="s">
        <v>29</v>
      </c>
      <c r="O30" s="10">
        <v>3398</v>
      </c>
      <c r="P30" s="10">
        <v>53</v>
      </c>
      <c r="Q30" s="10">
        <v>11</v>
      </c>
      <c r="R30" s="10">
        <v>51</v>
      </c>
      <c r="S30" s="10">
        <v>10</v>
      </c>
      <c r="T30" s="10">
        <v>967</v>
      </c>
      <c r="U30" s="10">
        <v>830</v>
      </c>
      <c r="V30" s="10">
        <v>0</v>
      </c>
      <c r="W30" s="10">
        <v>1476</v>
      </c>
      <c r="X30" s="1"/>
      <c r="Z30" s="67"/>
      <c r="AA30" s="67"/>
    </row>
    <row r="31" spans="1:27" ht="15" customHeight="1" x14ac:dyDescent="0.2">
      <c r="A31" s="9">
        <v>25</v>
      </c>
      <c r="B31" s="9" t="s">
        <v>189</v>
      </c>
      <c r="C31" s="10">
        <v>274</v>
      </c>
      <c r="D31" s="10">
        <v>5</v>
      </c>
      <c r="E31" s="10">
        <v>191</v>
      </c>
      <c r="F31" s="10">
        <v>2</v>
      </c>
      <c r="G31" s="10">
        <v>50</v>
      </c>
      <c r="H31" s="10">
        <v>0</v>
      </c>
      <c r="I31" s="10">
        <v>11</v>
      </c>
      <c r="J31" s="10">
        <v>0</v>
      </c>
      <c r="K31" s="10">
        <v>5</v>
      </c>
      <c r="L31" s="10">
        <v>10</v>
      </c>
      <c r="M31" s="9">
        <v>25</v>
      </c>
      <c r="N31" s="9" t="s">
        <v>189</v>
      </c>
      <c r="O31" s="10">
        <v>274</v>
      </c>
      <c r="P31" s="10">
        <v>0</v>
      </c>
      <c r="Q31" s="10">
        <v>2</v>
      </c>
      <c r="R31" s="10">
        <v>1</v>
      </c>
      <c r="S31" s="10">
        <v>1</v>
      </c>
      <c r="T31" s="10">
        <v>5</v>
      </c>
      <c r="U31" s="10">
        <v>23</v>
      </c>
      <c r="V31" s="10">
        <v>0</v>
      </c>
      <c r="W31" s="10">
        <v>242</v>
      </c>
      <c r="X31" s="1"/>
      <c r="Z31" s="67"/>
      <c r="AA31" s="67"/>
    </row>
    <row r="32" spans="1:27" ht="15" customHeight="1" x14ac:dyDescent="0.2">
      <c r="A32" s="9">
        <v>26</v>
      </c>
      <c r="B32" s="9" t="s">
        <v>31</v>
      </c>
      <c r="C32" s="10">
        <v>494</v>
      </c>
      <c r="D32" s="10">
        <v>29</v>
      </c>
      <c r="E32" s="10">
        <v>173</v>
      </c>
      <c r="F32" s="10">
        <v>258</v>
      </c>
      <c r="G32" s="10">
        <v>19</v>
      </c>
      <c r="H32" s="10">
        <v>0</v>
      </c>
      <c r="I32" s="10">
        <v>3</v>
      </c>
      <c r="J32" s="10">
        <v>0</v>
      </c>
      <c r="K32" s="10">
        <v>10</v>
      </c>
      <c r="L32" s="10">
        <v>2</v>
      </c>
      <c r="M32" s="9">
        <v>26</v>
      </c>
      <c r="N32" s="9" t="s">
        <v>31</v>
      </c>
      <c r="O32" s="10">
        <v>494</v>
      </c>
      <c r="P32" s="10">
        <v>1</v>
      </c>
      <c r="Q32" s="10">
        <v>2</v>
      </c>
      <c r="R32" s="10">
        <v>0</v>
      </c>
      <c r="S32" s="10">
        <v>6</v>
      </c>
      <c r="T32" s="10">
        <v>58</v>
      </c>
      <c r="U32" s="10">
        <v>77</v>
      </c>
      <c r="V32" s="10">
        <v>0</v>
      </c>
      <c r="W32" s="10">
        <v>350</v>
      </c>
      <c r="X32" s="1"/>
      <c r="Z32" s="67"/>
      <c r="AA32" s="67"/>
    </row>
    <row r="33" spans="1:27" ht="15" customHeight="1" x14ac:dyDescent="0.2">
      <c r="A33" s="9">
        <v>27</v>
      </c>
      <c r="B33" s="9" t="s">
        <v>190</v>
      </c>
      <c r="C33" s="10">
        <v>302</v>
      </c>
      <c r="D33" s="10">
        <v>0</v>
      </c>
      <c r="E33" s="10">
        <v>215</v>
      </c>
      <c r="F33" s="10">
        <v>76</v>
      </c>
      <c r="G33" s="10">
        <v>4</v>
      </c>
      <c r="H33" s="10">
        <v>0</v>
      </c>
      <c r="I33" s="10">
        <v>0</v>
      </c>
      <c r="J33" s="10">
        <v>0</v>
      </c>
      <c r="K33" s="10">
        <v>7</v>
      </c>
      <c r="L33" s="10">
        <v>0</v>
      </c>
      <c r="M33" s="9">
        <v>27</v>
      </c>
      <c r="N33" s="9" t="s">
        <v>190</v>
      </c>
      <c r="O33" s="10">
        <v>302</v>
      </c>
      <c r="P33" s="10">
        <v>2</v>
      </c>
      <c r="Q33" s="10">
        <v>0</v>
      </c>
      <c r="R33" s="10">
        <v>0</v>
      </c>
      <c r="S33" s="10">
        <v>0</v>
      </c>
      <c r="T33" s="10">
        <v>33</v>
      </c>
      <c r="U33" s="10">
        <v>8</v>
      </c>
      <c r="V33" s="10">
        <v>0</v>
      </c>
      <c r="W33" s="10">
        <v>259</v>
      </c>
      <c r="X33" s="1"/>
      <c r="Z33" s="67"/>
      <c r="AA33" s="67"/>
    </row>
    <row r="34" spans="1:27" ht="15" customHeight="1" x14ac:dyDescent="0.2">
      <c r="A34" s="9">
        <v>28</v>
      </c>
      <c r="B34" s="9" t="s">
        <v>33</v>
      </c>
      <c r="C34" s="10">
        <v>1514</v>
      </c>
      <c r="D34" s="10">
        <v>77</v>
      </c>
      <c r="E34" s="10">
        <v>585</v>
      </c>
      <c r="F34" s="10">
        <v>368</v>
      </c>
      <c r="G34" s="10">
        <v>127</v>
      </c>
      <c r="H34" s="10">
        <v>2</v>
      </c>
      <c r="I34" s="10">
        <v>38</v>
      </c>
      <c r="J34" s="10">
        <v>0</v>
      </c>
      <c r="K34" s="10">
        <v>55</v>
      </c>
      <c r="L34" s="10">
        <v>262</v>
      </c>
      <c r="M34" s="9">
        <v>28</v>
      </c>
      <c r="N34" s="9" t="s">
        <v>33</v>
      </c>
      <c r="O34" s="10">
        <v>1514</v>
      </c>
      <c r="P34" s="10">
        <v>19</v>
      </c>
      <c r="Q34" s="10">
        <v>10</v>
      </c>
      <c r="R34" s="10">
        <v>7</v>
      </c>
      <c r="S34" s="10">
        <v>4</v>
      </c>
      <c r="T34" s="10">
        <v>153</v>
      </c>
      <c r="U34" s="10">
        <v>379</v>
      </c>
      <c r="V34" s="10">
        <v>0</v>
      </c>
      <c r="W34" s="10">
        <v>942</v>
      </c>
      <c r="X34" s="1"/>
      <c r="Z34" s="67"/>
      <c r="AA34" s="67"/>
    </row>
    <row r="35" spans="1:27" ht="15" customHeight="1" x14ac:dyDescent="0.2">
      <c r="A35" s="9">
        <v>29</v>
      </c>
      <c r="B35" s="9" t="s">
        <v>34</v>
      </c>
      <c r="C35" s="10">
        <v>901</v>
      </c>
      <c r="D35" s="10">
        <v>17</v>
      </c>
      <c r="E35" s="10">
        <v>302</v>
      </c>
      <c r="F35" s="10">
        <v>429</v>
      </c>
      <c r="G35" s="10">
        <v>47</v>
      </c>
      <c r="H35" s="10">
        <v>0</v>
      </c>
      <c r="I35" s="10">
        <v>25</v>
      </c>
      <c r="J35" s="10">
        <v>13</v>
      </c>
      <c r="K35" s="10">
        <v>33</v>
      </c>
      <c r="L35" s="10">
        <v>35</v>
      </c>
      <c r="M35" s="9">
        <v>29</v>
      </c>
      <c r="N35" s="9" t="s">
        <v>34</v>
      </c>
      <c r="O35" s="10">
        <v>901</v>
      </c>
      <c r="P35" s="10">
        <v>0</v>
      </c>
      <c r="Q35" s="10">
        <v>18</v>
      </c>
      <c r="R35" s="10">
        <v>7</v>
      </c>
      <c r="S35" s="10">
        <v>2</v>
      </c>
      <c r="T35" s="10">
        <v>108</v>
      </c>
      <c r="U35" s="10">
        <v>91</v>
      </c>
      <c r="V35" s="10">
        <v>0</v>
      </c>
      <c r="W35" s="10">
        <v>675</v>
      </c>
      <c r="X35" s="1"/>
      <c r="Z35" s="67"/>
      <c r="AA35" s="67"/>
    </row>
    <row r="36" spans="1:27" ht="15" customHeight="1" x14ac:dyDescent="0.2">
      <c r="A36" s="9">
        <v>30</v>
      </c>
      <c r="B36" s="9" t="s">
        <v>35</v>
      </c>
      <c r="C36" s="10">
        <v>476</v>
      </c>
      <c r="D36" s="10">
        <v>1</v>
      </c>
      <c r="E36" s="10">
        <v>246</v>
      </c>
      <c r="F36" s="10">
        <v>189</v>
      </c>
      <c r="G36" s="10">
        <v>8</v>
      </c>
      <c r="H36" s="10">
        <v>0</v>
      </c>
      <c r="I36" s="10">
        <v>1</v>
      </c>
      <c r="J36" s="10">
        <v>0</v>
      </c>
      <c r="K36" s="10">
        <v>31</v>
      </c>
      <c r="L36" s="10">
        <v>0</v>
      </c>
      <c r="M36" s="9">
        <v>30</v>
      </c>
      <c r="N36" s="9" t="s">
        <v>35</v>
      </c>
      <c r="O36" s="10">
        <v>476</v>
      </c>
      <c r="P36" s="10">
        <v>15</v>
      </c>
      <c r="Q36" s="10">
        <v>1</v>
      </c>
      <c r="R36" s="10">
        <v>1</v>
      </c>
      <c r="S36" s="10">
        <v>0</v>
      </c>
      <c r="T36" s="10">
        <v>93</v>
      </c>
      <c r="U36" s="10">
        <v>17</v>
      </c>
      <c r="V36" s="10">
        <v>1</v>
      </c>
      <c r="W36" s="10">
        <v>348</v>
      </c>
      <c r="X36" s="1"/>
      <c r="Z36" s="67"/>
      <c r="AA36" s="67"/>
    </row>
    <row r="37" spans="1:27" ht="15" customHeight="1" x14ac:dyDescent="0.2">
      <c r="A37" s="9">
        <v>31</v>
      </c>
      <c r="B37" s="9" t="s">
        <v>36</v>
      </c>
      <c r="C37" s="10">
        <v>1365</v>
      </c>
      <c r="D37" s="10">
        <v>9</v>
      </c>
      <c r="E37" s="10">
        <v>700</v>
      </c>
      <c r="F37" s="10">
        <v>464</v>
      </c>
      <c r="G37" s="10">
        <v>71</v>
      </c>
      <c r="H37" s="10">
        <v>6</v>
      </c>
      <c r="I37" s="10">
        <v>51</v>
      </c>
      <c r="J37" s="10">
        <v>0</v>
      </c>
      <c r="K37" s="10">
        <v>46</v>
      </c>
      <c r="L37" s="10">
        <v>18</v>
      </c>
      <c r="M37" s="9">
        <v>31</v>
      </c>
      <c r="N37" s="9" t="s">
        <v>36</v>
      </c>
      <c r="O37" s="10">
        <v>1365</v>
      </c>
      <c r="P37" s="10">
        <v>20</v>
      </c>
      <c r="Q37" s="10">
        <v>3</v>
      </c>
      <c r="R37" s="10">
        <v>16</v>
      </c>
      <c r="S37" s="10">
        <v>4</v>
      </c>
      <c r="T37" s="10">
        <v>266</v>
      </c>
      <c r="U37" s="10">
        <v>234</v>
      </c>
      <c r="V37" s="10">
        <v>0</v>
      </c>
      <c r="W37" s="10">
        <v>822</v>
      </c>
      <c r="X37" s="1"/>
      <c r="Z37" s="67"/>
      <c r="AA37" s="67"/>
    </row>
    <row r="38" spans="1:27" ht="15" customHeight="1" x14ac:dyDescent="0.2">
      <c r="A38" s="9">
        <v>32</v>
      </c>
      <c r="B38" s="9" t="s">
        <v>37</v>
      </c>
      <c r="C38" s="10">
        <v>573</v>
      </c>
      <c r="D38" s="10">
        <v>22</v>
      </c>
      <c r="E38" s="10">
        <v>212</v>
      </c>
      <c r="F38" s="10">
        <v>244</v>
      </c>
      <c r="G38" s="10">
        <v>59</v>
      </c>
      <c r="H38" s="10">
        <v>0</v>
      </c>
      <c r="I38" s="10">
        <v>11</v>
      </c>
      <c r="J38" s="10">
        <v>3</v>
      </c>
      <c r="K38" s="10">
        <v>14</v>
      </c>
      <c r="L38" s="10">
        <v>8</v>
      </c>
      <c r="M38" s="9">
        <v>32</v>
      </c>
      <c r="N38" s="9" t="s">
        <v>37</v>
      </c>
      <c r="O38" s="10">
        <v>573</v>
      </c>
      <c r="P38" s="10">
        <v>8</v>
      </c>
      <c r="Q38" s="10">
        <v>5</v>
      </c>
      <c r="R38" s="10">
        <v>1</v>
      </c>
      <c r="S38" s="10">
        <v>0</v>
      </c>
      <c r="T38" s="10">
        <v>40</v>
      </c>
      <c r="U38" s="10">
        <v>123</v>
      </c>
      <c r="V38" s="10">
        <v>25</v>
      </c>
      <c r="W38" s="10">
        <v>371</v>
      </c>
      <c r="X38" s="1"/>
      <c r="Z38" s="67"/>
      <c r="AA38" s="67"/>
    </row>
    <row r="39" spans="1:27" ht="15" customHeight="1" x14ac:dyDescent="0.2">
      <c r="A39" s="9">
        <v>33</v>
      </c>
      <c r="B39" s="9" t="s">
        <v>38</v>
      </c>
      <c r="C39" s="10">
        <v>342</v>
      </c>
      <c r="D39" s="10">
        <v>3</v>
      </c>
      <c r="E39" s="10">
        <v>211</v>
      </c>
      <c r="F39" s="10">
        <v>105</v>
      </c>
      <c r="G39" s="10">
        <v>13</v>
      </c>
      <c r="H39" s="10">
        <v>0</v>
      </c>
      <c r="I39" s="10">
        <v>4</v>
      </c>
      <c r="J39" s="10">
        <v>2</v>
      </c>
      <c r="K39" s="10">
        <v>3</v>
      </c>
      <c r="L39" s="10">
        <v>1</v>
      </c>
      <c r="M39" s="9">
        <v>33</v>
      </c>
      <c r="N39" s="9" t="s">
        <v>38</v>
      </c>
      <c r="O39" s="10">
        <v>342</v>
      </c>
      <c r="P39" s="10">
        <v>11</v>
      </c>
      <c r="Q39" s="10">
        <v>1</v>
      </c>
      <c r="R39" s="10">
        <v>0</v>
      </c>
      <c r="S39" s="10">
        <v>0</v>
      </c>
      <c r="T39" s="10">
        <v>38</v>
      </c>
      <c r="U39" s="10">
        <v>7</v>
      </c>
      <c r="V39" s="10">
        <v>1</v>
      </c>
      <c r="W39" s="10">
        <v>284</v>
      </c>
      <c r="X39" s="1"/>
      <c r="Z39" s="67"/>
      <c r="AA39" s="67"/>
    </row>
    <row r="40" spans="1:27" ht="15" customHeight="1" x14ac:dyDescent="0.2">
      <c r="A40" s="9">
        <v>34</v>
      </c>
      <c r="B40" s="9" t="s">
        <v>39</v>
      </c>
      <c r="C40" s="10">
        <v>1254</v>
      </c>
      <c r="D40" s="10">
        <v>88</v>
      </c>
      <c r="E40" s="10">
        <v>451</v>
      </c>
      <c r="F40" s="10">
        <v>249</v>
      </c>
      <c r="G40" s="10">
        <v>165</v>
      </c>
      <c r="H40" s="10">
        <v>2</v>
      </c>
      <c r="I40" s="10">
        <v>46</v>
      </c>
      <c r="J40" s="10">
        <v>15</v>
      </c>
      <c r="K40" s="10">
        <v>70</v>
      </c>
      <c r="L40" s="10">
        <v>168</v>
      </c>
      <c r="M40" s="9">
        <v>34</v>
      </c>
      <c r="N40" s="9" t="s">
        <v>39</v>
      </c>
      <c r="O40" s="10">
        <v>1254</v>
      </c>
      <c r="P40" s="10">
        <v>17</v>
      </c>
      <c r="Q40" s="10">
        <v>21</v>
      </c>
      <c r="R40" s="10">
        <v>14</v>
      </c>
      <c r="S40" s="10">
        <v>6</v>
      </c>
      <c r="T40" s="10">
        <v>155</v>
      </c>
      <c r="U40" s="10">
        <v>256</v>
      </c>
      <c r="V40" s="10">
        <v>0</v>
      </c>
      <c r="W40" s="10">
        <v>785</v>
      </c>
      <c r="X40" s="1"/>
      <c r="Z40" s="67"/>
      <c r="AA40" s="67"/>
    </row>
    <row r="41" spans="1:27" ht="15" customHeight="1" x14ac:dyDescent="0.2">
      <c r="A41" s="9">
        <v>35</v>
      </c>
      <c r="B41" s="9" t="s">
        <v>40</v>
      </c>
      <c r="C41" s="10">
        <v>617</v>
      </c>
      <c r="D41" s="10">
        <v>27</v>
      </c>
      <c r="E41" s="10">
        <v>236</v>
      </c>
      <c r="F41" s="10">
        <v>276</v>
      </c>
      <c r="G41" s="10">
        <v>38</v>
      </c>
      <c r="H41" s="10">
        <v>0</v>
      </c>
      <c r="I41" s="10">
        <v>14</v>
      </c>
      <c r="J41" s="10">
        <v>0</v>
      </c>
      <c r="K41" s="10">
        <v>20</v>
      </c>
      <c r="L41" s="10">
        <v>6</v>
      </c>
      <c r="M41" s="9">
        <v>35</v>
      </c>
      <c r="N41" s="9" t="s">
        <v>40</v>
      </c>
      <c r="O41" s="10">
        <v>617</v>
      </c>
      <c r="P41" s="10">
        <v>15</v>
      </c>
      <c r="Q41" s="10">
        <v>4</v>
      </c>
      <c r="R41" s="10">
        <v>9</v>
      </c>
      <c r="S41" s="10">
        <v>1</v>
      </c>
      <c r="T41" s="10">
        <v>40</v>
      </c>
      <c r="U41" s="10">
        <v>84</v>
      </c>
      <c r="V41" s="10">
        <v>0</v>
      </c>
      <c r="W41" s="10">
        <v>464</v>
      </c>
      <c r="X41" s="1"/>
      <c r="Z41" s="67"/>
      <c r="AA41" s="67"/>
    </row>
    <row r="42" spans="1:27" ht="15" customHeight="1" x14ac:dyDescent="0.2">
      <c r="A42" s="9">
        <v>36</v>
      </c>
      <c r="B42" s="9" t="s">
        <v>41</v>
      </c>
      <c r="C42" s="10">
        <v>83</v>
      </c>
      <c r="D42" s="10">
        <v>0</v>
      </c>
      <c r="E42" s="10">
        <v>10</v>
      </c>
      <c r="F42" s="10">
        <v>65</v>
      </c>
      <c r="G42" s="10">
        <v>4</v>
      </c>
      <c r="H42" s="10">
        <v>0</v>
      </c>
      <c r="I42" s="10">
        <v>0</v>
      </c>
      <c r="J42" s="10">
        <v>0</v>
      </c>
      <c r="K42" s="10">
        <v>4</v>
      </c>
      <c r="L42" s="10">
        <v>0</v>
      </c>
      <c r="M42" s="9">
        <v>36</v>
      </c>
      <c r="N42" s="9" t="s">
        <v>41</v>
      </c>
      <c r="O42" s="10">
        <v>83</v>
      </c>
      <c r="P42" s="10">
        <v>1</v>
      </c>
      <c r="Q42" s="10">
        <v>0</v>
      </c>
      <c r="R42" s="10">
        <v>0</v>
      </c>
      <c r="S42" s="10">
        <v>3</v>
      </c>
      <c r="T42" s="10">
        <v>33</v>
      </c>
      <c r="U42" s="10">
        <v>2</v>
      </c>
      <c r="V42" s="10">
        <v>0</v>
      </c>
      <c r="W42" s="10">
        <v>44</v>
      </c>
      <c r="X42" s="1"/>
      <c r="Z42" s="67"/>
      <c r="AA42" s="67"/>
    </row>
    <row r="43" spans="1:27" ht="15" customHeight="1" x14ac:dyDescent="0.2">
      <c r="A43" s="9">
        <v>37</v>
      </c>
      <c r="B43" s="9" t="s">
        <v>192</v>
      </c>
      <c r="C43" s="10">
        <v>1957</v>
      </c>
      <c r="D43" s="10">
        <v>190</v>
      </c>
      <c r="E43" s="10">
        <v>741</v>
      </c>
      <c r="F43" s="10">
        <v>532</v>
      </c>
      <c r="G43" s="10">
        <v>163</v>
      </c>
      <c r="H43" s="10">
        <v>9</v>
      </c>
      <c r="I43" s="10">
        <v>73</v>
      </c>
      <c r="J43" s="10">
        <v>7</v>
      </c>
      <c r="K43" s="10">
        <v>117</v>
      </c>
      <c r="L43" s="10">
        <v>125</v>
      </c>
      <c r="M43" s="9">
        <v>37</v>
      </c>
      <c r="N43" s="9" t="s">
        <v>192</v>
      </c>
      <c r="O43" s="10">
        <v>1957</v>
      </c>
      <c r="P43" s="10">
        <v>68</v>
      </c>
      <c r="Q43" s="10">
        <v>82</v>
      </c>
      <c r="R43" s="10">
        <v>24</v>
      </c>
      <c r="S43" s="10">
        <v>11</v>
      </c>
      <c r="T43" s="10">
        <v>385</v>
      </c>
      <c r="U43" s="10">
        <v>488</v>
      </c>
      <c r="V43" s="10">
        <v>0</v>
      </c>
      <c r="W43" s="10">
        <v>899</v>
      </c>
      <c r="X43" s="1"/>
      <c r="Z43" s="67"/>
      <c r="AA43" s="67"/>
    </row>
    <row r="44" spans="1:27" ht="15" customHeight="1" x14ac:dyDescent="0.2">
      <c r="A44" s="9">
        <v>38</v>
      </c>
      <c r="B44" s="9" t="s">
        <v>43</v>
      </c>
      <c r="C44" s="10">
        <v>328</v>
      </c>
      <c r="D44" s="10">
        <v>5</v>
      </c>
      <c r="E44" s="10">
        <v>123</v>
      </c>
      <c r="F44" s="10">
        <v>100</v>
      </c>
      <c r="G44" s="10">
        <v>61</v>
      </c>
      <c r="H44" s="10">
        <v>1</v>
      </c>
      <c r="I44" s="10">
        <v>1</v>
      </c>
      <c r="J44" s="10">
        <v>0</v>
      </c>
      <c r="K44" s="10">
        <v>28</v>
      </c>
      <c r="L44" s="10">
        <v>9</v>
      </c>
      <c r="M44" s="9">
        <v>38</v>
      </c>
      <c r="N44" s="9" t="s">
        <v>43</v>
      </c>
      <c r="O44" s="10">
        <v>328</v>
      </c>
      <c r="P44" s="10">
        <v>2</v>
      </c>
      <c r="Q44" s="10">
        <v>0</v>
      </c>
      <c r="R44" s="10">
        <v>0</v>
      </c>
      <c r="S44" s="10">
        <v>1</v>
      </c>
      <c r="T44" s="10">
        <v>67</v>
      </c>
      <c r="U44" s="10">
        <v>59</v>
      </c>
      <c r="V44" s="10">
        <v>0</v>
      </c>
      <c r="W44" s="10">
        <v>199</v>
      </c>
      <c r="X44" s="1"/>
      <c r="Z44" s="67"/>
      <c r="AA44" s="67"/>
    </row>
    <row r="45" spans="1:27" ht="15" customHeight="1" x14ac:dyDescent="0.2">
      <c r="A45" s="9">
        <v>39</v>
      </c>
      <c r="B45" s="9" t="s">
        <v>44</v>
      </c>
      <c r="C45" s="10">
        <v>505</v>
      </c>
      <c r="D45" s="10">
        <v>5</v>
      </c>
      <c r="E45" s="10">
        <v>188</v>
      </c>
      <c r="F45" s="10">
        <v>283</v>
      </c>
      <c r="G45" s="10">
        <v>19</v>
      </c>
      <c r="H45" s="10">
        <v>1</v>
      </c>
      <c r="I45" s="10">
        <v>0</v>
      </c>
      <c r="J45" s="10">
        <v>2</v>
      </c>
      <c r="K45" s="10">
        <v>7</v>
      </c>
      <c r="L45" s="10">
        <v>0</v>
      </c>
      <c r="M45" s="9">
        <v>39</v>
      </c>
      <c r="N45" s="9" t="s">
        <v>44</v>
      </c>
      <c r="O45" s="10">
        <v>505</v>
      </c>
      <c r="P45" s="10">
        <v>7</v>
      </c>
      <c r="Q45" s="10">
        <v>4</v>
      </c>
      <c r="R45" s="10">
        <v>5</v>
      </c>
      <c r="S45" s="10">
        <v>0</v>
      </c>
      <c r="T45" s="10">
        <v>41</v>
      </c>
      <c r="U45" s="10">
        <v>47</v>
      </c>
      <c r="V45" s="10">
        <v>0</v>
      </c>
      <c r="W45" s="10">
        <v>401</v>
      </c>
      <c r="X45" s="1"/>
      <c r="Z45" s="67"/>
      <c r="AA45" s="67"/>
    </row>
    <row r="46" spans="1:27" ht="15" customHeight="1" x14ac:dyDescent="0.2">
      <c r="A46" s="9">
        <v>40</v>
      </c>
      <c r="B46" s="9" t="s">
        <v>45</v>
      </c>
      <c r="C46" s="10">
        <v>131</v>
      </c>
      <c r="D46" s="10">
        <v>0</v>
      </c>
      <c r="E46" s="10">
        <v>103</v>
      </c>
      <c r="F46" s="10">
        <v>17</v>
      </c>
      <c r="G46" s="10">
        <v>6</v>
      </c>
      <c r="H46" s="10">
        <v>0</v>
      </c>
      <c r="I46" s="10">
        <v>2</v>
      </c>
      <c r="J46" s="10">
        <v>0</v>
      </c>
      <c r="K46" s="10">
        <v>3</v>
      </c>
      <c r="L46" s="10">
        <v>0</v>
      </c>
      <c r="M46" s="9">
        <v>40</v>
      </c>
      <c r="N46" s="9" t="s">
        <v>45</v>
      </c>
      <c r="O46" s="10">
        <v>131</v>
      </c>
      <c r="P46" s="10">
        <v>0</v>
      </c>
      <c r="Q46" s="10">
        <v>0</v>
      </c>
      <c r="R46" s="10">
        <v>0</v>
      </c>
      <c r="S46" s="10">
        <v>0</v>
      </c>
      <c r="T46" s="10">
        <v>30</v>
      </c>
      <c r="U46" s="10">
        <v>4</v>
      </c>
      <c r="V46" s="10">
        <v>0</v>
      </c>
      <c r="W46" s="10">
        <v>97</v>
      </c>
      <c r="X46" s="1"/>
      <c r="Z46" s="67"/>
      <c r="AA46" s="67"/>
    </row>
    <row r="47" spans="1:27" ht="15" customHeight="1" x14ac:dyDescent="0.2">
      <c r="A47" s="9">
        <v>41</v>
      </c>
      <c r="B47" s="9" t="s">
        <v>46</v>
      </c>
      <c r="C47" s="10">
        <v>429</v>
      </c>
      <c r="D47" s="10">
        <v>13</v>
      </c>
      <c r="E47" s="10">
        <v>177</v>
      </c>
      <c r="F47" s="10">
        <v>142</v>
      </c>
      <c r="G47" s="10">
        <v>44</v>
      </c>
      <c r="H47" s="10">
        <v>6</v>
      </c>
      <c r="I47" s="10">
        <v>4</v>
      </c>
      <c r="J47" s="10">
        <v>8</v>
      </c>
      <c r="K47" s="10">
        <v>32</v>
      </c>
      <c r="L47" s="10">
        <v>3</v>
      </c>
      <c r="M47" s="9">
        <v>41</v>
      </c>
      <c r="N47" s="9" t="s">
        <v>46</v>
      </c>
      <c r="O47" s="10">
        <v>429</v>
      </c>
      <c r="P47" s="10">
        <v>11</v>
      </c>
      <c r="Q47" s="10">
        <v>3</v>
      </c>
      <c r="R47" s="10">
        <v>6</v>
      </c>
      <c r="S47" s="10">
        <v>0</v>
      </c>
      <c r="T47" s="10">
        <v>78</v>
      </c>
      <c r="U47" s="10">
        <v>20</v>
      </c>
      <c r="V47" s="10">
        <v>3</v>
      </c>
      <c r="W47" s="10">
        <v>308</v>
      </c>
      <c r="X47" s="1"/>
      <c r="Z47" s="67"/>
      <c r="AA47" s="67"/>
    </row>
    <row r="48" spans="1:27" ht="15" customHeight="1" x14ac:dyDescent="0.2">
      <c r="A48" s="9">
        <v>42</v>
      </c>
      <c r="B48" s="13" t="s">
        <v>47</v>
      </c>
      <c r="C48" s="57">
        <v>9361</v>
      </c>
      <c r="D48" s="57">
        <v>1059</v>
      </c>
      <c r="E48" s="57">
        <v>3242</v>
      </c>
      <c r="F48" s="57">
        <v>1779</v>
      </c>
      <c r="G48" s="57">
        <v>1383</v>
      </c>
      <c r="H48" s="57">
        <v>35</v>
      </c>
      <c r="I48" s="57">
        <v>206</v>
      </c>
      <c r="J48" s="57">
        <v>102</v>
      </c>
      <c r="K48" s="57">
        <v>797</v>
      </c>
      <c r="L48" s="57">
        <v>758</v>
      </c>
      <c r="M48" s="9">
        <v>42</v>
      </c>
      <c r="N48" s="13" t="s">
        <v>47</v>
      </c>
      <c r="O48" s="57">
        <v>9361</v>
      </c>
      <c r="P48" s="57">
        <v>245</v>
      </c>
      <c r="Q48" s="57">
        <v>115</v>
      </c>
      <c r="R48" s="57">
        <v>81</v>
      </c>
      <c r="S48" s="57">
        <v>69</v>
      </c>
      <c r="T48" s="57">
        <v>1856</v>
      </c>
      <c r="U48" s="57">
        <v>2894</v>
      </c>
      <c r="V48" s="57">
        <v>7</v>
      </c>
      <c r="W48" s="57">
        <v>4094</v>
      </c>
      <c r="X48" s="1"/>
      <c r="Z48" s="67"/>
      <c r="AA48" s="67"/>
    </row>
    <row r="49" spans="1:24" ht="14.25" x14ac:dyDescent="0.2">
      <c r="A49" s="14" t="s">
        <v>151</v>
      </c>
      <c r="B49" s="3"/>
      <c r="C49" s="2"/>
      <c r="D49" s="2"/>
      <c r="E49" s="2"/>
      <c r="F49" s="2"/>
      <c r="G49" s="2"/>
      <c r="H49" s="2"/>
      <c r="I49" s="2"/>
      <c r="J49" s="2"/>
      <c r="M49" s="14" t="s">
        <v>151</v>
      </c>
      <c r="N49" s="3"/>
      <c r="X49" s="1"/>
    </row>
    <row r="50" spans="1:24" x14ac:dyDescent="0.2">
      <c r="A50" s="40" t="s">
        <v>191</v>
      </c>
      <c r="B50" s="2"/>
      <c r="C50" s="2"/>
      <c r="D50" s="2"/>
      <c r="E50" s="2"/>
      <c r="F50" s="2"/>
      <c r="G50" s="2"/>
      <c r="H50" s="2"/>
      <c r="I50" s="2"/>
      <c r="J50" s="2"/>
      <c r="M50" s="40" t="s">
        <v>191</v>
      </c>
    </row>
    <row r="51" spans="1:24" x14ac:dyDescent="0.2">
      <c r="A51" s="2"/>
      <c r="B51" s="2"/>
      <c r="C51" s="2"/>
      <c r="D51" s="2"/>
      <c r="E51" s="2"/>
      <c r="F51" s="2"/>
      <c r="G51" s="2"/>
      <c r="H51" s="2"/>
      <c r="I51" s="2"/>
      <c r="J51" s="2"/>
    </row>
  </sheetData>
  <mergeCells count="29">
    <mergeCell ref="W3:W5"/>
    <mergeCell ref="O3:O5"/>
    <mergeCell ref="S3:S5"/>
    <mergeCell ref="T3:T5"/>
    <mergeCell ref="U3:U5"/>
    <mergeCell ref="V3:V5"/>
    <mergeCell ref="J3:J5"/>
    <mergeCell ref="K3:K5"/>
    <mergeCell ref="L3:L5"/>
    <mergeCell ref="A6:B6"/>
    <mergeCell ref="M6:N6"/>
    <mergeCell ref="M3:M5"/>
    <mergeCell ref="N3:N5"/>
    <mergeCell ref="A1:L1"/>
    <mergeCell ref="M1:W1"/>
    <mergeCell ref="A2:J2"/>
    <mergeCell ref="M2:W2"/>
    <mergeCell ref="A3:A5"/>
    <mergeCell ref="B3:B5"/>
    <mergeCell ref="C3:C5"/>
    <mergeCell ref="D3:D5"/>
    <mergeCell ref="E3:E5"/>
    <mergeCell ref="F3:F5"/>
    <mergeCell ref="P3:P5"/>
    <mergeCell ref="Q3:Q5"/>
    <mergeCell ref="R3:R5"/>
    <mergeCell ref="G3:G5"/>
    <mergeCell ref="H3:H5"/>
    <mergeCell ref="I3:I5"/>
  </mergeCells>
  <pageMargins left="0.33" right="0.28999999999999998" top="1" bottom="1" header="0.5" footer="0.5"/>
  <pageSetup paperSize="9" scale="95" firstPageNumber="24" orientation="portrait" useFirstPageNumber="1" horizontalDpi="1200" verticalDpi="12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Grav</vt:lpstr>
      <vt:lpstr>Ics</vt:lpstr>
      <vt:lpstr>Tbc</vt:lpstr>
      <vt:lpstr>Cancer</vt:lpstr>
      <vt:lpstr>Diabet</vt:lpstr>
      <vt:lpstr>Psih</vt:lpstr>
      <vt:lpstr>Maln</vt:lpstr>
      <vt:lpstr>Ramasi</vt:lpstr>
      <vt:lpstr>Infectii</vt:lpstr>
      <vt:lpstr>Vaccinari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PC-Ana</dc:creator>
  <cp:lastModifiedBy>Eugenia Grecu</cp:lastModifiedBy>
  <cp:lastPrinted>2023-09-15T06:32:35Z</cp:lastPrinted>
  <dcterms:created xsi:type="dcterms:W3CDTF">2019-10-09T07:41:04Z</dcterms:created>
  <dcterms:modified xsi:type="dcterms:W3CDTF">2023-09-15T06:36:37Z</dcterms:modified>
</cp:coreProperties>
</file>