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210" yWindow="60" windowWidth="13905" windowHeight="13740" tabRatio="662"/>
  </bookViews>
  <sheets>
    <sheet name="COSTURI" sheetId="73" r:id="rId1"/>
  </sheets>
  <calcPr calcId="145621"/>
</workbook>
</file>

<file path=xl/calcChain.xml><?xml version="1.0" encoding="utf-8"?>
<calcChain xmlns="http://schemas.openxmlformats.org/spreadsheetml/2006/main">
  <c r="C89" i="73" l="1"/>
  <c r="D89" i="73"/>
  <c r="F89" i="73"/>
  <c r="G89" i="73"/>
  <c r="H89" i="73"/>
  <c r="J89" i="73"/>
  <c r="B89" i="73"/>
  <c r="C76" i="73"/>
  <c r="D76" i="73"/>
  <c r="E76" i="73"/>
  <c r="F76" i="73"/>
  <c r="G76" i="73"/>
  <c r="H76" i="73"/>
  <c r="J76" i="73"/>
  <c r="B76" i="73"/>
  <c r="E89" i="73"/>
</calcChain>
</file>

<file path=xl/sharedStrings.xml><?xml version="1.0" encoding="utf-8"?>
<sst xmlns="http://schemas.openxmlformats.org/spreadsheetml/2006/main" count="70" uniqueCount="70">
  <si>
    <t>OPSNAJ</t>
  </si>
  <si>
    <t>C3</t>
  </si>
  <si>
    <t>C4</t>
  </si>
  <si>
    <t>C5</t>
  </si>
  <si>
    <t>C7</t>
  </si>
  <si>
    <t>C8</t>
  </si>
  <si>
    <t>C1</t>
  </si>
  <si>
    <t>C2</t>
  </si>
  <si>
    <t>C6</t>
  </si>
  <si>
    <t>C0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</si>
  <si>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</si>
  <si>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</si>
  <si>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</si>
  <si>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</si>
  <si>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</si>
  <si>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</si>
  <si>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</si>
  <si>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CAS</t>
  </si>
  <si>
    <t>C9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</si>
  <si>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</si>
  <si>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</si>
  <si>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</si>
  <si>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</si>
  <si>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</si>
  <si>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</si>
  <si>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</si>
  <si>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</si>
  <si>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</si>
  <si>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</si>
  <si>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</si>
  <si>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</si>
  <si>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</si>
  <si>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</si>
  <si>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</si>
  <si>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</si>
  <si>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</si>
  <si>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</si>
  <si>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</si>
  <si>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</si>
  <si>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</si>
  <si>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</si>
  <si>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</si>
  <si>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</si>
  <si>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</si>
  <si>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</si>
  <si>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</si>
  <si>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</si>
  <si>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</si>
  <si>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</si>
  <si>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</si>
  <si>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</si>
  <si>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</si>
  <si>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</si>
  <si>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</si>
  <si>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</si>
  <si>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</si>
  <si>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</si>
  <si>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</si>
  <si>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</si>
  <si>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</si>
  <si>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</si>
  <si>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Total:</t>
  </si>
  <si>
    <t>Cost mediu/bolnav pentru:</t>
  </si>
  <si>
    <t>distonii musculare trataţi prin stimulare profundă</t>
  </si>
  <si>
    <t>Total /CNP</t>
  </si>
  <si>
    <t>Cost/serviciu prin tratament Gamma-Knife</t>
  </si>
  <si>
    <t>Lei</t>
  </si>
  <si>
    <t>Situaţia costurilor realizate în sem. I 2021</t>
  </si>
  <si>
    <t>Programul naţional de diagnostic şi tratament cu ajutorul aparaturii de înaltă performanţă</t>
  </si>
  <si>
    <t>Subprogramul de radiologie intervenţională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</si>
</sst>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2" applyNumberFormat="0" applyFill="0" applyAlignment="0" applyProtection="0"/>
    <xf numFmtId="0" fontId="18" fillId="22" borderId="0" applyNumberFormat="0" applyBorder="0" applyAlignment="0" applyProtection="0"/>
    <xf numFmtId="0" fontId="19" fillId="23" borderId="8" applyNumberFormat="0" applyFont="0" applyAlignment="0" applyProtection="0"/>
    <xf numFmtId="0" fontId="20" fillId="20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46">
    <xf numFmtId="0" fontId="0" fillId="0" borderId="0" xfId="0"/>
    <xf numFmtId="0" fontId="5" fillId="0" borderId="0" xfId="0" applyFont="1" applyFill="1"/>
    <xf numFmtId="3" fontId="5" fillId="0" borderId="15" xfId="0" applyNumberFormat="1" applyFont="1" applyFill="1" applyBorder="1"/>
    <xf numFmtId="3" fontId="4" fillId="0" borderId="13" xfId="0" applyNumberFormat="1" applyFont="1" applyFill="1" applyBorder="1"/>
    <xf numFmtId="3" fontId="4" fillId="0" borderId="17" xfId="0" applyNumberFormat="1" applyFont="1" applyFill="1" applyBorder="1"/>
    <xf numFmtId="3" fontId="5" fillId="0" borderId="18" xfId="0" applyNumberFormat="1" applyFont="1" applyFill="1" applyBorder="1"/>
    <xf numFmtId="0" fontId="5" fillId="0" borderId="0" xfId="0" applyFont="1" applyFill="1" applyBorder="1"/>
    <xf numFmtId="10" fontId="5" fillId="0" borderId="0" xfId="0" applyNumberFormat="1" applyFont="1" applyFill="1"/>
    <xf numFmtId="3" fontId="5" fillId="0" borderId="0" xfId="0" applyNumberFormat="1" applyFont="1" applyFill="1"/>
    <xf numFmtId="3" fontId="5" fillId="0" borderId="0" xfId="0" applyNumberFormat="1" applyFont="1" applyFill="1" applyBorder="1"/>
    <xf numFmtId="10" fontId="5" fillId="0" borderId="0" xfId="0" applyNumberFormat="1" applyFont="1" applyFill="1" applyBorder="1"/>
    <xf numFmtId="4" fontId="5" fillId="0" borderId="0" xfId="0" applyNumberFormat="1" applyFont="1" applyFill="1" applyBorder="1"/>
    <xf numFmtId="4" fontId="5" fillId="0" borderId="0" xfId="0" applyNumberFormat="1" applyFont="1" applyFill="1"/>
    <xf numFmtId="3" fontId="4" fillId="0" borderId="22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/>
    <xf numFmtId="3" fontId="5" fillId="0" borderId="20" xfId="0" applyNumberFormat="1" applyFont="1" applyFill="1" applyBorder="1"/>
    <xf numFmtId="3" fontId="5" fillId="0" borderId="23" xfId="0" applyNumberFormat="1" applyFont="1" applyFill="1" applyBorder="1"/>
    <xf numFmtId="3" fontId="5" fillId="0" borderId="24" xfId="0" applyNumberFormat="1" applyFont="1" applyFill="1" applyBorder="1"/>
    <xf numFmtId="3" fontId="5" fillId="0" borderId="10" xfId="42" applyNumberFormat="1" applyFont="1" applyFill="1" applyBorder="1"/>
    <xf numFmtId="3" fontId="1" fillId="0" borderId="13" xfId="0" applyNumberFormat="1" applyFont="1" applyFill="1" applyBorder="1"/>
    <xf numFmtId="3" fontId="4" fillId="0" borderId="19" xfId="0" applyNumberFormat="1" applyFont="1" applyFill="1" applyBorder="1"/>
    <xf numFmtId="0" fontId="4" fillId="0" borderId="12" xfId="0" applyFont="1" applyFill="1" applyBorder="1"/>
    <xf numFmtId="0" fontId="4" fillId="0" borderId="27" xfId="0" applyFont="1" applyFill="1" applyBorder="1" applyAlignment="1">
      <alignment horizontal="center" vertical="center" wrapText="1"/>
    </xf>
    <xf numFmtId="3" fontId="5" fillId="0" borderId="14" xfId="42" applyNumberFormat="1" applyFont="1" applyFill="1" applyBorder="1"/>
    <xf numFmtId="3" fontId="5" fillId="0" borderId="21" xfId="42" applyNumberFormat="1" applyFont="1" applyFill="1" applyBorder="1"/>
    <xf numFmtId="0" fontId="4" fillId="0" borderId="28" xfId="0" applyFont="1" applyFill="1" applyBorder="1"/>
    <xf numFmtId="3" fontId="4" fillId="0" borderId="30" xfId="0" applyNumberFormat="1" applyFont="1" applyFill="1" applyBorder="1" applyAlignment="1">
      <alignment vertical="center" wrapText="1"/>
    </xf>
    <xf numFmtId="3" fontId="4" fillId="0" borderId="31" xfId="0" applyNumberFormat="1" applyFont="1" applyFill="1" applyBorder="1" applyAlignment="1">
      <alignment horizontal="center" vertical="center" wrapText="1"/>
    </xf>
    <xf numFmtId="3" fontId="5" fillId="24" borderId="10" xfId="42" applyNumberFormat="1" applyFont="1" applyFill="1" applyBorder="1"/>
    <xf numFmtId="3" fontId="5" fillId="24" borderId="15" xfId="0" applyNumberFormat="1" applyFont="1" applyFill="1" applyBorder="1"/>
    <xf numFmtId="3" fontId="5" fillId="24" borderId="20" xfId="0" applyNumberFormat="1" applyFont="1" applyFill="1" applyBorder="1"/>
    <xf numFmtId="0" fontId="5" fillId="24" borderId="0" xfId="0" applyFont="1" applyFill="1"/>
    <xf numFmtId="0" fontId="5" fillId="0" borderId="0" xfId="0" applyFont="1" applyFill="1" applyAlignment="1">
      <alignment horizontal="right"/>
    </xf>
    <xf numFmtId="0" fontId="26" fillId="0" borderId="0" xfId="0" applyFont="1" applyFill="1" applyAlignment="1">
      <alignment horizontal="center"/>
    </xf>
    <xf numFmtId="3" fontId="2" fillId="0" borderId="1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26" xfId="0" applyNumberFormat="1" applyFont="1" applyFill="1" applyBorder="1" applyAlignment="1">
      <alignment horizontal="center" vertical="center" wrapText="1"/>
    </xf>
    <xf numFmtId="3" fontId="2" fillId="0" borderId="32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29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_Foaie de lucru din cnas" xfId="42"/>
    <cellStyle name="Note" xfId="37"/>
    <cellStyle name="Output" xfId="38"/>
    <cellStyle name="Title" xfId="39"/>
    <cellStyle name="Total" xfId="40" builtinId="25" customBuiltin="1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4">
    <tabColor indexed="15"/>
  </sheetPr>
  <dimension ref="A2:L224"/>
  <sheetViews>
    <sheetView tabSelected="1" zoomScaleNormal="100" workbookViewId="0">
      <pane ySplit="9" topLeftCell="A10" activePane="bottomLeft" state="frozen"/>
      <selection activeCell="D1" sqref="D1"/>
      <selection pane="bottomLeft" activeCell="N30" sqref="N30"/>
    </sheetView>
  </sheetViews>
  <sheetFormatPr defaultRowHeight="11.25" x14ac:dyDescent="0.2"/>
  <cols>
    <col min="1" max="1" width="12" style="1" customWidth="1"/>
    <col min="2" max="2" width="13.85546875" style="1" customWidth="1"/>
    <col min="3" max="3" width="10.7109375" style="1" customWidth="1"/>
    <col min="4" max="4" width="10.5703125" style="1" customWidth="1"/>
    <col min="5" max="5" width="9.85546875" style="1" customWidth="1"/>
    <col min="6" max="6" width="12.5703125" style="1" customWidth="1"/>
    <col min="7" max="7" width="9.42578125" style="1" customWidth="1"/>
    <col min="8" max="8" width="9.85546875" style="1" customWidth="1"/>
    <col min="9" max="9" width="12.28515625" style="1" customWidth="1"/>
    <col min="10" max="10" width="18.42578125" style="1" customWidth="1"/>
    <col min="11" max="11" width="9.140625" style="1" customWidth="1"/>
    <col min="12" max="16384" width="9.140625" style="1"/>
  </cols>
  <sheetData>
    <row r="2" spans="1:12" ht="15.75" x14ac:dyDescent="0.25">
      <c r="A2" s="35" t="s">
        <v>68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5.75" x14ac:dyDescent="0.25">
      <c r="A3" s="35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5" x14ac:dyDescent="0.2">
      <c r="A4" s="33" t="s">
        <v>67</v>
      </c>
      <c r="B4" s="33"/>
      <c r="C4" s="33"/>
      <c r="D4" s="33"/>
      <c r="E4" s="33"/>
      <c r="F4" s="33"/>
      <c r="G4" s="33"/>
      <c r="H4" s="33"/>
      <c r="I4" s="33"/>
      <c r="J4" s="33"/>
    </row>
    <row r="5" spans="1:12" ht="12" thickBot="1" x14ac:dyDescent="0.25">
      <c r="J5" s="32" t="s">
        <v>66</v>
      </c>
    </row>
    <row r="6" spans="1:12" ht="18" customHeight="1" x14ac:dyDescent="0.2">
      <c r="A6" s="43" t="s">
        <v>17</v>
      </c>
      <c r="B6" s="39" t="s">
        <v>62</v>
      </c>
      <c r="C6" s="40"/>
      <c r="D6" s="40"/>
      <c r="E6" s="40"/>
      <c r="F6" s="40"/>
      <c r="G6" s="40"/>
      <c r="H6" s="40"/>
      <c r="I6" s="40"/>
      <c r="J6" s="26"/>
    </row>
    <row r="7" spans="1:12" ht="12.75" customHeight="1" x14ac:dyDescent="0.2">
      <c r="A7" s="44"/>
      <c r="B7" s="34" t="s">
        <v>10</v>
      </c>
      <c r="C7" s="34" t="s">
        <v>11</v>
      </c>
      <c r="D7" s="34" t="s">
        <v>12</v>
      </c>
      <c r="E7" s="34" t="s">
        <v>13</v>
      </c>
      <c r="F7" s="34" t="s">
        <v>14</v>
      </c>
      <c r="G7" s="34" t="s">
        <v>15</v>
      </c>
      <c r="H7" s="34" t="s">
        <v>16</v>
      </c>
      <c r="I7" s="37" t="s">
        <v>63</v>
      </c>
      <c r="J7" s="41" t="s">
        <v>65</v>
      </c>
    </row>
    <row r="8" spans="1:12" ht="50.25" customHeight="1" thickBot="1" x14ac:dyDescent="0.25">
      <c r="A8" s="45"/>
      <c r="B8" s="36"/>
      <c r="C8" s="36"/>
      <c r="D8" s="36"/>
      <c r="E8" s="36"/>
      <c r="F8" s="36"/>
      <c r="G8" s="36"/>
      <c r="H8" s="36"/>
      <c r="I8" s="38"/>
      <c r="J8" s="42"/>
    </row>
    <row r="9" spans="1:12" ht="12" thickBot="1" x14ac:dyDescent="0.25">
      <c r="A9" s="22" t="s">
        <v>9</v>
      </c>
      <c r="B9" s="13" t="s">
        <v>6</v>
      </c>
      <c r="C9" s="13" t="s">
        <v>7</v>
      </c>
      <c r="D9" s="13" t="s">
        <v>1</v>
      </c>
      <c r="E9" s="13" t="s">
        <v>2</v>
      </c>
      <c r="F9" s="13" t="s">
        <v>3</v>
      </c>
      <c r="G9" s="13" t="s">
        <v>8</v>
      </c>
      <c r="H9" s="13" t="s">
        <v>4</v>
      </c>
      <c r="I9" s="13" t="s">
        <v>5</v>
      </c>
      <c r="J9" s="27" t="s">
        <v>18</v>
      </c>
    </row>
    <row r="10" spans="1:12" x14ac:dyDescent="0.2">
      <c r="A10" s="23" t="s">
        <v>19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2">
        <v>0</v>
      </c>
      <c r="I10" s="5">
        <v>0</v>
      </c>
      <c r="J10" s="14">
        <v>0</v>
      </c>
    </row>
    <row r="11" spans="1:12" x14ac:dyDescent="0.2">
      <c r="A11" s="18" t="s">
        <v>20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15">
        <v>0</v>
      </c>
    </row>
    <row r="12" spans="1:12" s="31" customFormat="1" x14ac:dyDescent="0.2">
      <c r="A12" s="28" t="s">
        <v>21</v>
      </c>
      <c r="B12" s="29">
        <v>0</v>
      </c>
      <c r="C12" s="29">
        <v>0</v>
      </c>
      <c r="D12" s="29">
        <v>0</v>
      </c>
      <c r="E12" s="29">
        <v>546.3876923076923</v>
      </c>
      <c r="F12" s="29">
        <v>0</v>
      </c>
      <c r="G12" s="29">
        <v>0</v>
      </c>
      <c r="H12" s="29">
        <v>465.03</v>
      </c>
      <c r="I12" s="29">
        <v>0</v>
      </c>
      <c r="J12" s="30">
        <v>0</v>
      </c>
    </row>
    <row r="13" spans="1:12" x14ac:dyDescent="0.2">
      <c r="A13" s="18" t="s">
        <v>22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15">
        <v>0</v>
      </c>
    </row>
    <row r="14" spans="1:12" x14ac:dyDescent="0.2">
      <c r="A14" s="18" t="s">
        <v>23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15">
        <v>0</v>
      </c>
    </row>
    <row r="15" spans="1:12" x14ac:dyDescent="0.2">
      <c r="A15" s="18" t="s">
        <v>24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15">
        <v>0</v>
      </c>
    </row>
    <row r="16" spans="1:12" x14ac:dyDescent="0.2">
      <c r="A16" s="18" t="s">
        <v>25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15">
        <v>0</v>
      </c>
    </row>
    <row r="17" spans="1:10" x14ac:dyDescent="0.2">
      <c r="A17" s="18" t="s">
        <v>27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15">
        <v>0</v>
      </c>
    </row>
    <row r="18" spans="1:10" x14ac:dyDescent="0.2">
      <c r="A18" s="18" t="s">
        <v>26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15">
        <v>0</v>
      </c>
    </row>
    <row r="19" spans="1:10" x14ac:dyDescent="0.2">
      <c r="A19" s="18" t="s">
        <v>29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15">
        <v>0</v>
      </c>
    </row>
    <row r="20" spans="1:10" x14ac:dyDescent="0.2">
      <c r="A20" s="18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15">
        <v>0</v>
      </c>
    </row>
    <row r="21" spans="1:10" x14ac:dyDescent="0.2">
      <c r="A21" s="18" t="s">
        <v>30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15">
        <v>0</v>
      </c>
    </row>
    <row r="22" spans="1:10" x14ac:dyDescent="0.2">
      <c r="A22" s="18" t="s">
        <v>32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15">
        <v>0</v>
      </c>
    </row>
    <row r="23" spans="1:10" x14ac:dyDescent="0.2">
      <c r="A23" s="18" t="s">
        <v>33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15">
        <v>0</v>
      </c>
    </row>
    <row r="24" spans="1:10" x14ac:dyDescent="0.2">
      <c r="A24" s="18" t="s">
        <v>34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15">
        <v>0</v>
      </c>
    </row>
    <row r="25" spans="1:10" x14ac:dyDescent="0.2">
      <c r="A25" s="18" t="s">
        <v>35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15">
        <v>0</v>
      </c>
    </row>
    <row r="26" spans="1:10" x14ac:dyDescent="0.2">
      <c r="A26" s="18" t="s">
        <v>36</v>
      </c>
      <c r="B26" s="2">
        <v>278.45999999999998</v>
      </c>
      <c r="C26" s="2">
        <v>0</v>
      </c>
      <c r="D26" s="2">
        <v>0</v>
      </c>
      <c r="E26" s="2">
        <v>483.30184000000003</v>
      </c>
      <c r="F26" s="2">
        <v>2103.9672727272728</v>
      </c>
      <c r="G26" s="2">
        <v>692.995</v>
      </c>
      <c r="H26" s="2">
        <v>876.31696428571433</v>
      </c>
      <c r="I26" s="2">
        <v>0</v>
      </c>
      <c r="J26" s="15">
        <v>0</v>
      </c>
    </row>
    <row r="27" spans="1:10" x14ac:dyDescent="0.2">
      <c r="A27" s="18" t="s">
        <v>37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15">
        <v>0</v>
      </c>
    </row>
    <row r="28" spans="1:10" x14ac:dyDescent="0.2">
      <c r="A28" s="18" t="s">
        <v>38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15">
        <v>0</v>
      </c>
    </row>
    <row r="29" spans="1:10" x14ac:dyDescent="0.2">
      <c r="A29" s="18" t="s">
        <v>39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15">
        <v>0</v>
      </c>
    </row>
    <row r="30" spans="1:10" x14ac:dyDescent="0.2">
      <c r="A30" s="18" t="s">
        <v>40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15">
        <v>0</v>
      </c>
    </row>
    <row r="31" spans="1:10" x14ac:dyDescent="0.2">
      <c r="A31" s="18" t="s">
        <v>41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15">
        <v>0</v>
      </c>
    </row>
    <row r="32" spans="1:10" x14ac:dyDescent="0.2">
      <c r="A32" s="18" t="s">
        <v>42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15">
        <v>0</v>
      </c>
    </row>
    <row r="33" spans="1:10" x14ac:dyDescent="0.2">
      <c r="A33" s="18" t="s">
        <v>43</v>
      </c>
      <c r="B33" s="2">
        <v>18891.417272727274</v>
      </c>
      <c r="C33" s="2">
        <v>0</v>
      </c>
      <c r="D33" s="2">
        <v>0</v>
      </c>
      <c r="E33" s="2">
        <v>874.00750000000005</v>
      </c>
      <c r="F33" s="2">
        <v>0</v>
      </c>
      <c r="G33" s="2">
        <v>1533.202</v>
      </c>
      <c r="H33" s="2">
        <v>975.37</v>
      </c>
      <c r="I33" s="2">
        <v>0</v>
      </c>
      <c r="J33" s="15">
        <v>0</v>
      </c>
    </row>
    <row r="34" spans="1:10" x14ac:dyDescent="0.2">
      <c r="A34" s="18" t="s">
        <v>45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15">
        <v>0</v>
      </c>
    </row>
    <row r="35" spans="1:10" x14ac:dyDescent="0.2">
      <c r="A35" s="18" t="s">
        <v>46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15">
        <v>0</v>
      </c>
    </row>
    <row r="36" spans="1:10" x14ac:dyDescent="0.2">
      <c r="A36" s="18" t="s">
        <v>47</v>
      </c>
      <c r="B36" s="2">
        <v>33649.683636363639</v>
      </c>
      <c r="C36" s="2">
        <v>0</v>
      </c>
      <c r="D36" s="2">
        <v>0</v>
      </c>
      <c r="E36" s="2">
        <v>2807.9941758241757</v>
      </c>
      <c r="F36" s="2">
        <v>0</v>
      </c>
      <c r="G36" s="2">
        <v>8121.05</v>
      </c>
      <c r="H36" s="2">
        <v>4566.8249999999998</v>
      </c>
      <c r="I36" s="2">
        <v>0</v>
      </c>
      <c r="J36" s="15">
        <v>0</v>
      </c>
    </row>
    <row r="37" spans="1:10" x14ac:dyDescent="0.2">
      <c r="A37" s="18" t="s">
        <v>48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15">
        <v>0</v>
      </c>
    </row>
    <row r="38" spans="1:10" x14ac:dyDescent="0.2">
      <c r="A38" s="18" t="s">
        <v>49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15">
        <v>0</v>
      </c>
    </row>
    <row r="39" spans="1:10" x14ac:dyDescent="0.2">
      <c r="A39" s="18" t="s">
        <v>50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15">
        <v>0</v>
      </c>
    </row>
    <row r="40" spans="1:10" x14ac:dyDescent="0.2">
      <c r="A40" s="18" t="s">
        <v>52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15">
        <v>0</v>
      </c>
    </row>
    <row r="41" spans="1:10" x14ac:dyDescent="0.2">
      <c r="A41" s="18" t="s">
        <v>51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15">
        <v>0</v>
      </c>
    </row>
    <row r="42" spans="1:10" x14ac:dyDescent="0.2">
      <c r="A42" s="18" t="s">
        <v>53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15">
        <v>0</v>
      </c>
    </row>
    <row r="43" spans="1:10" x14ac:dyDescent="0.2">
      <c r="A43" s="18" t="s">
        <v>54</v>
      </c>
      <c r="B43" s="2">
        <v>797.59928571428566</v>
      </c>
      <c r="C43" s="2">
        <v>0</v>
      </c>
      <c r="D43" s="2">
        <v>0</v>
      </c>
      <c r="E43" s="2">
        <v>977.1444444444445</v>
      </c>
      <c r="F43" s="2">
        <v>0</v>
      </c>
      <c r="G43" s="2">
        <v>924.24916666666661</v>
      </c>
      <c r="H43" s="2">
        <v>819.99642857142862</v>
      </c>
      <c r="I43" s="2">
        <v>0</v>
      </c>
      <c r="J43" s="15">
        <v>0</v>
      </c>
    </row>
    <row r="44" spans="1:10" x14ac:dyDescent="0.2">
      <c r="A44" s="18" t="s">
        <v>55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15">
        <v>0</v>
      </c>
    </row>
    <row r="45" spans="1:10" x14ac:dyDescent="0.2">
      <c r="A45" s="18" t="s">
        <v>56</v>
      </c>
      <c r="B45" s="2">
        <v>4048.4989473684209</v>
      </c>
      <c r="C45" s="2">
        <v>0</v>
      </c>
      <c r="D45" s="2">
        <v>0</v>
      </c>
      <c r="E45" s="2">
        <v>3080.3359375</v>
      </c>
      <c r="F45" s="2">
        <v>0</v>
      </c>
      <c r="G45" s="2">
        <v>2080.6933333333332</v>
      </c>
      <c r="H45" s="2">
        <v>1810.1615000000002</v>
      </c>
      <c r="I45" s="2">
        <v>0</v>
      </c>
      <c r="J45" s="15">
        <v>0</v>
      </c>
    </row>
    <row r="46" spans="1:10" x14ac:dyDescent="0.2">
      <c r="A46" s="18" t="s">
        <v>57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15">
        <v>0</v>
      </c>
    </row>
    <row r="47" spans="1:10" x14ac:dyDescent="0.2">
      <c r="A47" s="18" t="s">
        <v>59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15">
        <v>0</v>
      </c>
    </row>
    <row r="48" spans="1:10" x14ac:dyDescent="0.2">
      <c r="A48" s="18" t="s">
        <v>58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15">
        <v>0</v>
      </c>
    </row>
    <row r="49" spans="1:11" x14ac:dyDescent="0.2">
      <c r="A49" s="18" t="s">
        <v>60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15">
        <v>0</v>
      </c>
    </row>
    <row r="50" spans="1:11" x14ac:dyDescent="0.2">
      <c r="A50" s="18" t="s">
        <v>28</v>
      </c>
      <c r="B50" s="2">
        <v>4228.1922388059702</v>
      </c>
      <c r="C50" s="2">
        <v>50630.5</v>
      </c>
      <c r="D50" s="2">
        <v>7297.6785714285716</v>
      </c>
      <c r="E50" s="2">
        <v>1026.2192964824121</v>
      </c>
      <c r="F50" s="2">
        <v>3429.084117647059</v>
      </c>
      <c r="G50" s="2">
        <v>1830.7489552238806</v>
      </c>
      <c r="H50" s="2">
        <v>888.34142857142854</v>
      </c>
      <c r="I50" s="2">
        <v>93031.166666666672</v>
      </c>
      <c r="J50" s="15">
        <v>4750</v>
      </c>
    </row>
    <row r="51" spans="1:11" x14ac:dyDescent="0.2">
      <c r="A51" s="18" t="s">
        <v>44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15">
        <v>0</v>
      </c>
    </row>
    <row r="52" spans="1:11" ht="12" thickBot="1" x14ac:dyDescent="0.25">
      <c r="A52" s="24" t="s">
        <v>0</v>
      </c>
      <c r="B52" s="16">
        <v>7030.6571212121207</v>
      </c>
      <c r="C52" s="16">
        <v>0</v>
      </c>
      <c r="D52" s="16">
        <v>0</v>
      </c>
      <c r="E52" s="16">
        <v>1942.3011811023623</v>
      </c>
      <c r="F52" s="16">
        <v>270.86642857142857</v>
      </c>
      <c r="G52" s="16">
        <v>3886.8558333333331</v>
      </c>
      <c r="H52" s="2">
        <v>2528.1166666666668</v>
      </c>
      <c r="I52" s="16">
        <v>0</v>
      </c>
      <c r="J52" s="17">
        <v>0</v>
      </c>
    </row>
    <row r="53" spans="1:11" ht="12" thickBot="1" x14ac:dyDescent="0.25">
      <c r="A53" s="21" t="s">
        <v>61</v>
      </c>
      <c r="B53" s="19">
        <v>9232.3721996615895</v>
      </c>
      <c r="C53" s="19">
        <v>50630.5</v>
      </c>
      <c r="D53" s="19">
        <v>7297.6785714285716</v>
      </c>
      <c r="E53" s="19">
        <v>1561.6881522123895</v>
      </c>
      <c r="F53" s="19">
        <v>2432.6208474576274</v>
      </c>
      <c r="G53" s="19">
        <v>2329.5543555555555</v>
      </c>
      <c r="H53" s="19">
        <v>1219.5358896396397</v>
      </c>
      <c r="I53" s="19">
        <v>93031.166666666672</v>
      </c>
      <c r="J53" s="20">
        <v>4750</v>
      </c>
    </row>
    <row r="54" spans="1:11" ht="12.75" customHeight="1" thickBot="1" x14ac:dyDescent="0.25">
      <c r="A54" s="25" t="s">
        <v>64</v>
      </c>
      <c r="B54" s="3">
        <v>9232.3721996615895</v>
      </c>
      <c r="C54" s="3">
        <v>50630.5</v>
      </c>
      <c r="D54" s="3">
        <v>7297.6785714285716</v>
      </c>
      <c r="E54" s="3">
        <v>1564.4571028368796</v>
      </c>
      <c r="F54" s="3">
        <v>2432.6208474576274</v>
      </c>
      <c r="G54" s="3">
        <v>2339.9541517857142</v>
      </c>
      <c r="H54" s="3">
        <v>1219.5358896396397</v>
      </c>
      <c r="I54" s="3">
        <v>93031.166666666672</v>
      </c>
      <c r="J54" s="4">
        <v>4750</v>
      </c>
      <c r="K54" s="6"/>
    </row>
    <row r="55" spans="1:11" ht="12.75" customHeigh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12.75" customHeigh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12.75" customHeigh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12.75" customHeigh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ht="12.75" customHeigh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ht="12.75" customHeigh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ht="12.75" customHeigh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ht="12.75" customHeigh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12.75" customHeight="1" x14ac:dyDescent="0.2"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ht="12.75" customHeight="1" x14ac:dyDescent="0.2"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2:11" ht="12.75" customHeight="1" x14ac:dyDescent="0.2"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2:11" ht="12.75" customHeight="1" x14ac:dyDescent="0.2"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2:11" ht="12.75" customHeight="1" x14ac:dyDescent="0.2"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2:11" x14ac:dyDescent="0.2">
      <c r="H68" s="6"/>
      <c r="I68" s="6"/>
      <c r="J68" s="6"/>
      <c r="K68" s="6"/>
    </row>
    <row r="69" spans="2:11" x14ac:dyDescent="0.2">
      <c r="H69" s="6"/>
      <c r="I69" s="6"/>
      <c r="J69" s="6"/>
      <c r="K69" s="6"/>
    </row>
    <row r="70" spans="2:11" x14ac:dyDescent="0.2">
      <c r="H70" s="6"/>
      <c r="I70" s="6"/>
      <c r="J70" s="6"/>
      <c r="K70" s="6"/>
    </row>
    <row r="71" spans="2:11" ht="16.5" customHeight="1" x14ac:dyDescent="0.2">
      <c r="B71" s="12">
        <v>15830.64</v>
      </c>
      <c r="C71" s="12">
        <v>107321.1</v>
      </c>
      <c r="D71" s="8">
        <v>54000</v>
      </c>
      <c r="E71" s="8">
        <v>3250</v>
      </c>
      <c r="F71" s="8">
        <v>3000</v>
      </c>
      <c r="G71" s="8">
        <v>4805</v>
      </c>
      <c r="H71" s="9">
        <v>1360</v>
      </c>
      <c r="I71" s="9"/>
      <c r="J71" s="9">
        <v>4750</v>
      </c>
      <c r="K71" s="6"/>
    </row>
    <row r="72" spans="2:11" x14ac:dyDescent="0.2">
      <c r="B72" s="8"/>
      <c r="C72" s="8"/>
      <c r="D72" s="8"/>
      <c r="E72" s="8"/>
      <c r="F72" s="8"/>
      <c r="G72" s="8"/>
      <c r="H72" s="9"/>
      <c r="I72" s="9"/>
      <c r="J72" s="9"/>
      <c r="K72" s="9"/>
    </row>
    <row r="73" spans="2:11" x14ac:dyDescent="0.2">
      <c r="H73" s="6"/>
      <c r="I73" s="6"/>
      <c r="J73" s="6"/>
      <c r="K73" s="6"/>
    </row>
    <row r="74" spans="2:11" x14ac:dyDescent="0.2">
      <c r="H74" s="6"/>
      <c r="I74" s="6"/>
      <c r="J74" s="6"/>
      <c r="K74" s="6"/>
    </row>
    <row r="75" spans="2:11" x14ac:dyDescent="0.2">
      <c r="H75" s="6"/>
      <c r="I75" s="6"/>
      <c r="J75" s="6"/>
      <c r="K75" s="6"/>
    </row>
    <row r="76" spans="2:11" x14ac:dyDescent="0.2">
      <c r="B76" s="7">
        <f t="shared" ref="B76:J76" si="0">B48/B92</f>
        <v>0</v>
      </c>
      <c r="C76" s="7">
        <f t="shared" si="0"/>
        <v>0</v>
      </c>
      <c r="D76" s="7">
        <f t="shared" si="0"/>
        <v>0</v>
      </c>
      <c r="E76" s="7">
        <f t="shared" si="0"/>
        <v>0</v>
      </c>
      <c r="F76" s="7">
        <f t="shared" si="0"/>
        <v>0</v>
      </c>
      <c r="G76" s="7">
        <f t="shared" si="0"/>
        <v>0</v>
      </c>
      <c r="H76" s="7">
        <f t="shared" si="0"/>
        <v>0</v>
      </c>
      <c r="I76" s="7"/>
      <c r="J76" s="7">
        <f t="shared" si="0"/>
        <v>0</v>
      </c>
      <c r="K76" s="6"/>
    </row>
    <row r="77" spans="2:11" x14ac:dyDescent="0.2">
      <c r="H77" s="6"/>
      <c r="I77" s="6"/>
      <c r="J77" s="6"/>
      <c r="K77" s="6"/>
    </row>
    <row r="78" spans="2:11" x14ac:dyDescent="0.2">
      <c r="H78" s="6"/>
      <c r="I78" s="6"/>
      <c r="J78" s="6"/>
      <c r="K78" s="6"/>
    </row>
    <row r="79" spans="2:11" x14ac:dyDescent="0.2">
      <c r="H79" s="6"/>
      <c r="I79" s="6"/>
      <c r="J79" s="6"/>
      <c r="K79" s="6"/>
    </row>
    <row r="80" spans="2:11" x14ac:dyDescent="0.2">
      <c r="H80" s="6"/>
      <c r="I80" s="6"/>
      <c r="J80" s="6"/>
      <c r="K80" s="6"/>
    </row>
    <row r="81" spans="2:11" x14ac:dyDescent="0.2">
      <c r="H81" s="6"/>
      <c r="I81" s="6"/>
      <c r="J81" s="6"/>
      <c r="K81" s="6"/>
    </row>
    <row r="82" spans="2:11" x14ac:dyDescent="0.2">
      <c r="H82" s="6"/>
      <c r="I82" s="6"/>
      <c r="J82" s="6"/>
      <c r="K82" s="6"/>
    </row>
    <row r="83" spans="2:11" x14ac:dyDescent="0.2">
      <c r="H83" s="6"/>
      <c r="I83" s="6"/>
      <c r="J83" s="6"/>
      <c r="K83" s="6"/>
    </row>
    <row r="84" spans="2:11" x14ac:dyDescent="0.2">
      <c r="H84" s="6"/>
      <c r="I84" s="6"/>
      <c r="J84" s="6"/>
      <c r="K84" s="6"/>
    </row>
    <row r="85" spans="2:11" x14ac:dyDescent="0.2">
      <c r="H85" s="6"/>
      <c r="I85" s="6"/>
      <c r="J85" s="6"/>
      <c r="K85" s="6"/>
    </row>
    <row r="86" spans="2:11" ht="12.75" customHeight="1" x14ac:dyDescent="0.2">
      <c r="B86" s="11">
        <v>15830.64</v>
      </c>
      <c r="C86" s="11">
        <v>107321.1</v>
      </c>
      <c r="D86" s="11">
        <v>54000</v>
      </c>
      <c r="E86" s="11">
        <v>3250</v>
      </c>
      <c r="F86" s="11">
        <v>3000</v>
      </c>
      <c r="G86" s="11">
        <v>4805</v>
      </c>
      <c r="H86" s="11">
        <v>1360</v>
      </c>
      <c r="I86" s="11"/>
      <c r="J86" s="6">
        <v>4750</v>
      </c>
      <c r="K86" s="6"/>
    </row>
    <row r="87" spans="2:11" ht="12.75" customHeight="1" x14ac:dyDescent="0.2"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2:11" ht="12.75" customHeight="1" x14ac:dyDescent="0.2"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2:11" ht="12.75" customHeight="1" x14ac:dyDescent="0.2">
      <c r="B89" s="10">
        <f t="shared" ref="B89:J89" si="1">B38/B86</f>
        <v>0</v>
      </c>
      <c r="C89" s="10">
        <f t="shared" si="1"/>
        <v>0</v>
      </c>
      <c r="D89" s="10">
        <f t="shared" si="1"/>
        <v>0</v>
      </c>
      <c r="E89" s="10">
        <f t="shared" si="1"/>
        <v>0</v>
      </c>
      <c r="F89" s="10">
        <f t="shared" si="1"/>
        <v>0</v>
      </c>
      <c r="G89" s="10">
        <f t="shared" si="1"/>
        <v>0</v>
      </c>
      <c r="H89" s="10">
        <f t="shared" si="1"/>
        <v>0</v>
      </c>
      <c r="I89" s="10"/>
      <c r="J89" s="10">
        <f t="shared" si="1"/>
        <v>0</v>
      </c>
      <c r="K89" s="6"/>
    </row>
    <row r="90" spans="2:11" x14ac:dyDescent="0.2">
      <c r="K90" s="6"/>
    </row>
    <row r="91" spans="2:11" s="7" customFormat="1" x14ac:dyDescent="0.2">
      <c r="K91" s="10"/>
    </row>
    <row r="92" spans="2:11" x14ac:dyDescent="0.2">
      <c r="B92" s="8">
        <v>15944.44</v>
      </c>
      <c r="C92" s="8">
        <v>19000</v>
      </c>
      <c r="D92" s="8">
        <v>107142.86</v>
      </c>
      <c r="E92" s="8">
        <v>54000</v>
      </c>
      <c r="F92" s="8">
        <v>3250</v>
      </c>
      <c r="G92" s="8">
        <v>1366.6666666666667</v>
      </c>
      <c r="H92" s="9">
        <v>4804.88</v>
      </c>
      <c r="I92" s="9"/>
      <c r="J92" s="9">
        <v>1360</v>
      </c>
      <c r="K92" s="6"/>
    </row>
    <row r="93" spans="2:11" x14ac:dyDescent="0.2">
      <c r="H93" s="6"/>
      <c r="I93" s="6"/>
      <c r="J93" s="6"/>
      <c r="K93" s="6"/>
    </row>
    <row r="94" spans="2:11" x14ac:dyDescent="0.2">
      <c r="H94" s="6"/>
      <c r="I94" s="6"/>
      <c r="J94" s="6"/>
      <c r="K94" s="6"/>
    </row>
    <row r="95" spans="2:11" x14ac:dyDescent="0.2">
      <c r="H95" s="6"/>
      <c r="I95" s="6"/>
      <c r="J95" s="6"/>
      <c r="K95" s="6"/>
    </row>
    <row r="96" spans="2:11" x14ac:dyDescent="0.2">
      <c r="H96" s="6"/>
      <c r="I96" s="6"/>
      <c r="J96" s="6"/>
      <c r="K96" s="6"/>
    </row>
    <row r="97" spans="8:11" x14ac:dyDescent="0.2">
      <c r="H97" s="6"/>
      <c r="I97" s="6"/>
      <c r="J97" s="6"/>
      <c r="K97" s="6"/>
    </row>
    <row r="98" spans="8:11" x14ac:dyDescent="0.2">
      <c r="H98" s="6"/>
      <c r="I98" s="6"/>
      <c r="J98" s="6"/>
      <c r="K98" s="6"/>
    </row>
    <row r="99" spans="8:11" x14ac:dyDescent="0.2">
      <c r="H99" s="6"/>
      <c r="I99" s="6"/>
      <c r="J99" s="6"/>
      <c r="K99" s="6"/>
    </row>
    <row r="100" spans="8:11" x14ac:dyDescent="0.2">
      <c r="H100" s="6"/>
      <c r="I100" s="6"/>
      <c r="J100" s="6"/>
      <c r="K100" s="6"/>
    </row>
    <row r="101" spans="8:11" x14ac:dyDescent="0.2">
      <c r="H101" s="6"/>
      <c r="I101" s="6"/>
      <c r="J101" s="6"/>
      <c r="K101" s="6"/>
    </row>
    <row r="102" spans="8:11" x14ac:dyDescent="0.2">
      <c r="H102" s="6"/>
      <c r="I102" s="6"/>
      <c r="J102" s="6"/>
      <c r="K102" s="6"/>
    </row>
    <row r="103" spans="8:11" x14ac:dyDescent="0.2">
      <c r="H103" s="6"/>
      <c r="I103" s="6"/>
      <c r="J103" s="6"/>
      <c r="K103" s="6"/>
    </row>
    <row r="104" spans="8:11" x14ac:dyDescent="0.2">
      <c r="H104" s="6"/>
      <c r="I104" s="6"/>
      <c r="J104" s="6"/>
      <c r="K104" s="6"/>
    </row>
    <row r="105" spans="8:11" x14ac:dyDescent="0.2">
      <c r="H105" s="6"/>
      <c r="I105" s="6"/>
      <c r="J105" s="6"/>
      <c r="K105" s="6"/>
    </row>
    <row r="106" spans="8:11" x14ac:dyDescent="0.2">
      <c r="H106" s="6"/>
      <c r="I106" s="6"/>
      <c r="J106" s="6"/>
      <c r="K106" s="6"/>
    </row>
    <row r="107" spans="8:11" x14ac:dyDescent="0.2">
      <c r="H107" s="6"/>
      <c r="I107" s="6"/>
      <c r="J107" s="6"/>
      <c r="K107" s="6"/>
    </row>
    <row r="108" spans="8:11" x14ac:dyDescent="0.2">
      <c r="H108" s="6"/>
      <c r="I108" s="6"/>
      <c r="J108" s="6"/>
      <c r="K108" s="6"/>
    </row>
    <row r="109" spans="8:11" x14ac:dyDescent="0.2">
      <c r="H109" s="6"/>
      <c r="I109" s="6"/>
      <c r="J109" s="6"/>
      <c r="K109" s="6"/>
    </row>
    <row r="110" spans="8:11" x14ac:dyDescent="0.2">
      <c r="H110" s="6"/>
      <c r="I110" s="6"/>
      <c r="J110" s="6"/>
      <c r="K110" s="6"/>
    </row>
    <row r="111" spans="8:11" x14ac:dyDescent="0.2">
      <c r="H111" s="6"/>
      <c r="I111" s="6"/>
      <c r="J111" s="6"/>
      <c r="K111" s="6"/>
    </row>
    <row r="112" spans="8:11" x14ac:dyDescent="0.2">
      <c r="H112" s="6"/>
      <c r="I112" s="6"/>
      <c r="J112" s="6"/>
      <c r="K112" s="6"/>
    </row>
    <row r="113" spans="8:11" x14ac:dyDescent="0.2">
      <c r="H113" s="6"/>
      <c r="I113" s="6"/>
      <c r="J113" s="6"/>
      <c r="K113" s="6"/>
    </row>
    <row r="114" spans="8:11" x14ac:dyDescent="0.2">
      <c r="H114" s="6"/>
      <c r="I114" s="6"/>
      <c r="J114" s="6"/>
      <c r="K114" s="6"/>
    </row>
    <row r="115" spans="8:11" x14ac:dyDescent="0.2">
      <c r="H115" s="6"/>
      <c r="I115" s="6"/>
      <c r="J115" s="6"/>
      <c r="K115" s="6"/>
    </row>
    <row r="116" spans="8:11" x14ac:dyDescent="0.2">
      <c r="H116" s="6"/>
      <c r="I116" s="6"/>
      <c r="J116" s="6"/>
      <c r="K116" s="6"/>
    </row>
    <row r="117" spans="8:11" x14ac:dyDescent="0.2">
      <c r="H117" s="6"/>
      <c r="I117" s="6"/>
      <c r="J117" s="6"/>
      <c r="K117" s="6"/>
    </row>
    <row r="118" spans="8:11" x14ac:dyDescent="0.2">
      <c r="H118" s="6"/>
      <c r="I118" s="6"/>
      <c r="J118" s="6"/>
      <c r="K118" s="6"/>
    </row>
    <row r="119" spans="8:11" x14ac:dyDescent="0.2">
      <c r="H119" s="6"/>
      <c r="I119" s="6"/>
      <c r="J119" s="6"/>
      <c r="K119" s="6"/>
    </row>
    <row r="120" spans="8:11" x14ac:dyDescent="0.2">
      <c r="H120" s="6"/>
      <c r="I120" s="6"/>
      <c r="J120" s="6"/>
      <c r="K120" s="6"/>
    </row>
    <row r="121" spans="8:11" x14ac:dyDescent="0.2">
      <c r="H121" s="6"/>
      <c r="I121" s="6"/>
      <c r="J121" s="6"/>
      <c r="K121" s="6"/>
    </row>
    <row r="122" spans="8:11" x14ac:dyDescent="0.2">
      <c r="H122" s="6"/>
      <c r="I122" s="6"/>
      <c r="J122" s="6"/>
      <c r="K122" s="6"/>
    </row>
    <row r="123" spans="8:11" x14ac:dyDescent="0.2">
      <c r="H123" s="6"/>
      <c r="I123" s="6"/>
      <c r="J123" s="6"/>
      <c r="K123" s="6"/>
    </row>
    <row r="124" spans="8:11" x14ac:dyDescent="0.2">
      <c r="H124" s="6"/>
      <c r="I124" s="6"/>
      <c r="J124" s="6"/>
      <c r="K124" s="6"/>
    </row>
    <row r="125" spans="8:11" x14ac:dyDescent="0.2">
      <c r="H125" s="6"/>
      <c r="I125" s="6"/>
      <c r="J125" s="6"/>
      <c r="K125" s="6"/>
    </row>
    <row r="126" spans="8:11" x14ac:dyDescent="0.2">
      <c r="H126" s="6"/>
      <c r="I126" s="6"/>
      <c r="J126" s="6"/>
      <c r="K126" s="6"/>
    </row>
    <row r="127" spans="8:11" x14ac:dyDescent="0.2">
      <c r="H127" s="6"/>
      <c r="I127" s="6"/>
      <c r="J127" s="6"/>
      <c r="K127" s="6"/>
    </row>
    <row r="128" spans="8:11" x14ac:dyDescent="0.2">
      <c r="H128" s="6"/>
      <c r="I128" s="6"/>
      <c r="J128" s="6"/>
      <c r="K128" s="6"/>
    </row>
    <row r="129" spans="8:11" x14ac:dyDescent="0.2">
      <c r="H129" s="6"/>
      <c r="I129" s="6"/>
      <c r="J129" s="6"/>
      <c r="K129" s="6"/>
    </row>
    <row r="130" spans="8:11" x14ac:dyDescent="0.2">
      <c r="H130" s="6"/>
      <c r="I130" s="6"/>
      <c r="J130" s="6"/>
      <c r="K130" s="6"/>
    </row>
    <row r="131" spans="8:11" x14ac:dyDescent="0.2">
      <c r="H131" s="6"/>
      <c r="I131" s="6"/>
      <c r="J131" s="6"/>
      <c r="K131" s="6"/>
    </row>
    <row r="132" spans="8:11" x14ac:dyDescent="0.2">
      <c r="H132" s="6"/>
      <c r="I132" s="6"/>
      <c r="J132" s="6"/>
      <c r="K132" s="6"/>
    </row>
    <row r="133" spans="8:11" x14ac:dyDescent="0.2">
      <c r="H133" s="6"/>
      <c r="I133" s="6"/>
      <c r="J133" s="6"/>
      <c r="K133" s="6"/>
    </row>
    <row r="134" spans="8:11" x14ac:dyDescent="0.2">
      <c r="H134" s="6"/>
      <c r="I134" s="6"/>
      <c r="J134" s="6"/>
      <c r="K134" s="6"/>
    </row>
    <row r="135" spans="8:11" x14ac:dyDescent="0.2">
      <c r="H135" s="6"/>
      <c r="I135" s="6"/>
      <c r="J135" s="6"/>
      <c r="K135" s="6"/>
    </row>
    <row r="136" spans="8:11" x14ac:dyDescent="0.2">
      <c r="H136" s="6"/>
      <c r="I136" s="6"/>
      <c r="J136" s="6"/>
      <c r="K136" s="6"/>
    </row>
    <row r="137" spans="8:11" x14ac:dyDescent="0.2">
      <c r="H137" s="6"/>
      <c r="I137" s="6"/>
      <c r="J137" s="6"/>
      <c r="K137" s="6"/>
    </row>
    <row r="138" spans="8:11" x14ac:dyDescent="0.2">
      <c r="H138" s="6"/>
      <c r="I138" s="6"/>
      <c r="J138" s="6"/>
      <c r="K138" s="6"/>
    </row>
    <row r="139" spans="8:11" x14ac:dyDescent="0.2">
      <c r="H139" s="6"/>
      <c r="I139" s="6"/>
      <c r="J139" s="6"/>
      <c r="K139" s="6"/>
    </row>
    <row r="140" spans="8:11" x14ac:dyDescent="0.2">
      <c r="H140" s="6"/>
      <c r="I140" s="6"/>
      <c r="J140" s="6"/>
      <c r="K140" s="6"/>
    </row>
    <row r="141" spans="8:11" x14ac:dyDescent="0.2">
      <c r="H141" s="6"/>
      <c r="I141" s="6"/>
      <c r="J141" s="6"/>
      <c r="K141" s="6"/>
    </row>
    <row r="142" spans="8:11" x14ac:dyDescent="0.2">
      <c r="H142" s="6"/>
      <c r="I142" s="6"/>
      <c r="J142" s="6"/>
      <c r="K142" s="6"/>
    </row>
    <row r="143" spans="8:11" x14ac:dyDescent="0.2">
      <c r="H143" s="6"/>
      <c r="I143" s="6"/>
      <c r="J143" s="6"/>
      <c r="K143" s="6"/>
    </row>
    <row r="144" spans="8:11" x14ac:dyDescent="0.2">
      <c r="H144" s="6"/>
      <c r="I144" s="6"/>
      <c r="J144" s="6"/>
      <c r="K144" s="6"/>
    </row>
    <row r="145" spans="8:11" x14ac:dyDescent="0.2">
      <c r="H145" s="6"/>
      <c r="I145" s="6"/>
      <c r="J145" s="6"/>
      <c r="K145" s="6"/>
    </row>
    <row r="146" spans="8:11" x14ac:dyDescent="0.2">
      <c r="H146" s="6"/>
      <c r="I146" s="6"/>
      <c r="J146" s="6"/>
      <c r="K146" s="6"/>
    </row>
    <row r="147" spans="8:11" x14ac:dyDescent="0.2">
      <c r="H147" s="6"/>
      <c r="I147" s="6"/>
      <c r="J147" s="6"/>
      <c r="K147" s="6"/>
    </row>
    <row r="148" spans="8:11" x14ac:dyDescent="0.2">
      <c r="H148" s="6"/>
      <c r="I148" s="6"/>
      <c r="J148" s="6"/>
      <c r="K148" s="6"/>
    </row>
    <row r="149" spans="8:11" x14ac:dyDescent="0.2">
      <c r="H149" s="6"/>
      <c r="I149" s="6"/>
      <c r="J149" s="6"/>
      <c r="K149" s="6"/>
    </row>
    <row r="150" spans="8:11" x14ac:dyDescent="0.2">
      <c r="H150" s="6"/>
      <c r="I150" s="6"/>
      <c r="J150" s="6"/>
      <c r="K150" s="6"/>
    </row>
    <row r="151" spans="8:11" x14ac:dyDescent="0.2">
      <c r="H151" s="6"/>
      <c r="I151" s="6"/>
      <c r="J151" s="6"/>
      <c r="K151" s="6"/>
    </row>
    <row r="152" spans="8:11" x14ac:dyDescent="0.2">
      <c r="H152" s="6"/>
      <c r="I152" s="6"/>
      <c r="J152" s="6"/>
      <c r="K152" s="6"/>
    </row>
    <row r="153" spans="8:11" x14ac:dyDescent="0.2">
      <c r="H153" s="6"/>
      <c r="I153" s="6"/>
      <c r="J153" s="6"/>
      <c r="K153" s="6"/>
    </row>
    <row r="154" spans="8:11" x14ac:dyDescent="0.2">
      <c r="H154" s="6"/>
      <c r="I154" s="6"/>
      <c r="J154" s="6"/>
      <c r="K154" s="6"/>
    </row>
    <row r="155" spans="8:11" x14ac:dyDescent="0.2">
      <c r="H155" s="6"/>
      <c r="I155" s="6"/>
      <c r="J155" s="6"/>
      <c r="K155" s="6"/>
    </row>
    <row r="156" spans="8:11" x14ac:dyDescent="0.2">
      <c r="H156" s="6"/>
      <c r="I156" s="6"/>
      <c r="J156" s="6"/>
      <c r="K156" s="6"/>
    </row>
    <row r="157" spans="8:11" x14ac:dyDescent="0.2">
      <c r="H157" s="6"/>
      <c r="I157" s="6"/>
      <c r="J157" s="6"/>
      <c r="K157" s="6"/>
    </row>
    <row r="158" spans="8:11" x14ac:dyDescent="0.2">
      <c r="H158" s="6"/>
      <c r="I158" s="6"/>
      <c r="J158" s="6"/>
      <c r="K158" s="6"/>
    </row>
    <row r="159" spans="8:11" x14ac:dyDescent="0.2">
      <c r="H159" s="6"/>
      <c r="I159" s="6"/>
      <c r="J159" s="6"/>
      <c r="K159" s="6"/>
    </row>
    <row r="160" spans="8:11" x14ac:dyDescent="0.2">
      <c r="H160" s="6"/>
      <c r="I160" s="6"/>
      <c r="J160" s="6"/>
      <c r="K160" s="6"/>
    </row>
    <row r="161" spans="8:11" x14ac:dyDescent="0.2">
      <c r="H161" s="6"/>
      <c r="I161" s="6"/>
      <c r="J161" s="6"/>
      <c r="K161" s="6"/>
    </row>
    <row r="162" spans="8:11" x14ac:dyDescent="0.2">
      <c r="H162" s="6"/>
      <c r="I162" s="6"/>
      <c r="J162" s="6"/>
      <c r="K162" s="6"/>
    </row>
    <row r="163" spans="8:11" x14ac:dyDescent="0.2">
      <c r="H163" s="6"/>
      <c r="I163" s="6"/>
      <c r="J163" s="6"/>
      <c r="K163" s="6"/>
    </row>
    <row r="164" spans="8:11" x14ac:dyDescent="0.2">
      <c r="H164" s="6"/>
      <c r="I164" s="6"/>
      <c r="J164" s="6"/>
      <c r="K164" s="6"/>
    </row>
    <row r="165" spans="8:11" x14ac:dyDescent="0.2">
      <c r="H165" s="6"/>
      <c r="I165" s="6"/>
      <c r="J165" s="6"/>
      <c r="K165" s="6"/>
    </row>
    <row r="166" spans="8:11" x14ac:dyDescent="0.2">
      <c r="H166" s="6"/>
      <c r="I166" s="6"/>
      <c r="J166" s="6"/>
      <c r="K166" s="6"/>
    </row>
    <row r="167" spans="8:11" x14ac:dyDescent="0.2">
      <c r="H167" s="6"/>
      <c r="I167" s="6"/>
      <c r="J167" s="6"/>
      <c r="K167" s="6"/>
    </row>
    <row r="168" spans="8:11" x14ac:dyDescent="0.2">
      <c r="H168" s="6"/>
      <c r="I168" s="6"/>
      <c r="J168" s="6"/>
      <c r="K168" s="6"/>
    </row>
    <row r="169" spans="8:11" x14ac:dyDescent="0.2">
      <c r="H169" s="6"/>
      <c r="I169" s="6"/>
      <c r="J169" s="6"/>
      <c r="K169" s="6"/>
    </row>
    <row r="170" spans="8:11" x14ac:dyDescent="0.2">
      <c r="H170" s="6"/>
      <c r="I170" s="6"/>
      <c r="J170" s="6"/>
      <c r="K170" s="6"/>
    </row>
    <row r="171" spans="8:11" x14ac:dyDescent="0.2">
      <c r="H171" s="6"/>
      <c r="I171" s="6"/>
      <c r="J171" s="6"/>
      <c r="K171" s="6"/>
    </row>
    <row r="172" spans="8:11" x14ac:dyDescent="0.2">
      <c r="H172" s="6"/>
      <c r="I172" s="6"/>
      <c r="J172" s="6"/>
      <c r="K172" s="6"/>
    </row>
    <row r="173" spans="8:11" x14ac:dyDescent="0.2">
      <c r="H173" s="6"/>
      <c r="I173" s="6"/>
      <c r="J173" s="6"/>
      <c r="K173" s="6"/>
    </row>
    <row r="174" spans="8:11" x14ac:dyDescent="0.2">
      <c r="H174" s="6"/>
      <c r="I174" s="6"/>
      <c r="J174" s="6"/>
      <c r="K174" s="6"/>
    </row>
    <row r="175" spans="8:11" x14ac:dyDescent="0.2">
      <c r="H175" s="6"/>
      <c r="I175" s="6"/>
      <c r="J175" s="6"/>
      <c r="K175" s="6"/>
    </row>
    <row r="176" spans="8:11" x14ac:dyDescent="0.2">
      <c r="H176" s="6"/>
      <c r="I176" s="6"/>
      <c r="J176" s="6"/>
      <c r="K176" s="6"/>
    </row>
    <row r="177" spans="8:11" x14ac:dyDescent="0.2">
      <c r="H177" s="6"/>
      <c r="I177" s="6"/>
      <c r="J177" s="6"/>
      <c r="K177" s="6"/>
    </row>
    <row r="178" spans="8:11" x14ac:dyDescent="0.2">
      <c r="H178" s="6"/>
      <c r="I178" s="6"/>
      <c r="J178" s="6"/>
      <c r="K178" s="6"/>
    </row>
    <row r="179" spans="8:11" x14ac:dyDescent="0.2">
      <c r="H179" s="6"/>
      <c r="I179" s="6"/>
      <c r="J179" s="6"/>
      <c r="K179" s="6"/>
    </row>
    <row r="180" spans="8:11" x14ac:dyDescent="0.2">
      <c r="H180" s="6"/>
      <c r="I180" s="6"/>
      <c r="J180" s="6"/>
      <c r="K180" s="6"/>
    </row>
    <row r="181" spans="8:11" x14ac:dyDescent="0.2">
      <c r="H181" s="6"/>
      <c r="I181" s="6"/>
      <c r="J181" s="6"/>
      <c r="K181" s="6"/>
    </row>
    <row r="182" spans="8:11" x14ac:dyDescent="0.2">
      <c r="H182" s="6"/>
      <c r="I182" s="6"/>
      <c r="J182" s="6"/>
      <c r="K182" s="6"/>
    </row>
    <row r="183" spans="8:11" x14ac:dyDescent="0.2">
      <c r="H183" s="6"/>
      <c r="I183" s="6"/>
      <c r="J183" s="6"/>
      <c r="K183" s="6"/>
    </row>
    <row r="184" spans="8:11" x14ac:dyDescent="0.2">
      <c r="H184" s="6"/>
      <c r="I184" s="6"/>
      <c r="J184" s="6"/>
      <c r="K184" s="6"/>
    </row>
    <row r="185" spans="8:11" x14ac:dyDescent="0.2">
      <c r="H185" s="6"/>
      <c r="I185" s="6"/>
      <c r="J185" s="6"/>
      <c r="K185" s="6"/>
    </row>
    <row r="186" spans="8:11" x14ac:dyDescent="0.2">
      <c r="H186" s="6"/>
      <c r="I186" s="6"/>
      <c r="J186" s="6"/>
      <c r="K186" s="6"/>
    </row>
    <row r="187" spans="8:11" x14ac:dyDescent="0.2">
      <c r="H187" s="6"/>
      <c r="I187" s="6"/>
      <c r="J187" s="6"/>
      <c r="K187" s="6"/>
    </row>
    <row r="188" spans="8:11" x14ac:dyDescent="0.2">
      <c r="H188" s="6"/>
      <c r="I188" s="6"/>
      <c r="J188" s="6"/>
      <c r="K188" s="6"/>
    </row>
    <row r="189" spans="8:11" x14ac:dyDescent="0.2">
      <c r="H189" s="6"/>
      <c r="I189" s="6"/>
      <c r="J189" s="6"/>
      <c r="K189" s="6"/>
    </row>
    <row r="190" spans="8:11" x14ac:dyDescent="0.2">
      <c r="H190" s="6"/>
      <c r="I190" s="6"/>
      <c r="J190" s="6"/>
      <c r="K190" s="6"/>
    </row>
    <row r="191" spans="8:11" x14ac:dyDescent="0.2">
      <c r="H191" s="6"/>
      <c r="I191" s="6"/>
      <c r="J191" s="6"/>
      <c r="K191" s="6"/>
    </row>
    <row r="192" spans="8:11" x14ac:dyDescent="0.2">
      <c r="H192" s="6"/>
      <c r="I192" s="6"/>
      <c r="J192" s="6"/>
      <c r="K192" s="6"/>
    </row>
    <row r="193" spans="8:11" x14ac:dyDescent="0.2">
      <c r="H193" s="6"/>
      <c r="I193" s="6"/>
      <c r="J193" s="6"/>
      <c r="K193" s="6"/>
    </row>
    <row r="194" spans="8:11" x14ac:dyDescent="0.2">
      <c r="H194" s="6"/>
      <c r="I194" s="6"/>
      <c r="J194" s="6"/>
      <c r="K194" s="6"/>
    </row>
    <row r="195" spans="8:11" x14ac:dyDescent="0.2">
      <c r="H195" s="6"/>
      <c r="I195" s="6"/>
      <c r="J195" s="6"/>
      <c r="K195" s="6"/>
    </row>
    <row r="196" spans="8:11" x14ac:dyDescent="0.2">
      <c r="H196" s="6"/>
      <c r="I196" s="6"/>
      <c r="J196" s="6"/>
      <c r="K196" s="6"/>
    </row>
    <row r="197" spans="8:11" x14ac:dyDescent="0.2">
      <c r="H197" s="6"/>
      <c r="I197" s="6"/>
      <c r="J197" s="6"/>
      <c r="K197" s="6"/>
    </row>
    <row r="198" spans="8:11" x14ac:dyDescent="0.2">
      <c r="H198" s="6"/>
      <c r="I198" s="6"/>
      <c r="J198" s="6"/>
      <c r="K198" s="6"/>
    </row>
    <row r="199" spans="8:11" x14ac:dyDescent="0.2">
      <c r="H199" s="6"/>
      <c r="I199" s="6"/>
      <c r="J199" s="6"/>
      <c r="K199" s="6"/>
    </row>
    <row r="200" spans="8:11" x14ac:dyDescent="0.2">
      <c r="H200" s="6"/>
      <c r="I200" s="6"/>
      <c r="J200" s="6"/>
      <c r="K200" s="6"/>
    </row>
    <row r="201" spans="8:11" x14ac:dyDescent="0.2">
      <c r="H201" s="6"/>
      <c r="I201" s="6"/>
      <c r="J201" s="6"/>
      <c r="K201" s="6"/>
    </row>
    <row r="202" spans="8:11" x14ac:dyDescent="0.2">
      <c r="H202" s="6"/>
      <c r="I202" s="6"/>
      <c r="J202" s="6"/>
      <c r="K202" s="6"/>
    </row>
    <row r="203" spans="8:11" x14ac:dyDescent="0.2">
      <c r="H203" s="6"/>
      <c r="I203" s="6"/>
      <c r="J203" s="6"/>
      <c r="K203" s="6"/>
    </row>
    <row r="204" spans="8:11" x14ac:dyDescent="0.2">
      <c r="H204" s="6"/>
      <c r="I204" s="6"/>
      <c r="J204" s="6"/>
      <c r="K204" s="6"/>
    </row>
    <row r="205" spans="8:11" x14ac:dyDescent="0.2">
      <c r="H205" s="6"/>
      <c r="I205" s="6"/>
      <c r="J205" s="6"/>
      <c r="K205" s="6"/>
    </row>
    <row r="206" spans="8:11" x14ac:dyDescent="0.2">
      <c r="H206" s="6"/>
      <c r="I206" s="6"/>
      <c r="J206" s="6"/>
      <c r="K206" s="6"/>
    </row>
    <row r="207" spans="8:11" x14ac:dyDescent="0.2">
      <c r="H207" s="6"/>
      <c r="I207" s="6"/>
      <c r="J207" s="6"/>
      <c r="K207" s="6"/>
    </row>
    <row r="208" spans="8:11" x14ac:dyDescent="0.2">
      <c r="H208" s="6"/>
      <c r="I208" s="6"/>
      <c r="J208" s="6"/>
      <c r="K208" s="6"/>
    </row>
    <row r="209" spans="8:11" x14ac:dyDescent="0.2">
      <c r="H209" s="6"/>
      <c r="I209" s="6"/>
      <c r="J209" s="6"/>
      <c r="K209" s="6"/>
    </row>
    <row r="210" spans="8:11" x14ac:dyDescent="0.2">
      <c r="H210" s="6"/>
      <c r="I210" s="6"/>
      <c r="J210" s="6"/>
      <c r="K210" s="6"/>
    </row>
    <row r="211" spans="8:11" x14ac:dyDescent="0.2">
      <c r="H211" s="6"/>
      <c r="I211" s="6"/>
      <c r="J211" s="6"/>
      <c r="K211" s="6"/>
    </row>
    <row r="212" spans="8:11" x14ac:dyDescent="0.2">
      <c r="H212" s="6"/>
      <c r="I212" s="6"/>
      <c r="J212" s="6"/>
      <c r="K212" s="6"/>
    </row>
    <row r="213" spans="8:11" x14ac:dyDescent="0.2">
      <c r="H213" s="6"/>
      <c r="I213" s="6"/>
      <c r="J213" s="6"/>
      <c r="K213" s="6"/>
    </row>
    <row r="214" spans="8:11" x14ac:dyDescent="0.2">
      <c r="H214" s="6"/>
      <c r="I214" s="6"/>
      <c r="J214" s="6"/>
      <c r="K214" s="6"/>
    </row>
    <row r="215" spans="8:11" x14ac:dyDescent="0.2">
      <c r="H215" s="6"/>
      <c r="I215" s="6"/>
      <c r="J215" s="6"/>
      <c r="K215" s="6"/>
    </row>
    <row r="216" spans="8:11" x14ac:dyDescent="0.2">
      <c r="H216" s="6"/>
      <c r="I216" s="6"/>
      <c r="J216" s="6"/>
      <c r="K216" s="6"/>
    </row>
    <row r="217" spans="8:11" x14ac:dyDescent="0.2">
      <c r="H217" s="6"/>
      <c r="I217" s="6"/>
      <c r="J217" s="6"/>
      <c r="K217" s="6"/>
    </row>
    <row r="218" spans="8:11" x14ac:dyDescent="0.2">
      <c r="H218" s="6"/>
      <c r="I218" s="6"/>
      <c r="J218" s="6"/>
      <c r="K218" s="6"/>
    </row>
    <row r="219" spans="8:11" x14ac:dyDescent="0.2">
      <c r="H219" s="6"/>
      <c r="I219" s="6"/>
      <c r="J219" s="6"/>
      <c r="K219" s="6"/>
    </row>
    <row r="220" spans="8:11" x14ac:dyDescent="0.2">
      <c r="H220" s="6"/>
      <c r="I220" s="6"/>
      <c r="J220" s="6"/>
      <c r="K220" s="6"/>
    </row>
    <row r="221" spans="8:11" x14ac:dyDescent="0.2">
      <c r="H221" s="6"/>
      <c r="I221" s="6"/>
      <c r="J221" s="6"/>
      <c r="K221" s="6"/>
    </row>
    <row r="222" spans="8:11" x14ac:dyDescent="0.2">
      <c r="H222" s="6"/>
      <c r="I222" s="6"/>
      <c r="J222" s="6"/>
      <c r="K222" s="6"/>
    </row>
    <row r="223" spans="8:11" x14ac:dyDescent="0.2">
      <c r="H223" s="6"/>
      <c r="I223" s="6"/>
      <c r="J223" s="6"/>
      <c r="K223" s="6"/>
    </row>
    <row r="224" spans="8:11" x14ac:dyDescent="0.2">
      <c r="H224" s="6"/>
      <c r="I224" s="6"/>
      <c r="J224" s="6"/>
      <c r="K224" s="6"/>
    </row>
  </sheetData>
  <mergeCells count="14">
    <mergeCell ref="A2:L2"/>
    <mergeCell ref="A3:L3"/>
    <mergeCell ref="A4:J4"/>
    <mergeCell ref="I7:I8"/>
    <mergeCell ref="B6:I6"/>
    <mergeCell ref="B7:B8"/>
    <mergeCell ref="J7:J8"/>
    <mergeCell ref="A6:A8"/>
    <mergeCell ref="H7:H8"/>
    <mergeCell ref="F7:F8"/>
    <mergeCell ref="G7:G8"/>
    <mergeCell ref="E7:E8"/>
    <mergeCell ref="D7:D8"/>
    <mergeCell ref="C7:C8"/>
  </mergeCells>
  <phoneticPr fontId="3" type="noConversion"/>
  <pageMargins left="0.39370078740157483" right="0.19685039370078741" top="1.4173228346456694" bottom="0.5118110236220472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COSTURI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2021-12-21T13:19:25Z</cp:lastPrinted>
  <dcterms:created xsi:type="dcterms:W3CDTF">1996-10-14T23:33:28Z</dcterms:created>
  <dcterms:modified xsi:type="dcterms:W3CDTF">2022-02-11T07:48:15Z</dcterms:modified>
</cp:coreProperties>
</file>