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435" yWindow="45" windowWidth="13500" windowHeight="12765"/>
  </bookViews>
  <sheets>
    <sheet name="NR+CHELT+COST" sheetId="73" r:id="rId1"/>
  </sheets>
  <calcPr calcId="145621"/>
</workbook>
</file>

<file path=xl/calcChain.xml><?xml version="1.0" encoding="utf-8"?>
<calcChain xmlns="http://schemas.openxmlformats.org/spreadsheetml/2006/main">
  <c r="D30" i="73" l="1"/>
  <c r="C50" i="73" l="1"/>
  <c r="B50" i="73"/>
  <c r="D50" i="73" l="1"/>
</calcChain>
</file>

<file path=xl/sharedStrings.xml><?xml version="1.0" encoding="utf-8"?>
<sst xmlns="http://schemas.openxmlformats.org/spreadsheetml/2006/main" count="55" uniqueCount="55">
  <si>
    <t>Cost mediu/ bolnav (lei)</t>
  </si>
  <si>
    <t>C3</t>
  </si>
  <si>
    <t>C1</t>
  </si>
  <si>
    <t>C2</t>
  </si>
  <si>
    <t>C0</t>
  </si>
  <si>
    <t>Număr bolnavi trataţi prin implant neuromodulator</t>
  </si>
  <si>
    <t>Cheltuieli pentru bolnavi trataţi prin implant neuromodulator</t>
  </si>
  <si>
    <t>Total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</si>
  <si>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</si>
  <si>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</si>
  <si>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</si>
  <si>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</si>
  <si>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</si>
  <si>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</si>
  <si>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</si>
  <si>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</si>
  <si>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</si>
  <si>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</si>
  <si>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</si>
  <si>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</si>
  <si>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</si>
  <si>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</si>
  <si>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</si>
  <si>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</si>
  <si>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</si>
  <si>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</si>
  <si>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</si>
  <si>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</si>
  <si>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</si>
  <si>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</si>
  <si>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</si>
  <si>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</si>
  <si>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</si>
  <si>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</si>
  <si>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</si>
  <si>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</si>
  <si>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</si>
  <si>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</si>
  <si>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</si>
  <si>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</si>
  <si>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</si>
  <si>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</si>
  <si>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</si>
  <si>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</si>
  <si>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</si>
  <si>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</si>
  <si>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</si>
  <si>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</si>
  <si>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</si>
  <si>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</si>
  <si>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CAS</t>
  </si>
  <si>
    <t>AOPSNAJ</t>
  </si>
  <si>
    <t>Lei</t>
  </si>
  <si>
    <t>Subprogramul de tratament al durerii neuropate prin implant de neurostimulator medular</t>
  </si>
  <si>
    <t>Situația indicatorilor fizici şi de eficienţă precum şi a cheltuielilor realizate in sem. 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</si>
</sst>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26">
    <xf numFmtId="0" fontId="0" fillId="0" borderId="0" xfId="0"/>
    <xf numFmtId="0" fontId="0" fillId="0" borderId="0" xfId="0" applyFill="1"/>
    <xf numFmtId="4" fontId="6" fillId="0" borderId="0" xfId="0" applyNumberFormat="1" applyFont="1" applyFill="1" applyBorder="1" applyAlignment="1">
      <alignment horizontal="left"/>
    </xf>
    <xf numFmtId="3" fontId="5" fillId="0" borderId="10" xfId="0" applyNumberFormat="1" applyFont="1" applyFill="1" applyBorder="1"/>
    <xf numFmtId="3" fontId="4" fillId="0" borderId="11" xfId="1" applyNumberFormat="1" applyFont="1" applyBorder="1"/>
    <xf numFmtId="3" fontId="4" fillId="0" borderId="12" xfId="1" applyNumberFormat="1" applyFont="1" applyBorder="1"/>
    <xf numFmtId="3" fontId="4" fillId="0" borderId="12" xfId="1" applyNumberFormat="1" applyFont="1" applyFill="1" applyBorder="1"/>
    <xf numFmtId="3" fontId="4" fillId="0" borderId="13" xfId="1" applyNumberFormat="1" applyFont="1" applyBorder="1"/>
    <xf numFmtId="3" fontId="5" fillId="0" borderId="2" xfId="1" applyNumberFormat="1" applyFont="1" applyBorder="1"/>
    <xf numFmtId="10" fontId="0" fillId="0" borderId="0" xfId="0" applyNumberFormat="1" applyFill="1"/>
    <xf numFmtId="3" fontId="2" fillId="0" borderId="6" xfId="0" applyNumberFormat="1" applyFont="1" applyFill="1" applyBorder="1"/>
    <xf numFmtId="3" fontId="2" fillId="0" borderId="5" xfId="0" applyNumberFormat="1" applyFont="1" applyFill="1" applyBorder="1"/>
    <xf numFmtId="3" fontId="2" fillId="0" borderId="8" xfId="0" applyNumberFormat="1" applyFont="1" applyBorder="1"/>
    <xf numFmtId="3" fontId="2" fillId="0" borderId="7" xfId="0" applyNumberFormat="1" applyFont="1" applyFill="1" applyBorder="1"/>
    <xf numFmtId="3" fontId="2" fillId="0" borderId="9" xfId="0" applyNumberFormat="1" applyFont="1" applyBorder="1"/>
    <xf numFmtId="3" fontId="1" fillId="0" borderId="1" xfId="0" applyNumberFormat="1" applyFont="1" applyBorder="1"/>
    <xf numFmtId="0" fontId="7" fillId="0" borderId="14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4" fontId="1" fillId="0" borderId="14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J58"/>
  <sheetViews>
    <sheetView tabSelected="1" zoomScaleNormal="100" workbookViewId="0">
      <selection activeCell="A2" sqref="A2:D2"/>
    </sheetView>
  </sheetViews>
  <sheetFormatPr defaultRowHeight="12.75" x14ac:dyDescent="0.2"/>
  <cols>
    <col min="1" max="1" width="17.140625" customWidth="1"/>
    <col min="2" max="3" width="19.85546875" style="1" customWidth="1"/>
    <col min="4" max="4" width="16.140625" style="1" customWidth="1"/>
    <col min="5" max="5" width="17.5703125" style="1" customWidth="1"/>
    <col min="6" max="6" width="10.85546875" style="1" customWidth="1"/>
    <col min="7" max="7" width="12.28515625" style="1" customWidth="1"/>
    <col min="8" max="8" width="13.7109375" style="1" customWidth="1"/>
    <col min="9" max="9" width="12.28515625" style="1" customWidth="1"/>
    <col min="10" max="10" width="11.28515625" style="1" customWidth="1"/>
    <col min="11" max="11" width="13.28515625" customWidth="1"/>
    <col min="12" max="12" width="13" customWidth="1"/>
    <col min="13" max="13" width="13.140625" customWidth="1"/>
    <col min="14" max="14" width="11.5703125" customWidth="1"/>
    <col min="15" max="15" width="12.140625" customWidth="1"/>
  </cols>
  <sheetData>
    <row r="2" spans="1:10" ht="33.75" customHeight="1" x14ac:dyDescent="0.25">
      <c r="A2" s="24" t="s">
        <v>53</v>
      </c>
      <c r="B2" s="24"/>
      <c r="C2" s="24"/>
      <c r="D2" s="24"/>
    </row>
    <row r="3" spans="1:10" ht="33" customHeight="1" x14ac:dyDescent="0.2">
      <c r="A3" s="25" t="s">
        <v>54</v>
      </c>
      <c r="B3" s="25"/>
      <c r="C3" s="25"/>
      <c r="D3" s="25"/>
    </row>
    <row r="4" spans="1:10" ht="13.5" thickBot="1" x14ac:dyDescent="0.25">
      <c r="D4" s="23" t="s">
        <v>52</v>
      </c>
    </row>
    <row r="5" spans="1:10" ht="49.5" customHeight="1" thickBot="1" x14ac:dyDescent="0.25">
      <c r="A5" s="16" t="s">
        <v>50</v>
      </c>
      <c r="B5" s="17" t="s">
        <v>5</v>
      </c>
      <c r="C5" s="18" t="s">
        <v>6</v>
      </c>
      <c r="D5" s="19" t="s">
        <v>0</v>
      </c>
      <c r="E5"/>
      <c r="F5"/>
      <c r="G5"/>
      <c r="H5"/>
      <c r="I5"/>
      <c r="J5"/>
    </row>
    <row r="6" spans="1:10" ht="13.5" thickBot="1" x14ac:dyDescent="0.25">
      <c r="A6" s="20" t="s">
        <v>4</v>
      </c>
      <c r="B6" s="21" t="s">
        <v>2</v>
      </c>
      <c r="C6" s="21" t="s">
        <v>3</v>
      </c>
      <c r="D6" s="22" t="s">
        <v>1</v>
      </c>
      <c r="E6"/>
      <c r="F6"/>
      <c r="G6"/>
      <c r="H6"/>
      <c r="I6"/>
      <c r="J6"/>
    </row>
    <row r="7" spans="1:10" x14ac:dyDescent="0.2">
      <c r="A7" s="4" t="s">
        <v>8</v>
      </c>
      <c r="B7" s="11">
        <v>0</v>
      </c>
      <c r="C7" s="11">
        <v>0</v>
      </c>
      <c r="D7" s="12">
        <v>0</v>
      </c>
      <c r="E7"/>
      <c r="F7"/>
      <c r="G7"/>
      <c r="H7"/>
      <c r="I7"/>
      <c r="J7"/>
    </row>
    <row r="8" spans="1:10" x14ac:dyDescent="0.2">
      <c r="A8" s="5" t="s">
        <v>9</v>
      </c>
      <c r="B8" s="10">
        <v>0</v>
      </c>
      <c r="C8" s="10">
        <v>0</v>
      </c>
      <c r="D8" s="12">
        <v>0</v>
      </c>
    </row>
    <row r="9" spans="1:10" x14ac:dyDescent="0.2">
      <c r="A9" s="5" t="s">
        <v>10</v>
      </c>
      <c r="B9" s="10">
        <v>0</v>
      </c>
      <c r="C9" s="10">
        <v>0</v>
      </c>
      <c r="D9" s="12">
        <v>0</v>
      </c>
    </row>
    <row r="10" spans="1:10" x14ac:dyDescent="0.2">
      <c r="A10" s="5" t="s">
        <v>11</v>
      </c>
      <c r="B10" s="10">
        <v>0</v>
      </c>
      <c r="C10" s="10">
        <v>0</v>
      </c>
      <c r="D10" s="12">
        <v>0</v>
      </c>
    </row>
    <row r="11" spans="1:10" x14ac:dyDescent="0.2">
      <c r="A11" s="5" t="s">
        <v>12</v>
      </c>
      <c r="B11" s="10">
        <v>0</v>
      </c>
      <c r="C11" s="10">
        <v>0</v>
      </c>
      <c r="D11" s="12">
        <v>0</v>
      </c>
    </row>
    <row r="12" spans="1:10" x14ac:dyDescent="0.2">
      <c r="A12" s="5" t="s">
        <v>13</v>
      </c>
      <c r="B12" s="10">
        <v>0</v>
      </c>
      <c r="C12" s="10">
        <v>0</v>
      </c>
      <c r="D12" s="12">
        <v>0</v>
      </c>
    </row>
    <row r="13" spans="1:10" x14ac:dyDescent="0.2">
      <c r="A13" s="5" t="s">
        <v>14</v>
      </c>
      <c r="B13" s="10">
        <v>0</v>
      </c>
      <c r="C13" s="10">
        <v>0</v>
      </c>
      <c r="D13" s="12">
        <v>0</v>
      </c>
    </row>
    <row r="14" spans="1:10" x14ac:dyDescent="0.2">
      <c r="A14" s="5" t="s">
        <v>16</v>
      </c>
      <c r="B14" s="10">
        <v>0</v>
      </c>
      <c r="C14" s="10">
        <v>0</v>
      </c>
      <c r="D14" s="12">
        <v>0</v>
      </c>
    </row>
    <row r="15" spans="1:10" x14ac:dyDescent="0.2">
      <c r="A15" s="5" t="s">
        <v>15</v>
      </c>
      <c r="B15" s="10">
        <v>0</v>
      </c>
      <c r="C15" s="10">
        <v>0</v>
      </c>
      <c r="D15" s="12">
        <v>0</v>
      </c>
    </row>
    <row r="16" spans="1:10" x14ac:dyDescent="0.2">
      <c r="A16" s="5" t="s">
        <v>18</v>
      </c>
      <c r="B16" s="10">
        <v>0</v>
      </c>
      <c r="C16" s="10">
        <v>0</v>
      </c>
      <c r="D16" s="12">
        <v>0</v>
      </c>
    </row>
    <row r="17" spans="1:4" x14ac:dyDescent="0.2">
      <c r="A17" s="5" t="s">
        <v>20</v>
      </c>
      <c r="B17" s="10">
        <v>0</v>
      </c>
      <c r="C17" s="10">
        <v>0</v>
      </c>
      <c r="D17" s="12">
        <v>0</v>
      </c>
    </row>
    <row r="18" spans="1:4" x14ac:dyDescent="0.2">
      <c r="A18" s="5" t="s">
        <v>19</v>
      </c>
      <c r="B18" s="10">
        <v>0</v>
      </c>
      <c r="C18" s="10">
        <v>0</v>
      </c>
      <c r="D18" s="12">
        <v>0</v>
      </c>
    </row>
    <row r="19" spans="1:4" x14ac:dyDescent="0.2">
      <c r="A19" s="5" t="s">
        <v>21</v>
      </c>
      <c r="B19" s="10">
        <v>0</v>
      </c>
      <c r="C19" s="10">
        <v>0</v>
      </c>
      <c r="D19" s="12">
        <v>0</v>
      </c>
    </row>
    <row r="20" spans="1:4" x14ac:dyDescent="0.2">
      <c r="A20" s="5" t="s">
        <v>22</v>
      </c>
      <c r="B20" s="10">
        <v>0</v>
      </c>
      <c r="C20" s="10">
        <v>0</v>
      </c>
      <c r="D20" s="12">
        <v>0</v>
      </c>
    </row>
    <row r="21" spans="1:4" x14ac:dyDescent="0.2">
      <c r="A21" s="5" t="s">
        <v>23</v>
      </c>
      <c r="B21" s="10">
        <v>0</v>
      </c>
      <c r="C21" s="10">
        <v>0</v>
      </c>
      <c r="D21" s="12">
        <v>0</v>
      </c>
    </row>
    <row r="22" spans="1:4" x14ac:dyDescent="0.2">
      <c r="A22" s="5" t="s">
        <v>24</v>
      </c>
      <c r="B22" s="10">
        <v>0</v>
      </c>
      <c r="C22" s="10">
        <v>0</v>
      </c>
      <c r="D22" s="12">
        <v>0</v>
      </c>
    </row>
    <row r="23" spans="1:4" x14ac:dyDescent="0.2">
      <c r="A23" s="5" t="s">
        <v>25</v>
      </c>
      <c r="B23" s="10">
        <v>0</v>
      </c>
      <c r="C23" s="10">
        <v>0</v>
      </c>
      <c r="D23" s="12">
        <v>0</v>
      </c>
    </row>
    <row r="24" spans="1:4" x14ac:dyDescent="0.2">
      <c r="A24" s="5" t="s">
        <v>26</v>
      </c>
      <c r="B24" s="10">
        <v>0</v>
      </c>
      <c r="C24" s="10">
        <v>0</v>
      </c>
      <c r="D24" s="12">
        <v>0</v>
      </c>
    </row>
    <row r="25" spans="1:4" x14ac:dyDescent="0.2">
      <c r="A25" s="5" t="s">
        <v>27</v>
      </c>
      <c r="B25" s="10">
        <v>0</v>
      </c>
      <c r="C25" s="10">
        <v>0</v>
      </c>
      <c r="D25" s="12">
        <v>0</v>
      </c>
    </row>
    <row r="26" spans="1:4" x14ac:dyDescent="0.2">
      <c r="A26" s="5" t="s">
        <v>28</v>
      </c>
      <c r="B26" s="10">
        <v>0</v>
      </c>
      <c r="C26" s="10">
        <v>0</v>
      </c>
      <c r="D26" s="12">
        <v>0</v>
      </c>
    </row>
    <row r="27" spans="1:4" x14ac:dyDescent="0.2">
      <c r="A27" s="5" t="s">
        <v>29</v>
      </c>
      <c r="B27" s="10">
        <v>0</v>
      </c>
      <c r="C27" s="10">
        <v>0</v>
      </c>
      <c r="D27" s="12">
        <v>0</v>
      </c>
    </row>
    <row r="28" spans="1:4" x14ac:dyDescent="0.2">
      <c r="A28" s="5" t="s">
        <v>30</v>
      </c>
      <c r="B28" s="10">
        <v>0</v>
      </c>
      <c r="C28" s="10">
        <v>0</v>
      </c>
      <c r="D28" s="12">
        <v>0</v>
      </c>
    </row>
    <row r="29" spans="1:4" x14ac:dyDescent="0.2">
      <c r="A29" s="5" t="s">
        <v>31</v>
      </c>
      <c r="B29" s="10">
        <v>0</v>
      </c>
      <c r="C29" s="10">
        <v>0</v>
      </c>
      <c r="D29" s="12">
        <v>0</v>
      </c>
    </row>
    <row r="30" spans="1:4" x14ac:dyDescent="0.2">
      <c r="A30" s="5" t="s">
        <v>32</v>
      </c>
      <c r="B30" s="10">
        <v>8</v>
      </c>
      <c r="C30" s="10">
        <v>464206</v>
      </c>
      <c r="D30" s="12">
        <f>C30/B30</f>
        <v>58025.75</v>
      </c>
    </row>
    <row r="31" spans="1:4" x14ac:dyDescent="0.2">
      <c r="A31" s="5" t="s">
        <v>34</v>
      </c>
      <c r="B31" s="10">
        <v>0</v>
      </c>
      <c r="C31" s="10">
        <v>0</v>
      </c>
      <c r="D31" s="12">
        <v>0</v>
      </c>
    </row>
    <row r="32" spans="1:4" x14ac:dyDescent="0.2">
      <c r="A32" s="5" t="s">
        <v>35</v>
      </c>
      <c r="B32" s="10">
        <v>0</v>
      </c>
      <c r="C32" s="10">
        <v>0</v>
      </c>
      <c r="D32" s="12">
        <v>0</v>
      </c>
    </row>
    <row r="33" spans="1:4" x14ac:dyDescent="0.2">
      <c r="A33" s="5" t="s">
        <v>36</v>
      </c>
      <c r="B33" s="10">
        <v>0</v>
      </c>
      <c r="C33" s="10">
        <v>0</v>
      </c>
      <c r="D33" s="12">
        <v>0</v>
      </c>
    </row>
    <row r="34" spans="1:4" x14ac:dyDescent="0.2">
      <c r="A34" s="5" t="s">
        <v>37</v>
      </c>
      <c r="B34" s="10">
        <v>0</v>
      </c>
      <c r="C34" s="10">
        <v>0</v>
      </c>
      <c r="D34" s="12">
        <v>0</v>
      </c>
    </row>
    <row r="35" spans="1:4" x14ac:dyDescent="0.2">
      <c r="A35" s="5" t="s">
        <v>38</v>
      </c>
      <c r="B35" s="10">
        <v>0</v>
      </c>
      <c r="C35" s="10">
        <v>0</v>
      </c>
      <c r="D35" s="12">
        <v>0</v>
      </c>
    </row>
    <row r="36" spans="1:4" x14ac:dyDescent="0.2">
      <c r="A36" s="5" t="s">
        <v>39</v>
      </c>
      <c r="B36" s="10">
        <v>0</v>
      </c>
      <c r="C36" s="10">
        <v>0</v>
      </c>
      <c r="D36" s="12">
        <v>0</v>
      </c>
    </row>
    <row r="37" spans="1:4" x14ac:dyDescent="0.2">
      <c r="A37" s="5" t="s">
        <v>41</v>
      </c>
      <c r="B37" s="10">
        <v>0</v>
      </c>
      <c r="C37" s="10">
        <v>0</v>
      </c>
      <c r="D37" s="12">
        <v>0</v>
      </c>
    </row>
    <row r="38" spans="1:4" x14ac:dyDescent="0.2">
      <c r="A38" s="5" t="s">
        <v>40</v>
      </c>
      <c r="B38" s="10">
        <v>0</v>
      </c>
      <c r="C38" s="10">
        <v>0</v>
      </c>
      <c r="D38" s="12">
        <v>0</v>
      </c>
    </row>
    <row r="39" spans="1:4" x14ac:dyDescent="0.2">
      <c r="A39" s="5" t="s">
        <v>42</v>
      </c>
      <c r="B39" s="10">
        <v>0</v>
      </c>
      <c r="C39" s="10">
        <v>0</v>
      </c>
      <c r="D39" s="12">
        <v>0</v>
      </c>
    </row>
    <row r="40" spans="1:4" x14ac:dyDescent="0.2">
      <c r="A40" s="5" t="s">
        <v>43</v>
      </c>
      <c r="B40" s="10">
        <v>0</v>
      </c>
      <c r="C40" s="10">
        <v>0</v>
      </c>
      <c r="D40" s="12">
        <v>0</v>
      </c>
    </row>
    <row r="41" spans="1:4" x14ac:dyDescent="0.2">
      <c r="A41" s="5" t="s">
        <v>44</v>
      </c>
      <c r="B41" s="10">
        <v>0</v>
      </c>
      <c r="C41" s="10">
        <v>0</v>
      </c>
      <c r="D41" s="12">
        <v>0</v>
      </c>
    </row>
    <row r="42" spans="1:4" x14ac:dyDescent="0.2">
      <c r="A42" s="5" t="s">
        <v>45</v>
      </c>
      <c r="B42" s="10">
        <v>2</v>
      </c>
      <c r="C42" s="10">
        <v>184703</v>
      </c>
      <c r="D42" s="12">
        <v>0</v>
      </c>
    </row>
    <row r="43" spans="1:4" x14ac:dyDescent="0.2">
      <c r="A43" s="5" t="s">
        <v>46</v>
      </c>
      <c r="B43" s="10">
        <v>0</v>
      </c>
      <c r="C43" s="10">
        <v>0</v>
      </c>
      <c r="D43" s="12">
        <v>0</v>
      </c>
    </row>
    <row r="44" spans="1:4" x14ac:dyDescent="0.2">
      <c r="A44" s="5" t="s">
        <v>48</v>
      </c>
      <c r="B44" s="10">
        <v>0</v>
      </c>
      <c r="C44" s="10">
        <v>0</v>
      </c>
      <c r="D44" s="12">
        <v>0</v>
      </c>
    </row>
    <row r="45" spans="1:4" x14ac:dyDescent="0.2">
      <c r="A45" s="6" t="s">
        <v>47</v>
      </c>
      <c r="B45" s="10">
        <v>0</v>
      </c>
      <c r="C45" s="10">
        <v>0</v>
      </c>
      <c r="D45" s="12">
        <v>0</v>
      </c>
    </row>
    <row r="46" spans="1:4" x14ac:dyDescent="0.2">
      <c r="A46" s="5" t="s">
        <v>49</v>
      </c>
      <c r="B46" s="10">
        <v>0</v>
      </c>
      <c r="C46" s="10">
        <v>0</v>
      </c>
      <c r="D46" s="12">
        <v>0</v>
      </c>
    </row>
    <row r="47" spans="1:4" x14ac:dyDescent="0.2">
      <c r="A47" s="5" t="s">
        <v>17</v>
      </c>
      <c r="B47" s="10">
        <v>0</v>
      </c>
      <c r="C47" s="10">
        <v>0</v>
      </c>
      <c r="D47" s="12">
        <v>0</v>
      </c>
    </row>
    <row r="48" spans="1:4" x14ac:dyDescent="0.2">
      <c r="A48" s="5" t="s">
        <v>33</v>
      </c>
      <c r="B48" s="10">
        <v>0</v>
      </c>
      <c r="C48" s="10">
        <v>0</v>
      </c>
      <c r="D48" s="12">
        <v>0</v>
      </c>
    </row>
    <row r="49" spans="1:4" ht="13.5" thickBot="1" x14ac:dyDescent="0.25">
      <c r="A49" s="7" t="s">
        <v>51</v>
      </c>
      <c r="B49" s="13">
        <v>0</v>
      </c>
      <c r="C49" s="13">
        <v>0</v>
      </c>
      <c r="D49" s="14">
        <v>0</v>
      </c>
    </row>
    <row r="50" spans="1:4" ht="13.5" thickBot="1" x14ac:dyDescent="0.25">
      <c r="A50" s="8" t="s">
        <v>7</v>
      </c>
      <c r="B50" s="3">
        <f>SUM(B7:B49)</f>
        <v>10</v>
      </c>
      <c r="C50" s="3">
        <f>SUM(C7:C49)</f>
        <v>648909</v>
      </c>
      <c r="D50" s="15">
        <f t="shared" ref="D50" si="0">C50/B50</f>
        <v>64890.9</v>
      </c>
    </row>
    <row r="51" spans="1:4" x14ac:dyDescent="0.2">
      <c r="A51" s="2"/>
    </row>
    <row r="52" spans="1:4" x14ac:dyDescent="0.2">
      <c r="A52" s="1"/>
    </row>
    <row r="58" spans="1:4" x14ac:dyDescent="0.2">
      <c r="D58" s="9"/>
    </row>
  </sheetData>
  <mergeCells count="2">
    <mergeCell ref="A2:D2"/>
    <mergeCell ref="A3:D3"/>
  </mergeCells>
  <phoneticPr fontId="4" type="noConversion"/>
  <pageMargins left="1.0236220472440944" right="0.19685039370078741" top="1.6929133858267718" bottom="0.5118110236220472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NR+CHELT+COST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Mihaela IOSIF</cp:lastModifiedBy>
  <cp:lastPrinted>2021-12-21T12:12:38Z</cp:lastPrinted>
  <dcterms:created xsi:type="dcterms:W3CDTF">1996-10-14T23:33:28Z</dcterms:created>
  <dcterms:modified xsi:type="dcterms:W3CDTF">2021-12-22T21:17:29Z</dcterms:modified>
</cp:coreProperties>
</file>