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NUMAR" sheetId="1" r:id="rId1"/>
  </sheets>
  <calcPr calcId="145621"/>
</workbook>
</file>

<file path=xl/calcChain.xml><?xml version="1.0" encoding="utf-8"?>
<calcChain xmlns="http://schemas.openxmlformats.org/spreadsheetml/2006/main">
  <c r="L53" i="1" l="1"/>
  <c r="K53" i="1"/>
  <c r="J53" i="1"/>
  <c r="I53" i="1"/>
  <c r="H53" i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<sst xmlns="http://schemas.openxmlformats.org/spreadsheetml/2006/main" count="73" uniqueCount="73">
  <si>
    <t>Programul naţional de diagnostic şi tratament cu ajutorul aparaturii de înaltă performanţă</t>
  </si>
  <si>
    <t>Subprogramul de radiologie intervenţională</t>
  </si>
  <si>
    <t>Situaţia indicatorilor fizici realizaţi în sem. I 2021</t>
  </si>
  <si>
    <t xml:space="preserve">JUDET </t>
  </si>
  <si>
    <t>Nr. bolnavi pentru care s-au utilizat materiale sanitare, din care cu:</t>
  </si>
  <si>
    <t>Nr. bolnavi cu servicii prin tratament Gamma-Knife</t>
  </si>
  <si>
    <t>Nr. servicii prin tratament Gamma-Knife</t>
  </si>
  <si>
    <t>Nr total bolnavi beneficiari ai programului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</si>
  <si>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</si>
  <si>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</si>
  <si>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</si>
  <si>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</si>
  <si>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</si>
  <si>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</si>
  <si>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</si>
  <si>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cerebrală profundă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</si>
  <si>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</si>
  <si>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</si>
  <si>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</si>
  <si>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</si>
  <si>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</si>
  <si>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</si>
  <si>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</si>
  <si>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</si>
  <si>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</si>
  <si>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</si>
  <si>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</si>
  <si>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C11=C1+…+C9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</si>
  <si>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</si>
  <si>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</si>
  <si>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</si>
  <si>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</si>
  <si>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</si>
  <si>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</si>
  <si>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</si>
  <si>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</si>
  <si>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</si>
  <si>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</si>
  <si>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</si>
  <si>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</si>
  <si>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</si>
  <si>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</si>
  <si>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</si>
  <si>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</si>
  <si>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</si>
  <si>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</si>
  <si>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</si>
  <si>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</si>
  <si>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</si>
  <si>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</si>
  <si>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</si>
  <si>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</si>
  <si>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</si>
  <si>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</si>
  <si>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</si>
  <si>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</si>
  <si>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</si>
  <si>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</si>
  <si>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</si>
  <si>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</si>
  <si>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</si>
  <si>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</si>
  <si>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</si>
  <si>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</si>
  <si>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</si>
  <si>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</si>
  <si>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</si>
  <si>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</si>
  <si>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</si>
  <si>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</si>
  <si>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</si>
  <si>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</si>
  <si>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Nr 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</si>
</sst>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3" fontId="3" fillId="0" borderId="20" xfId="1" applyNumberFormat="1" applyFont="1" applyBorder="1"/>
    <xf numFmtId="3" fontId="3" fillId="0" borderId="2" xfId="0" applyNumberFormat="1" applyFont="1" applyFill="1" applyBorder="1"/>
    <xf numFmtId="3" fontId="3" fillId="0" borderId="21" xfId="0" applyNumberFormat="1" applyFont="1" applyFill="1" applyBorder="1"/>
    <xf numFmtId="3" fontId="3" fillId="0" borderId="3" xfId="0" applyNumberFormat="1" applyFont="1" applyFill="1" applyBorder="1"/>
    <xf numFmtId="3" fontId="3" fillId="0" borderId="22" xfId="1" applyNumberFormat="1" applyFont="1" applyBorder="1"/>
    <xf numFmtId="3" fontId="3" fillId="0" borderId="8" xfId="0" applyNumberFormat="1" applyFont="1" applyFill="1" applyBorder="1"/>
    <xf numFmtId="3" fontId="3" fillId="0" borderId="23" xfId="0" applyNumberFormat="1" applyFont="1" applyFill="1" applyBorder="1"/>
    <xf numFmtId="3" fontId="3" fillId="0" borderId="9" xfId="0" applyNumberFormat="1" applyFont="1" applyFill="1" applyBorder="1"/>
    <xf numFmtId="3" fontId="3" fillId="0" borderId="22" xfId="1" applyNumberFormat="1" applyFont="1" applyFill="1" applyBorder="1"/>
    <xf numFmtId="3" fontId="3" fillId="0" borderId="24" xfId="1" applyNumberFormat="1" applyFont="1" applyBorder="1"/>
    <xf numFmtId="3" fontId="3" fillId="0" borderId="25" xfId="0" applyNumberFormat="1" applyFont="1" applyFill="1" applyBorder="1"/>
    <xf numFmtId="3" fontId="3" fillId="0" borderId="26" xfId="0" applyNumberFormat="1" applyFont="1" applyFill="1" applyBorder="1"/>
    <xf numFmtId="3" fontId="3" fillId="0" borderId="27" xfId="0" applyNumberFormat="1" applyFont="1" applyFill="1" applyBorder="1"/>
    <xf numFmtId="0" fontId="6" fillId="0" borderId="16" xfId="0" applyFont="1" applyFill="1" applyBorder="1"/>
    <xf numFmtId="3" fontId="6" fillId="0" borderId="17" xfId="0" applyNumberFormat="1" applyFont="1" applyFill="1" applyBorder="1"/>
    <xf numFmtId="3" fontId="6" fillId="0" borderId="19" xfId="0" applyNumberFormat="1" applyFont="1" applyFill="1" applyBorder="1"/>
    <xf numFmtId="0" fontId="5" fillId="0" borderId="16" xfId="0" applyFont="1" applyFill="1" applyBorder="1" applyAlignment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3" fontId="3" fillId="0" borderId="0" xfId="0" applyNumberFormat="1" applyFont="1" applyFill="1"/>
    <xf numFmtId="10" fontId="3" fillId="0" borderId="0" xfId="0" applyNumberFormat="1" applyFont="1"/>
    <xf numFmtId="10" fontId="3" fillId="0" borderId="0" xfId="0" applyNumberFormat="1" applyFont="1" applyFill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L61"/>
  <sheetViews>
    <sheetView tabSelected="1" zoomScaleNormal="100" workbookViewId="0">
      <selection activeCell="H61" sqref="H61"/>
    </sheetView>
  </sheetViews>
  <sheetFormatPr defaultRowHeight="11.25" x14ac:dyDescent="0.2"/>
  <cols>
    <col min="1" max="1" width="11.42578125" style="4" customWidth="1"/>
    <col min="2" max="2" width="10.85546875" style="5" customWidth="1"/>
    <col min="3" max="3" width="10.7109375" style="5" customWidth="1"/>
    <col min="4" max="4" width="10.42578125" style="5" customWidth="1"/>
    <col min="5" max="5" width="9.5703125" style="5" customWidth="1"/>
    <col min="6" max="6" width="9.42578125" style="5" customWidth="1"/>
    <col min="7" max="7" width="9.85546875" style="5" customWidth="1"/>
    <col min="8" max="8" width="9.28515625" style="5" customWidth="1"/>
    <col min="9" max="9" width="9.7109375" style="5" customWidth="1"/>
    <col min="10" max="10" width="9.42578125" style="5" customWidth="1"/>
    <col min="11" max="11" width="9.140625" style="5"/>
    <col min="12" max="12" width="12" style="5" customWidth="1"/>
    <col min="13" max="16384" width="9.140625" style="4"/>
  </cols>
  <sheetData>
    <row r="2" spans="1:12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15.75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ht="1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2" thickBot="1" x14ac:dyDescent="0.25"/>
    <row r="6" spans="1:12" ht="17.25" customHeight="1" x14ac:dyDescent="0.2">
      <c r="A6" s="6" t="s">
        <v>3</v>
      </c>
      <c r="B6" s="7" t="s">
        <v>4</v>
      </c>
      <c r="C6" s="7"/>
      <c r="D6" s="7"/>
      <c r="E6" s="7"/>
      <c r="F6" s="7"/>
      <c r="G6" s="7"/>
      <c r="H6" s="7"/>
      <c r="I6" s="7"/>
      <c r="J6" s="7" t="s">
        <v>5</v>
      </c>
      <c r="K6" s="7" t="s">
        <v>6</v>
      </c>
      <c r="L6" s="8" t="s">
        <v>7</v>
      </c>
    </row>
    <row r="7" spans="1:12" ht="12.75" customHeight="1" x14ac:dyDescent="0.2">
      <c r="A7" s="9"/>
      <c r="B7" s="10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2" t="s">
        <v>15</v>
      </c>
      <c r="J7" s="13"/>
      <c r="K7" s="13"/>
      <c r="L7" s="14"/>
    </row>
    <row r="8" spans="1:12" ht="60.75" customHeight="1" thickBot="1" x14ac:dyDescent="0.25">
      <c r="A8" s="15"/>
      <c r="B8" s="16"/>
      <c r="C8" s="17"/>
      <c r="D8" s="17"/>
      <c r="E8" s="17"/>
      <c r="F8" s="17"/>
      <c r="G8" s="17"/>
      <c r="H8" s="17"/>
      <c r="I8" s="18"/>
      <c r="J8" s="17"/>
      <c r="K8" s="17"/>
      <c r="L8" s="19"/>
    </row>
    <row r="9" spans="1:12" ht="15" customHeight="1" thickBot="1" x14ac:dyDescent="0.25">
      <c r="A9" s="20" t="s">
        <v>16</v>
      </c>
      <c r="B9" s="21" t="s">
        <v>17</v>
      </c>
      <c r="C9" s="22" t="s">
        <v>18</v>
      </c>
      <c r="D9" s="22" t="s">
        <v>19</v>
      </c>
      <c r="E9" s="22" t="s">
        <v>20</v>
      </c>
      <c r="F9" s="22" t="s">
        <v>21</v>
      </c>
      <c r="G9" s="22" t="s">
        <v>22</v>
      </c>
      <c r="H9" s="22" t="s">
        <v>23</v>
      </c>
      <c r="I9" s="22" t="s">
        <v>24</v>
      </c>
      <c r="J9" s="22" t="s">
        <v>25</v>
      </c>
      <c r="K9" s="23" t="s">
        <v>26</v>
      </c>
      <c r="L9" s="24" t="s">
        <v>27</v>
      </c>
    </row>
    <row r="10" spans="1:12" x14ac:dyDescent="0.2">
      <c r="A10" s="25" t="s">
        <v>28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7">
        <v>0</v>
      </c>
      <c r="L10" s="28">
        <v>0</v>
      </c>
    </row>
    <row r="11" spans="1:12" x14ac:dyDescent="0.2">
      <c r="A11" s="29" t="s">
        <v>29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1">
        <v>0</v>
      </c>
      <c r="L11" s="32">
        <v>0</v>
      </c>
    </row>
    <row r="12" spans="1:12" x14ac:dyDescent="0.2">
      <c r="A12" s="29" t="s">
        <v>30</v>
      </c>
      <c r="B12" s="30">
        <v>0</v>
      </c>
      <c r="C12" s="30">
        <v>0</v>
      </c>
      <c r="D12" s="30">
        <v>0</v>
      </c>
      <c r="E12" s="30">
        <v>52</v>
      </c>
      <c r="F12" s="30">
        <v>0</v>
      </c>
      <c r="G12" s="30">
        <v>0</v>
      </c>
      <c r="H12" s="30">
        <v>1</v>
      </c>
      <c r="I12" s="30">
        <v>0</v>
      </c>
      <c r="J12" s="30">
        <v>0</v>
      </c>
      <c r="K12" s="31">
        <v>0</v>
      </c>
      <c r="L12" s="32">
        <v>53</v>
      </c>
    </row>
    <row r="13" spans="1:12" x14ac:dyDescent="0.2">
      <c r="A13" s="29" t="s">
        <v>31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1">
        <v>0</v>
      </c>
      <c r="L13" s="32">
        <v>0</v>
      </c>
    </row>
    <row r="14" spans="1:12" x14ac:dyDescent="0.2">
      <c r="A14" s="29" t="s">
        <v>32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1">
        <v>0</v>
      </c>
      <c r="L14" s="32">
        <v>0</v>
      </c>
    </row>
    <row r="15" spans="1:12" x14ac:dyDescent="0.2">
      <c r="A15" s="29" t="s">
        <v>33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1">
        <v>0</v>
      </c>
      <c r="L15" s="32">
        <v>0</v>
      </c>
    </row>
    <row r="16" spans="1:12" x14ac:dyDescent="0.2">
      <c r="A16" s="29" t="s">
        <v>34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1">
        <v>0</v>
      </c>
      <c r="L16" s="32">
        <v>0</v>
      </c>
    </row>
    <row r="17" spans="1:12" x14ac:dyDescent="0.2">
      <c r="A17" s="29" t="s">
        <v>35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1">
        <v>0</v>
      </c>
      <c r="L17" s="32">
        <v>0</v>
      </c>
    </row>
    <row r="18" spans="1:12" x14ac:dyDescent="0.2">
      <c r="A18" s="29" t="s">
        <v>36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1">
        <v>0</v>
      </c>
      <c r="L18" s="32">
        <v>0</v>
      </c>
    </row>
    <row r="19" spans="1:12" x14ac:dyDescent="0.2">
      <c r="A19" s="29" t="s">
        <v>37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1">
        <v>0</v>
      </c>
      <c r="L19" s="32">
        <v>0</v>
      </c>
    </row>
    <row r="20" spans="1:12" x14ac:dyDescent="0.2">
      <c r="A20" s="29" t="s">
        <v>38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1">
        <v>0</v>
      </c>
      <c r="L20" s="32">
        <v>0</v>
      </c>
    </row>
    <row r="21" spans="1:12" x14ac:dyDescent="0.2">
      <c r="A21" s="29" t="s">
        <v>39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1">
        <v>0</v>
      </c>
      <c r="L21" s="32">
        <v>0</v>
      </c>
    </row>
    <row r="22" spans="1:12" x14ac:dyDescent="0.2">
      <c r="A22" s="29" t="s">
        <v>40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1">
        <v>0</v>
      </c>
      <c r="L22" s="32">
        <v>0</v>
      </c>
    </row>
    <row r="23" spans="1:12" x14ac:dyDescent="0.2">
      <c r="A23" s="29" t="s">
        <v>41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1">
        <v>0</v>
      </c>
      <c r="L23" s="32">
        <v>0</v>
      </c>
    </row>
    <row r="24" spans="1:12" x14ac:dyDescent="0.2">
      <c r="A24" s="29" t="s">
        <v>42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1">
        <v>0</v>
      </c>
      <c r="L24" s="32">
        <v>0</v>
      </c>
    </row>
    <row r="25" spans="1:12" x14ac:dyDescent="0.2">
      <c r="A25" s="29" t="s">
        <v>43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1">
        <v>0</v>
      </c>
      <c r="L25" s="32">
        <v>0</v>
      </c>
    </row>
    <row r="26" spans="1:12" x14ac:dyDescent="0.2">
      <c r="A26" s="29" t="s">
        <v>44</v>
      </c>
      <c r="B26" s="30">
        <v>7</v>
      </c>
      <c r="C26" s="30">
        <v>0</v>
      </c>
      <c r="D26" s="30">
        <v>0</v>
      </c>
      <c r="E26" s="30">
        <v>25</v>
      </c>
      <c r="F26" s="30">
        <v>11</v>
      </c>
      <c r="G26" s="30">
        <v>12</v>
      </c>
      <c r="H26" s="30">
        <v>14</v>
      </c>
      <c r="I26" s="30">
        <v>0</v>
      </c>
      <c r="J26" s="30">
        <v>0</v>
      </c>
      <c r="K26" s="31">
        <v>0</v>
      </c>
      <c r="L26" s="32">
        <v>69</v>
      </c>
    </row>
    <row r="27" spans="1:12" x14ac:dyDescent="0.2">
      <c r="A27" s="29" t="s">
        <v>45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1">
        <v>0</v>
      </c>
      <c r="L27" s="32">
        <v>0</v>
      </c>
    </row>
    <row r="28" spans="1:12" x14ac:dyDescent="0.2">
      <c r="A28" s="29" t="s">
        <v>46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1">
        <v>0</v>
      </c>
      <c r="L28" s="32">
        <v>0</v>
      </c>
    </row>
    <row r="29" spans="1:12" x14ac:dyDescent="0.2">
      <c r="A29" s="29" t="s">
        <v>47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1">
        <v>0</v>
      </c>
      <c r="L29" s="32">
        <v>0</v>
      </c>
    </row>
    <row r="30" spans="1:12" x14ac:dyDescent="0.2">
      <c r="A30" s="29" t="s">
        <v>48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1">
        <v>0</v>
      </c>
      <c r="L30" s="32">
        <v>0</v>
      </c>
    </row>
    <row r="31" spans="1:12" x14ac:dyDescent="0.2">
      <c r="A31" s="29" t="s">
        <v>49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1">
        <v>0</v>
      </c>
      <c r="L31" s="32">
        <v>0</v>
      </c>
    </row>
    <row r="32" spans="1:12" x14ac:dyDescent="0.2">
      <c r="A32" s="29" t="s">
        <v>50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1">
        <v>0</v>
      </c>
      <c r="L32" s="32">
        <v>0</v>
      </c>
    </row>
    <row r="33" spans="1:12" x14ac:dyDescent="0.2">
      <c r="A33" s="29" t="s">
        <v>51</v>
      </c>
      <c r="B33" s="30">
        <v>132</v>
      </c>
      <c r="C33" s="30">
        <v>0</v>
      </c>
      <c r="D33" s="30">
        <v>0</v>
      </c>
      <c r="E33" s="30">
        <v>12</v>
      </c>
      <c r="F33" s="30">
        <v>0</v>
      </c>
      <c r="G33" s="30">
        <v>30</v>
      </c>
      <c r="H33" s="30">
        <v>1</v>
      </c>
      <c r="I33" s="30">
        <v>0</v>
      </c>
      <c r="J33" s="30">
        <v>0</v>
      </c>
      <c r="K33" s="31">
        <v>0</v>
      </c>
      <c r="L33" s="32">
        <v>175</v>
      </c>
    </row>
    <row r="34" spans="1:12" x14ac:dyDescent="0.2">
      <c r="A34" s="29" t="s">
        <v>52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1">
        <v>0</v>
      </c>
      <c r="L34" s="32">
        <v>0</v>
      </c>
    </row>
    <row r="35" spans="1:12" x14ac:dyDescent="0.2">
      <c r="A35" s="29" t="s">
        <v>53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1">
        <v>0</v>
      </c>
      <c r="L35" s="32">
        <v>0</v>
      </c>
    </row>
    <row r="36" spans="1:12" x14ac:dyDescent="0.2">
      <c r="A36" s="29" t="s">
        <v>54</v>
      </c>
      <c r="B36" s="30">
        <v>33</v>
      </c>
      <c r="C36" s="30">
        <v>0</v>
      </c>
      <c r="D36" s="30">
        <v>0</v>
      </c>
      <c r="E36" s="30">
        <v>91</v>
      </c>
      <c r="F36" s="30">
        <v>0</v>
      </c>
      <c r="G36" s="30">
        <v>19</v>
      </c>
      <c r="H36" s="30">
        <v>2</v>
      </c>
      <c r="I36" s="30">
        <v>0</v>
      </c>
      <c r="J36" s="30">
        <v>0</v>
      </c>
      <c r="K36" s="31">
        <v>0</v>
      </c>
      <c r="L36" s="32">
        <v>144</v>
      </c>
    </row>
    <row r="37" spans="1:12" x14ac:dyDescent="0.2">
      <c r="A37" s="29" t="s">
        <v>55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1">
        <v>0</v>
      </c>
      <c r="L37" s="32">
        <v>0</v>
      </c>
    </row>
    <row r="38" spans="1:12" x14ac:dyDescent="0.2">
      <c r="A38" s="29" t="s">
        <v>56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32">
        <v>0</v>
      </c>
    </row>
    <row r="39" spans="1:12" x14ac:dyDescent="0.2">
      <c r="A39" s="29" t="s">
        <v>57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1">
        <v>0</v>
      </c>
      <c r="L39" s="32">
        <v>0</v>
      </c>
    </row>
    <row r="40" spans="1:12" x14ac:dyDescent="0.2">
      <c r="A40" s="29" t="s">
        <v>58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2">
        <v>0</v>
      </c>
    </row>
    <row r="41" spans="1:12" x14ac:dyDescent="0.2">
      <c r="A41" s="29" t="s">
        <v>59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1">
        <v>0</v>
      </c>
      <c r="L41" s="32">
        <v>0</v>
      </c>
    </row>
    <row r="42" spans="1:12" x14ac:dyDescent="0.2">
      <c r="A42" s="29" t="s">
        <v>60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2">
        <v>0</v>
      </c>
    </row>
    <row r="43" spans="1:12" x14ac:dyDescent="0.2">
      <c r="A43" s="29" t="s">
        <v>61</v>
      </c>
      <c r="B43" s="30">
        <v>28</v>
      </c>
      <c r="C43" s="30">
        <v>0</v>
      </c>
      <c r="D43" s="30">
        <v>0</v>
      </c>
      <c r="E43" s="30">
        <v>27</v>
      </c>
      <c r="F43" s="30">
        <v>0</v>
      </c>
      <c r="G43" s="30">
        <v>12</v>
      </c>
      <c r="H43" s="30">
        <v>14</v>
      </c>
      <c r="I43" s="30">
        <v>0</v>
      </c>
      <c r="J43" s="30">
        <v>0</v>
      </c>
      <c r="K43" s="31">
        <v>0</v>
      </c>
      <c r="L43" s="32">
        <v>81</v>
      </c>
    </row>
    <row r="44" spans="1:12" x14ac:dyDescent="0.2">
      <c r="A44" s="29" t="s">
        <v>62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1">
        <v>0</v>
      </c>
      <c r="L44" s="32">
        <v>0</v>
      </c>
    </row>
    <row r="45" spans="1:12" x14ac:dyDescent="0.2">
      <c r="A45" s="33" t="s">
        <v>63</v>
      </c>
      <c r="B45" s="30">
        <v>57</v>
      </c>
      <c r="C45" s="30">
        <v>0</v>
      </c>
      <c r="D45" s="30">
        <v>0</v>
      </c>
      <c r="E45" s="30">
        <v>32</v>
      </c>
      <c r="F45" s="30">
        <v>0</v>
      </c>
      <c r="G45" s="30">
        <v>6</v>
      </c>
      <c r="H45" s="30">
        <v>20</v>
      </c>
      <c r="I45" s="30">
        <v>0</v>
      </c>
      <c r="J45" s="30">
        <v>0</v>
      </c>
      <c r="K45" s="31">
        <v>0</v>
      </c>
      <c r="L45" s="32">
        <v>112</v>
      </c>
    </row>
    <row r="46" spans="1:12" x14ac:dyDescent="0.2">
      <c r="A46" s="29" t="s">
        <v>64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1">
        <v>0</v>
      </c>
      <c r="L46" s="32">
        <v>0</v>
      </c>
    </row>
    <row r="47" spans="1:12" x14ac:dyDescent="0.2">
      <c r="A47" s="29" t="s">
        <v>65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1">
        <v>0</v>
      </c>
      <c r="L47" s="32">
        <v>0</v>
      </c>
    </row>
    <row r="48" spans="1:12" x14ac:dyDescent="0.2">
      <c r="A48" s="29" t="s">
        <v>66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1">
        <v>0</v>
      </c>
      <c r="L48" s="32">
        <v>0</v>
      </c>
    </row>
    <row r="49" spans="1:12" x14ac:dyDescent="0.2">
      <c r="A49" s="34" t="s">
        <v>67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1">
        <v>0</v>
      </c>
      <c r="L49" s="32">
        <v>0</v>
      </c>
    </row>
    <row r="50" spans="1:12" x14ac:dyDescent="0.2">
      <c r="A50" s="29" t="s">
        <v>68</v>
      </c>
      <c r="B50" s="30">
        <v>268</v>
      </c>
      <c r="C50" s="30">
        <v>4</v>
      </c>
      <c r="D50" s="30">
        <v>14</v>
      </c>
      <c r="E50" s="30">
        <v>199</v>
      </c>
      <c r="F50" s="30">
        <v>34</v>
      </c>
      <c r="G50" s="30">
        <v>134</v>
      </c>
      <c r="H50" s="30">
        <v>140</v>
      </c>
      <c r="I50" s="30">
        <v>3</v>
      </c>
      <c r="J50" s="30">
        <v>204</v>
      </c>
      <c r="K50" s="31">
        <v>206</v>
      </c>
      <c r="L50" s="32">
        <v>911</v>
      </c>
    </row>
    <row r="51" spans="1:12" x14ac:dyDescent="0.2">
      <c r="A51" s="29" t="s">
        <v>69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1">
        <v>0</v>
      </c>
      <c r="L51" s="32">
        <v>0</v>
      </c>
    </row>
    <row r="52" spans="1:12" ht="12" thickBot="1" x14ac:dyDescent="0.25">
      <c r="A52" s="29" t="s">
        <v>70</v>
      </c>
      <c r="B52" s="35">
        <v>66</v>
      </c>
      <c r="C52" s="35">
        <v>0</v>
      </c>
      <c r="D52" s="35">
        <v>0</v>
      </c>
      <c r="E52" s="35">
        <v>127</v>
      </c>
      <c r="F52" s="35">
        <v>14</v>
      </c>
      <c r="G52" s="35">
        <v>12</v>
      </c>
      <c r="H52" s="35">
        <v>30</v>
      </c>
      <c r="I52" s="35">
        <v>0</v>
      </c>
      <c r="J52" s="35">
        <v>0</v>
      </c>
      <c r="K52" s="36">
        <v>0</v>
      </c>
      <c r="L52" s="37">
        <v>245</v>
      </c>
    </row>
    <row r="53" spans="1:12" ht="12" thickBot="1" x14ac:dyDescent="0.25">
      <c r="A53" s="38" t="s">
        <v>71</v>
      </c>
      <c r="B53" s="39">
        <f>SUM(B10:B52)</f>
        <v>591</v>
      </c>
      <c r="C53" s="39">
        <f t="shared" ref="C53:L53" si="0">SUM(C10:C52)</f>
        <v>4</v>
      </c>
      <c r="D53" s="39">
        <f t="shared" si="0"/>
        <v>14</v>
      </c>
      <c r="E53" s="39">
        <f t="shared" si="0"/>
        <v>565</v>
      </c>
      <c r="F53" s="39">
        <f t="shared" si="0"/>
        <v>59</v>
      </c>
      <c r="G53" s="39">
        <f t="shared" si="0"/>
        <v>225</v>
      </c>
      <c r="H53" s="39">
        <f t="shared" si="0"/>
        <v>222</v>
      </c>
      <c r="I53" s="39">
        <f t="shared" si="0"/>
        <v>3</v>
      </c>
      <c r="J53" s="39">
        <f t="shared" si="0"/>
        <v>204</v>
      </c>
      <c r="K53" s="39">
        <f t="shared" si="0"/>
        <v>206</v>
      </c>
      <c r="L53" s="40">
        <f t="shared" si="0"/>
        <v>1790</v>
      </c>
    </row>
    <row r="54" spans="1:12" ht="12" thickBot="1" x14ac:dyDescent="0.25">
      <c r="A54" s="41" t="s">
        <v>72</v>
      </c>
      <c r="B54" s="42">
        <v>591</v>
      </c>
      <c r="C54" s="42">
        <v>4</v>
      </c>
      <c r="D54" s="42">
        <v>14</v>
      </c>
      <c r="E54" s="42">
        <v>564</v>
      </c>
      <c r="F54" s="42">
        <v>59</v>
      </c>
      <c r="G54" s="42">
        <v>224</v>
      </c>
      <c r="H54" s="42">
        <v>222</v>
      </c>
      <c r="I54" s="42">
        <v>3</v>
      </c>
      <c r="J54" s="42">
        <v>204</v>
      </c>
      <c r="K54" s="42">
        <v>206</v>
      </c>
      <c r="L54" s="43">
        <v>1777</v>
      </c>
    </row>
    <row r="57" spans="1:12" x14ac:dyDescent="0.2">
      <c r="L57" s="44"/>
    </row>
    <row r="61" spans="1:12" s="45" customFormat="1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</sheetData>
  <mergeCells count="16">
    <mergeCell ref="D7:D8"/>
    <mergeCell ref="E7:E8"/>
    <mergeCell ref="F7:F8"/>
    <mergeCell ref="G7:G8"/>
    <mergeCell ref="H7:H8"/>
    <mergeCell ref="I7:I8"/>
    <mergeCell ref="A2:L2"/>
    <mergeCell ref="A3:L3"/>
    <mergeCell ref="A4:L4"/>
    <mergeCell ref="A6:A8"/>
    <mergeCell ref="B6:I6"/>
    <mergeCell ref="J6:J8"/>
    <mergeCell ref="K6:K8"/>
    <mergeCell ref="L6:L8"/>
    <mergeCell ref="B7:B8"/>
    <mergeCell ref="C7:C8"/>
  </mergeCells>
  <pageMargins left="0.31496062992125984" right="0.19685039370078741" top="1.4173228346456694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2022-02-11T07:46:40Z</dcterms:created>
  <dcterms:modified xsi:type="dcterms:W3CDTF">2022-02-11T07:47:16Z</dcterms:modified>
</cp:coreProperties>
</file>