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95" yWindow="45" windowWidth="14610" windowHeight="12390" tabRatio="851"/>
  </bookViews>
  <sheets>
    <sheet name="NUMAR" sheetId="68" r:id="rId1"/>
  </sheets>
  <definedNames>
    <definedName name="_xlnm.Print_Area" localSheetId="0">NUMAR!$A$5:$P$53</definedName>
  </definedNames>
  <calcPr calcId="145621"/>
</workbook>
</file>

<file path=xl/calcChain.xml><?xml version="1.0" encoding="utf-8"?>
<calcChain xmlns="http://schemas.openxmlformats.org/spreadsheetml/2006/main">
  <c r="O52" i="68" l="1"/>
  <c r="L52" i="68" l="1"/>
  <c r="M52" i="68"/>
  <c r="N52" i="68"/>
  <c r="P52" i="68"/>
  <c r="C52" i="68"/>
  <c r="D52" i="68"/>
  <c r="E52" i="68"/>
  <c r="F52" i="68"/>
  <c r="G52" i="68"/>
  <c r="H52" i="68"/>
  <c r="I52" i="68"/>
  <c r="J52" i="68"/>
  <c r="K52" i="68"/>
  <c r="B52" i="68"/>
</calcChain>
</file>

<file path=xl/sharedStrings.xml><?xml version="1.0" encoding="utf-8"?>
<sst xmlns="http://schemas.openxmlformats.org/spreadsheetml/2006/main" count="79" uniqueCount="79">
  <si>
    <t xml:space="preserve">CAS </t>
  </si>
  <si>
    <t>C3</t>
  </si>
  <si>
    <t>C4</t>
  </si>
  <si>
    <t>C5</t>
  </si>
  <si>
    <t>C7</t>
  </si>
  <si>
    <t>C8</t>
  </si>
  <si>
    <t>C9</t>
  </si>
  <si>
    <t>C1</t>
  </si>
  <si>
    <t>C2</t>
  </si>
  <si>
    <t>C6</t>
  </si>
  <si>
    <t>C0</t>
  </si>
  <si>
    <t>Nr. bolnavi pentru care s-au utilizat materiale sanitare, beneficiari de:</t>
  </si>
  <si>
    <t>Nr total bolnavi beneficiari ai programului</t>
  </si>
  <si>
    <t>proceduri de dilatare  percutană</t>
  </si>
  <si>
    <t>proceduri terapeutice de electrofiziologie</t>
  </si>
  <si>
    <t>implantare de stimulatoare cardiace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</si>
  <si>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</si>
  <si>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</si>
  <si>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</si>
  <si>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intervenţii de chirurgie vasculară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</si>
  <si>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</si>
  <si>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</si>
  <si>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</si>
  <si>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</si>
  <si>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</si>
  <si>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</si>
  <si>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</si>
  <si>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</si>
  <si>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</si>
  <si>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</si>
  <si>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</si>
  <si>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</si>
  <si>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</si>
  <si>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</si>
  <si>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</si>
  <si>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</si>
  <si>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</si>
  <si>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</si>
  <si>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</si>
  <si>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</si>
  <si>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</si>
  <si>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</si>
  <si>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</si>
  <si>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</si>
  <si>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</si>
  <si>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</si>
  <si>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</si>
  <si>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</si>
  <si>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</si>
  <si>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</si>
  <si>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</si>
  <si>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</si>
  <si>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</si>
  <si>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</si>
  <si>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</si>
  <si>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</si>
  <si>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</si>
  <si>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</si>
  <si>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</si>
  <si>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</si>
  <si>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</si>
  <si>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</si>
  <si>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Nr. bolnavi/CNP</t>
  </si>
  <si>
    <t>proceduri de cardiologie intervenţională - copii cu malformaţii cardiace congenitale</t>
  </si>
  <si>
    <t xml:space="preserve">C10 </t>
  </si>
  <si>
    <t>C11</t>
  </si>
  <si>
    <t>C12</t>
  </si>
  <si>
    <t>C13</t>
  </si>
  <si>
    <t>C14</t>
  </si>
  <si>
    <t>proceduri de ablație</t>
  </si>
  <si>
    <t xml:space="preserve">implantare de defibrilatoare interne </t>
  </si>
  <si>
    <t>tehnici hibride</t>
  </si>
  <si>
    <t>tehnici transcateter</t>
  </si>
  <si>
    <t>asistare mecanică a circulației pe termen lung</t>
  </si>
  <si>
    <t>proceduri de cardiologie intervenţională - adulti cu malformaţii cardiace congenitale</t>
  </si>
  <si>
    <t>C15</t>
  </si>
  <si>
    <t>AOPSNAJ</t>
  </si>
  <si>
    <t>Total</t>
  </si>
  <si>
    <t>Programul naţional de boli cardiovasculare - Situaţia indicatorilor fizici realizaţi in sem. 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</si>
</sst>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4" fillId="0" borderId="0" xfId="0" applyFont="1" applyFill="1"/>
    <xf numFmtId="0" fontId="4" fillId="0" borderId="0" xfId="0" applyFont="1"/>
    <xf numFmtId="4" fontId="8" fillId="0" borderId="2" xfId="0" applyNumberFormat="1" applyFont="1" applyFill="1" applyBorder="1"/>
    <xf numFmtId="4" fontId="8" fillId="0" borderId="3" xfId="0" applyNumberFormat="1" applyFont="1" applyFill="1" applyBorder="1"/>
    <xf numFmtId="0" fontId="2" fillId="0" borderId="4" xfId="0" applyFont="1" applyFill="1" applyBorder="1"/>
    <xf numFmtId="3" fontId="4" fillId="0" borderId="1" xfId="0" applyNumberFormat="1" applyFont="1" applyFill="1" applyBorder="1"/>
    <xf numFmtId="3" fontId="4" fillId="0" borderId="6" xfId="0" applyNumberFormat="1" applyFont="1" applyFill="1" applyBorder="1"/>
    <xf numFmtId="3" fontId="4" fillId="0" borderId="0" xfId="0" applyNumberFormat="1" applyFont="1"/>
    <xf numFmtId="3" fontId="4" fillId="0" borderId="0" xfId="0" applyNumberFormat="1" applyFont="1" applyFill="1"/>
    <xf numFmtId="3" fontId="5" fillId="0" borderId="7" xfId="0" applyNumberFormat="1" applyFont="1" applyFill="1" applyBorder="1"/>
    <xf numFmtId="3" fontId="7" fillId="0" borderId="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1" fillId="0" borderId="1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8" fillId="0" borderId="10" xfId="0" applyNumberFormat="1" applyFont="1" applyFill="1" applyBorder="1"/>
    <xf numFmtId="0" fontId="5" fillId="0" borderId="15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3" fontId="4" fillId="0" borderId="12" xfId="0" applyNumberFormat="1" applyFont="1" applyBorder="1"/>
    <xf numFmtId="3" fontId="4" fillId="0" borderId="5" xfId="0" applyNumberFormat="1" applyFont="1" applyBorder="1"/>
    <xf numFmtId="0" fontId="4" fillId="0" borderId="6" xfId="0" applyFont="1" applyBorder="1"/>
    <xf numFmtId="3" fontId="4" fillId="0" borderId="8" xfId="0" applyNumberFormat="1" applyFont="1" applyBorder="1"/>
    <xf numFmtId="3" fontId="5" fillId="0" borderId="7" xfId="0" applyNumberFormat="1" applyFont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/>
    </xf>
    <xf numFmtId="0" fontId="4" fillId="0" borderId="23" xfId="0" applyFont="1" applyBorder="1"/>
    <xf numFmtId="0" fontId="4" fillId="0" borderId="26" xfId="0" applyFont="1" applyBorder="1"/>
    <xf numFmtId="0" fontId="4" fillId="0" borderId="25" xfId="0" applyFont="1" applyBorder="1"/>
    <xf numFmtId="3" fontId="5" fillId="0" borderId="27" xfId="0" applyNumberFormat="1" applyFont="1" applyBorder="1" applyAlignment="1">
      <alignment horizontal="right" vertical="center" wrapText="1"/>
    </xf>
    <xf numFmtId="3" fontId="5" fillId="0" borderId="9" xfId="0" applyNumberFormat="1" applyFont="1" applyFill="1" applyBorder="1"/>
    <xf numFmtId="0" fontId="4" fillId="0" borderId="26" xfId="0" applyFont="1" applyFill="1" applyBorder="1"/>
    <xf numFmtId="3" fontId="7" fillId="2" borderId="1" xfId="0" applyNumberFormat="1" applyFont="1" applyFill="1" applyBorder="1" applyAlignment="1">
      <alignment horizontal="right"/>
    </xf>
    <xf numFmtId="3" fontId="5" fillId="2" borderId="7" xfId="0" applyNumberFormat="1" applyFont="1" applyFill="1" applyBorder="1"/>
    <xf numFmtId="3" fontId="1" fillId="2" borderId="13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3" fontId="4" fillId="2" borderId="6" xfId="0" applyNumberFormat="1" applyFont="1" applyFill="1" applyBorder="1"/>
    <xf numFmtId="3" fontId="5" fillId="2" borderId="7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/>
    <xf numFmtId="0" fontId="4" fillId="2" borderId="0" xfId="0" applyFont="1" applyFill="1"/>
    <xf numFmtId="0" fontId="11" fillId="2" borderId="0" xfId="0" applyFont="1" applyFill="1"/>
    <xf numFmtId="0" fontId="11" fillId="0" borderId="0" xfId="0" applyFont="1" applyFill="1"/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3" fontId="5" fillId="2" borderId="21" xfId="0" applyNumberFormat="1" applyFont="1" applyFill="1" applyBorder="1" applyAlignment="1">
      <alignment horizontal="center" vertical="center" wrapText="1"/>
    </xf>
    <xf numFmtId="3" fontId="5" fillId="2" borderId="22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1" fillId="0" borderId="23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S64"/>
  <sheetViews>
    <sheetView tabSelected="1" zoomScaleNormal="100" zoomScaleSheetLayoutView="100" workbookViewId="0">
      <selection activeCell="T21" sqref="T21"/>
    </sheetView>
  </sheetViews>
  <sheetFormatPr defaultRowHeight="11.25" x14ac:dyDescent="0.2"/>
  <cols>
    <col min="1" max="1" width="12" style="2" customWidth="1"/>
    <col min="2" max="2" width="10.85546875" style="45" customWidth="1"/>
    <col min="3" max="3" width="13.42578125" style="45" customWidth="1"/>
    <col min="4" max="4" width="11.7109375" style="45" customWidth="1"/>
    <col min="5" max="5" width="11.42578125" style="45" customWidth="1"/>
    <col min="6" max="6" width="12.5703125" style="1" customWidth="1"/>
    <col min="7" max="7" width="13" style="1" customWidth="1"/>
    <col min="8" max="8" width="13.140625" style="1" customWidth="1"/>
    <col min="9" max="9" width="13.42578125" style="1" customWidth="1"/>
    <col min="10" max="10" width="12.28515625" style="1" customWidth="1"/>
    <col min="11" max="13" width="11.5703125" style="1" customWidth="1"/>
    <col min="14" max="15" width="12.85546875" style="2" customWidth="1"/>
    <col min="16" max="16" width="13.5703125" style="2" customWidth="1"/>
    <col min="17" max="16384" width="9.140625" style="2"/>
  </cols>
  <sheetData>
    <row r="2" spans="1:19" ht="16.5" x14ac:dyDescent="0.25">
      <c r="D2" s="46" t="s">
        <v>78</v>
      </c>
      <c r="E2" s="46"/>
      <c r="F2" s="47"/>
    </row>
    <row r="4" spans="1:19" ht="12" thickBot="1" x14ac:dyDescent="0.25"/>
    <row r="5" spans="1:19" ht="15.75" customHeight="1" x14ac:dyDescent="0.2">
      <c r="A5" s="48" t="s">
        <v>0</v>
      </c>
      <c r="B5" s="64" t="s">
        <v>11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6"/>
      <c r="P5" s="57" t="s">
        <v>12</v>
      </c>
    </row>
    <row r="6" spans="1:19" ht="12.75" customHeight="1" x14ac:dyDescent="0.2">
      <c r="A6" s="49"/>
      <c r="B6" s="51" t="s">
        <v>13</v>
      </c>
      <c r="C6" s="53" t="s">
        <v>14</v>
      </c>
      <c r="D6" s="53" t="s">
        <v>15</v>
      </c>
      <c r="E6" s="53" t="s">
        <v>69</v>
      </c>
      <c r="F6" s="55" t="s">
        <v>70</v>
      </c>
      <c r="G6" s="55" t="s">
        <v>16</v>
      </c>
      <c r="H6" s="55" t="s">
        <v>17</v>
      </c>
      <c r="I6" s="55" t="s">
        <v>18</v>
      </c>
      <c r="J6" s="60" t="s">
        <v>71</v>
      </c>
      <c r="K6" s="62" t="s">
        <v>72</v>
      </c>
      <c r="L6" s="62" t="s">
        <v>73</v>
      </c>
      <c r="M6" s="55" t="s">
        <v>19</v>
      </c>
      <c r="N6" s="62" t="s">
        <v>63</v>
      </c>
      <c r="O6" s="62" t="s">
        <v>74</v>
      </c>
      <c r="P6" s="58"/>
    </row>
    <row r="7" spans="1:19" ht="42" customHeight="1" thickBot="1" x14ac:dyDescent="0.25">
      <c r="A7" s="50"/>
      <c r="B7" s="52"/>
      <c r="C7" s="54"/>
      <c r="D7" s="54"/>
      <c r="E7" s="54"/>
      <c r="F7" s="56"/>
      <c r="G7" s="56"/>
      <c r="H7" s="56"/>
      <c r="I7" s="56"/>
      <c r="J7" s="61"/>
      <c r="K7" s="63"/>
      <c r="L7" s="63"/>
      <c r="M7" s="56"/>
      <c r="N7" s="63"/>
      <c r="O7" s="63"/>
      <c r="P7" s="59"/>
    </row>
    <row r="8" spans="1:19" ht="12" thickBot="1" x14ac:dyDescent="0.25">
      <c r="A8" s="16" t="s">
        <v>10</v>
      </c>
      <c r="B8" s="39" t="s">
        <v>7</v>
      </c>
      <c r="C8" s="39" t="s">
        <v>8</v>
      </c>
      <c r="D8" s="39" t="s">
        <v>1</v>
      </c>
      <c r="E8" s="39" t="s">
        <v>2</v>
      </c>
      <c r="F8" s="13" t="s">
        <v>3</v>
      </c>
      <c r="G8" s="13" t="s">
        <v>9</v>
      </c>
      <c r="H8" s="13" t="s">
        <v>4</v>
      </c>
      <c r="I8" s="13" t="s">
        <v>5</v>
      </c>
      <c r="J8" s="13" t="s">
        <v>6</v>
      </c>
      <c r="K8" s="17" t="s">
        <v>64</v>
      </c>
      <c r="L8" s="18" t="s">
        <v>65</v>
      </c>
      <c r="M8" s="18" t="s">
        <v>66</v>
      </c>
      <c r="N8" s="19" t="s">
        <v>67</v>
      </c>
      <c r="O8" s="30" t="s">
        <v>68</v>
      </c>
      <c r="P8" s="20" t="s">
        <v>75</v>
      </c>
    </row>
    <row r="9" spans="1:19" x14ac:dyDescent="0.2">
      <c r="A9" s="15" t="s">
        <v>20</v>
      </c>
      <c r="B9" s="40">
        <v>0</v>
      </c>
      <c r="C9" s="40">
        <v>0</v>
      </c>
      <c r="D9" s="40">
        <v>0</v>
      </c>
      <c r="E9" s="40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22">
        <v>0</v>
      </c>
      <c r="O9" s="31">
        <v>0</v>
      </c>
      <c r="P9" s="23">
        <v>0</v>
      </c>
      <c r="S9" s="8"/>
    </row>
    <row r="10" spans="1:19" x14ac:dyDescent="0.2">
      <c r="A10" s="3" t="s">
        <v>21</v>
      </c>
      <c r="B10" s="37">
        <v>214</v>
      </c>
      <c r="C10" s="37">
        <v>0</v>
      </c>
      <c r="D10" s="37">
        <v>29</v>
      </c>
      <c r="E10" s="37">
        <v>0</v>
      </c>
      <c r="F10" s="11">
        <v>4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21">
        <v>0</v>
      </c>
      <c r="O10" s="32">
        <v>0</v>
      </c>
      <c r="P10" s="24">
        <v>243</v>
      </c>
      <c r="S10" s="8"/>
    </row>
    <row r="11" spans="1:19" x14ac:dyDescent="0.2">
      <c r="A11" s="3" t="s">
        <v>22</v>
      </c>
      <c r="B11" s="41">
        <v>130</v>
      </c>
      <c r="C11" s="41">
        <v>0</v>
      </c>
      <c r="D11" s="41">
        <v>0</v>
      </c>
      <c r="E11" s="41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21">
        <v>0</v>
      </c>
      <c r="O11" s="32">
        <v>0</v>
      </c>
      <c r="P11" s="24">
        <v>130</v>
      </c>
      <c r="S11" s="8"/>
    </row>
    <row r="12" spans="1:19" x14ac:dyDescent="0.2">
      <c r="A12" s="3" t="s">
        <v>23</v>
      </c>
      <c r="B12" s="41">
        <v>0</v>
      </c>
      <c r="C12" s="41">
        <v>0</v>
      </c>
      <c r="D12" s="41">
        <v>0</v>
      </c>
      <c r="E12" s="41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21">
        <v>0</v>
      </c>
      <c r="O12" s="32">
        <v>0</v>
      </c>
      <c r="P12" s="24">
        <v>0</v>
      </c>
      <c r="S12" s="8"/>
    </row>
    <row r="13" spans="1:19" x14ac:dyDescent="0.2">
      <c r="A13" s="3" t="s">
        <v>24</v>
      </c>
      <c r="B13" s="41">
        <v>177</v>
      </c>
      <c r="C13" s="41">
        <v>0</v>
      </c>
      <c r="D13" s="41">
        <v>39</v>
      </c>
      <c r="E13" s="41">
        <v>0</v>
      </c>
      <c r="F13" s="6">
        <v>0</v>
      </c>
      <c r="G13" s="6">
        <v>0</v>
      </c>
      <c r="H13" s="6">
        <v>0</v>
      </c>
      <c r="I13" s="6">
        <v>0</v>
      </c>
      <c r="J13" s="6">
        <v>2</v>
      </c>
      <c r="K13" s="6">
        <v>0</v>
      </c>
      <c r="L13" s="6">
        <v>0</v>
      </c>
      <c r="M13" s="6">
        <v>125</v>
      </c>
      <c r="N13" s="21">
        <v>0</v>
      </c>
      <c r="O13" s="32">
        <v>0</v>
      </c>
      <c r="P13" s="24">
        <v>340</v>
      </c>
      <c r="S13" s="8"/>
    </row>
    <row r="14" spans="1:19" x14ac:dyDescent="0.2">
      <c r="A14" s="3" t="s">
        <v>25</v>
      </c>
      <c r="B14" s="41">
        <v>0</v>
      </c>
      <c r="C14" s="41">
        <v>0</v>
      </c>
      <c r="D14" s="41">
        <v>0</v>
      </c>
      <c r="E14" s="4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21">
        <v>0</v>
      </c>
      <c r="O14" s="32">
        <v>0</v>
      </c>
      <c r="P14" s="24">
        <v>0</v>
      </c>
      <c r="S14" s="8"/>
    </row>
    <row r="15" spans="1:19" x14ac:dyDescent="0.2">
      <c r="A15" s="3" t="s">
        <v>26</v>
      </c>
      <c r="B15" s="41">
        <v>0</v>
      </c>
      <c r="C15" s="41">
        <v>0</v>
      </c>
      <c r="D15" s="41">
        <v>0</v>
      </c>
      <c r="E15" s="4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21">
        <v>0</v>
      </c>
      <c r="O15" s="32">
        <v>0</v>
      </c>
      <c r="P15" s="24">
        <v>0</v>
      </c>
      <c r="S15" s="8"/>
    </row>
    <row r="16" spans="1:19" x14ac:dyDescent="0.2">
      <c r="A16" s="3" t="s">
        <v>28</v>
      </c>
      <c r="B16" s="41">
        <v>467</v>
      </c>
      <c r="C16" s="41">
        <v>0</v>
      </c>
      <c r="D16" s="41">
        <v>175</v>
      </c>
      <c r="E16" s="41">
        <v>0</v>
      </c>
      <c r="F16" s="6">
        <v>0</v>
      </c>
      <c r="G16" s="6">
        <v>0</v>
      </c>
      <c r="H16" s="6">
        <v>86</v>
      </c>
      <c r="I16" s="6">
        <v>16</v>
      </c>
      <c r="J16" s="6">
        <v>10</v>
      </c>
      <c r="K16" s="6">
        <v>18</v>
      </c>
      <c r="L16" s="6">
        <v>0</v>
      </c>
      <c r="M16" s="6">
        <v>83</v>
      </c>
      <c r="N16" s="21">
        <v>0</v>
      </c>
      <c r="O16" s="32">
        <v>0</v>
      </c>
      <c r="P16" s="24">
        <v>833</v>
      </c>
      <c r="S16" s="8"/>
    </row>
    <row r="17" spans="1:19" x14ac:dyDescent="0.2">
      <c r="A17" s="3" t="s">
        <v>27</v>
      </c>
      <c r="B17" s="41">
        <v>0</v>
      </c>
      <c r="C17" s="41">
        <v>0</v>
      </c>
      <c r="D17" s="41">
        <v>0</v>
      </c>
      <c r="E17" s="41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21">
        <v>0</v>
      </c>
      <c r="O17" s="32">
        <v>0</v>
      </c>
      <c r="P17" s="24">
        <v>0</v>
      </c>
      <c r="S17" s="8"/>
    </row>
    <row r="18" spans="1:19" x14ac:dyDescent="0.2">
      <c r="A18" s="3" t="s">
        <v>30</v>
      </c>
      <c r="B18" s="41">
        <v>0</v>
      </c>
      <c r="C18" s="41">
        <v>0</v>
      </c>
      <c r="D18" s="41">
        <v>0</v>
      </c>
      <c r="E18" s="41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/>
      <c r="N18" s="21">
        <v>0</v>
      </c>
      <c r="O18" s="32">
        <v>0</v>
      </c>
      <c r="P18" s="24">
        <v>0</v>
      </c>
      <c r="S18" s="8"/>
    </row>
    <row r="19" spans="1:19" x14ac:dyDescent="0.2">
      <c r="A19" s="3" t="s">
        <v>32</v>
      </c>
      <c r="B19" s="41">
        <v>0</v>
      </c>
      <c r="C19" s="41">
        <v>0</v>
      </c>
      <c r="D19" s="41">
        <v>0</v>
      </c>
      <c r="E19" s="41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21">
        <v>0</v>
      </c>
      <c r="O19" s="32">
        <v>0</v>
      </c>
      <c r="P19" s="24">
        <v>0</v>
      </c>
      <c r="S19" s="8"/>
    </row>
    <row r="20" spans="1:19" x14ac:dyDescent="0.2">
      <c r="A20" s="3" t="s">
        <v>31</v>
      </c>
      <c r="B20" s="41">
        <v>0</v>
      </c>
      <c r="C20" s="41">
        <v>0</v>
      </c>
      <c r="D20" s="41">
        <v>0</v>
      </c>
      <c r="E20" s="41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1">
        <v>0</v>
      </c>
      <c r="O20" s="32">
        <v>0</v>
      </c>
      <c r="P20" s="24">
        <v>0</v>
      </c>
      <c r="S20" s="8"/>
    </row>
    <row r="21" spans="1:19" x14ac:dyDescent="0.2">
      <c r="A21" s="3" t="s">
        <v>33</v>
      </c>
      <c r="B21" s="41">
        <v>921</v>
      </c>
      <c r="C21" s="41">
        <v>159</v>
      </c>
      <c r="D21" s="41">
        <v>346</v>
      </c>
      <c r="E21" s="41">
        <v>77</v>
      </c>
      <c r="F21" s="6">
        <v>45</v>
      </c>
      <c r="G21" s="6">
        <v>11</v>
      </c>
      <c r="H21" s="6">
        <v>284</v>
      </c>
      <c r="I21" s="6">
        <v>23</v>
      </c>
      <c r="J21" s="6">
        <v>7</v>
      </c>
      <c r="K21" s="6">
        <v>52</v>
      </c>
      <c r="L21" s="6">
        <v>0</v>
      </c>
      <c r="M21" s="6">
        <v>103</v>
      </c>
      <c r="N21" s="21">
        <v>3</v>
      </c>
      <c r="O21" s="32">
        <v>5</v>
      </c>
      <c r="P21" s="24">
        <v>1815</v>
      </c>
      <c r="S21" s="8"/>
    </row>
    <row r="22" spans="1:19" x14ac:dyDescent="0.2">
      <c r="A22" s="3" t="s">
        <v>34</v>
      </c>
      <c r="B22" s="41">
        <v>0</v>
      </c>
      <c r="C22" s="41">
        <v>0</v>
      </c>
      <c r="D22" s="41">
        <v>65</v>
      </c>
      <c r="E22" s="41">
        <v>0</v>
      </c>
      <c r="F22" s="6">
        <v>0</v>
      </c>
      <c r="G22" s="6">
        <v>0</v>
      </c>
      <c r="H22" s="6">
        <v>77</v>
      </c>
      <c r="I22" s="6">
        <v>0</v>
      </c>
      <c r="J22" s="6">
        <v>0</v>
      </c>
      <c r="K22" s="6">
        <v>0</v>
      </c>
      <c r="L22" s="6">
        <v>0</v>
      </c>
      <c r="M22" s="6">
        <v>41</v>
      </c>
      <c r="N22" s="21">
        <v>0</v>
      </c>
      <c r="O22" s="32">
        <v>0</v>
      </c>
      <c r="P22" s="24">
        <v>162</v>
      </c>
      <c r="S22" s="8"/>
    </row>
    <row r="23" spans="1:19" x14ac:dyDescent="0.2">
      <c r="A23" s="3" t="s">
        <v>35</v>
      </c>
      <c r="B23" s="41">
        <v>0</v>
      </c>
      <c r="C23" s="41">
        <v>0</v>
      </c>
      <c r="D23" s="41">
        <v>0</v>
      </c>
      <c r="E23" s="41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21">
        <v>0</v>
      </c>
      <c r="O23" s="32">
        <v>0</v>
      </c>
      <c r="P23" s="24">
        <v>0</v>
      </c>
      <c r="S23" s="8"/>
    </row>
    <row r="24" spans="1:19" x14ac:dyDescent="0.2">
      <c r="A24" s="3" t="s">
        <v>36</v>
      </c>
      <c r="B24" s="41">
        <v>0</v>
      </c>
      <c r="C24" s="41">
        <v>0</v>
      </c>
      <c r="D24" s="41">
        <v>0</v>
      </c>
      <c r="E24" s="41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21">
        <v>0</v>
      </c>
      <c r="O24" s="32">
        <v>0</v>
      </c>
      <c r="P24" s="24">
        <v>0</v>
      </c>
      <c r="S24" s="8"/>
    </row>
    <row r="25" spans="1:19" x14ac:dyDescent="0.2">
      <c r="A25" s="3" t="s">
        <v>37</v>
      </c>
      <c r="B25" s="41">
        <v>152</v>
      </c>
      <c r="C25" s="41">
        <v>37</v>
      </c>
      <c r="D25" s="41">
        <v>93</v>
      </c>
      <c r="E25" s="41">
        <v>18</v>
      </c>
      <c r="F25" s="6">
        <v>15</v>
      </c>
      <c r="G25" s="6">
        <v>6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21">
        <v>0</v>
      </c>
      <c r="O25" s="32">
        <v>0</v>
      </c>
      <c r="P25" s="24">
        <v>311</v>
      </c>
      <c r="S25" s="8"/>
    </row>
    <row r="26" spans="1:19" x14ac:dyDescent="0.2">
      <c r="A26" s="3" t="s">
        <v>38</v>
      </c>
      <c r="B26" s="41">
        <v>0</v>
      </c>
      <c r="C26" s="41">
        <v>0</v>
      </c>
      <c r="D26" s="41">
        <v>0</v>
      </c>
      <c r="E26" s="41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21">
        <v>0</v>
      </c>
      <c r="O26" s="32">
        <v>0</v>
      </c>
      <c r="P26" s="24">
        <v>0</v>
      </c>
      <c r="S26" s="8"/>
    </row>
    <row r="27" spans="1:19" x14ac:dyDescent="0.2">
      <c r="A27" s="3" t="s">
        <v>39</v>
      </c>
      <c r="B27" s="41">
        <v>0</v>
      </c>
      <c r="C27" s="41">
        <v>0</v>
      </c>
      <c r="D27" s="41">
        <v>0</v>
      </c>
      <c r="E27" s="41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21">
        <v>0</v>
      </c>
      <c r="O27" s="32">
        <v>0</v>
      </c>
      <c r="P27" s="24">
        <v>0</v>
      </c>
      <c r="S27" s="8"/>
    </row>
    <row r="28" spans="1:19" x14ac:dyDescent="0.2">
      <c r="A28" s="3" t="s">
        <v>40</v>
      </c>
      <c r="B28" s="41">
        <v>0</v>
      </c>
      <c r="C28" s="41">
        <v>0</v>
      </c>
      <c r="D28" s="41">
        <v>0</v>
      </c>
      <c r="E28" s="41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21">
        <v>0</v>
      </c>
      <c r="O28" s="32">
        <v>0</v>
      </c>
      <c r="P28" s="24">
        <v>0</v>
      </c>
      <c r="S28" s="8"/>
    </row>
    <row r="29" spans="1:19" x14ac:dyDescent="0.2">
      <c r="A29" s="3" t="s">
        <v>41</v>
      </c>
      <c r="B29" s="41">
        <v>0</v>
      </c>
      <c r="C29" s="41">
        <v>0</v>
      </c>
      <c r="D29" s="41">
        <v>0</v>
      </c>
      <c r="E29" s="41">
        <v>0</v>
      </c>
      <c r="F29" s="6">
        <v>0</v>
      </c>
      <c r="G29" s="6">
        <v>0</v>
      </c>
      <c r="H29" s="6">
        <v>0</v>
      </c>
      <c r="I29" s="6">
        <v>0</v>
      </c>
      <c r="J29" s="6"/>
      <c r="K29" s="6">
        <v>0</v>
      </c>
      <c r="L29" s="6">
        <v>0</v>
      </c>
      <c r="M29" s="6">
        <v>0</v>
      </c>
      <c r="N29" s="21">
        <v>0</v>
      </c>
      <c r="O29" s="32">
        <v>0</v>
      </c>
      <c r="P29" s="24">
        <v>0</v>
      </c>
      <c r="S29" s="8"/>
    </row>
    <row r="30" spans="1:19" x14ac:dyDescent="0.2">
      <c r="A30" s="3" t="s">
        <v>42</v>
      </c>
      <c r="B30" s="41">
        <v>0</v>
      </c>
      <c r="C30" s="41">
        <v>0</v>
      </c>
      <c r="D30" s="41">
        <v>0</v>
      </c>
      <c r="E30" s="41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21">
        <v>0</v>
      </c>
      <c r="O30" s="32">
        <v>0</v>
      </c>
      <c r="P30" s="24">
        <v>0</v>
      </c>
      <c r="S30" s="8"/>
    </row>
    <row r="31" spans="1:19" x14ac:dyDescent="0.2">
      <c r="A31" s="3" t="s">
        <v>43</v>
      </c>
      <c r="B31" s="41">
        <v>0</v>
      </c>
      <c r="C31" s="41">
        <v>0</v>
      </c>
      <c r="D31" s="41">
        <v>0</v>
      </c>
      <c r="E31" s="41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21">
        <v>0</v>
      </c>
      <c r="O31" s="32">
        <v>0</v>
      </c>
      <c r="P31" s="24">
        <v>0</v>
      </c>
      <c r="S31" s="8"/>
    </row>
    <row r="32" spans="1:19" x14ac:dyDescent="0.2">
      <c r="A32" s="3" t="s">
        <v>44</v>
      </c>
      <c r="B32" s="41">
        <v>698</v>
      </c>
      <c r="C32" s="41">
        <v>53</v>
      </c>
      <c r="D32" s="41">
        <v>629</v>
      </c>
      <c r="E32" s="41">
        <v>57</v>
      </c>
      <c r="F32" s="6">
        <v>198</v>
      </c>
      <c r="G32" s="6">
        <v>3</v>
      </c>
      <c r="H32" s="6">
        <v>114</v>
      </c>
      <c r="I32" s="6">
        <v>0</v>
      </c>
      <c r="J32" s="6">
        <v>1</v>
      </c>
      <c r="K32" s="6">
        <v>24</v>
      </c>
      <c r="L32" s="6">
        <v>0</v>
      </c>
      <c r="M32" s="6">
        <v>79</v>
      </c>
      <c r="N32" s="21">
        <v>0</v>
      </c>
      <c r="O32" s="32">
        <v>0</v>
      </c>
      <c r="P32" s="24">
        <v>1702</v>
      </c>
      <c r="S32" s="8"/>
    </row>
    <row r="33" spans="1:19" x14ac:dyDescent="0.2">
      <c r="A33" s="3" t="s">
        <v>46</v>
      </c>
      <c r="B33" s="41">
        <v>164</v>
      </c>
      <c r="C33" s="41">
        <v>0</v>
      </c>
      <c r="D33" s="41">
        <v>61</v>
      </c>
      <c r="E33" s="41">
        <v>0</v>
      </c>
      <c r="F33" s="6">
        <v>8</v>
      </c>
      <c r="G33" s="6">
        <v>0</v>
      </c>
      <c r="H33" s="6">
        <v>0</v>
      </c>
      <c r="I33" s="6">
        <v>0</v>
      </c>
      <c r="J33" s="6">
        <v>2</v>
      </c>
      <c r="K33" s="6">
        <v>0</v>
      </c>
      <c r="L33" s="6">
        <v>0</v>
      </c>
      <c r="M33" s="6">
        <v>25</v>
      </c>
      <c r="N33" s="21">
        <v>0</v>
      </c>
      <c r="O33" s="32">
        <v>0</v>
      </c>
      <c r="P33" s="24">
        <v>256</v>
      </c>
      <c r="S33" s="8"/>
    </row>
    <row r="34" spans="1:19" x14ac:dyDescent="0.2">
      <c r="A34" s="3" t="s">
        <v>47</v>
      </c>
      <c r="B34" s="41">
        <v>0</v>
      </c>
      <c r="C34" s="41">
        <v>0</v>
      </c>
      <c r="D34" s="41">
        <v>0</v>
      </c>
      <c r="E34" s="41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21">
        <v>0</v>
      </c>
      <c r="O34" s="32">
        <v>0</v>
      </c>
      <c r="P34" s="24">
        <v>0</v>
      </c>
      <c r="S34" s="8"/>
    </row>
    <row r="35" spans="1:19" x14ac:dyDescent="0.2">
      <c r="A35" s="3" t="s">
        <v>48</v>
      </c>
      <c r="B35" s="41">
        <v>559</v>
      </c>
      <c r="C35" s="41">
        <v>65</v>
      </c>
      <c r="D35" s="41">
        <v>157</v>
      </c>
      <c r="E35" s="41">
        <v>20</v>
      </c>
      <c r="F35" s="6">
        <v>38</v>
      </c>
      <c r="G35" s="6">
        <v>19</v>
      </c>
      <c r="H35" s="6">
        <v>291</v>
      </c>
      <c r="I35" s="6">
        <v>102</v>
      </c>
      <c r="J35" s="6">
        <v>13</v>
      </c>
      <c r="K35" s="6">
        <v>35</v>
      </c>
      <c r="L35" s="6">
        <v>0</v>
      </c>
      <c r="M35" s="6">
        <v>168</v>
      </c>
      <c r="N35" s="21">
        <v>26</v>
      </c>
      <c r="O35" s="32">
        <v>0</v>
      </c>
      <c r="P35" s="24">
        <v>1332</v>
      </c>
      <c r="S35" s="8"/>
    </row>
    <row r="36" spans="1:19" x14ac:dyDescent="0.2">
      <c r="A36" s="3" t="s">
        <v>49</v>
      </c>
      <c r="B36" s="41">
        <v>0</v>
      </c>
      <c r="C36" s="41">
        <v>0</v>
      </c>
      <c r="D36" s="41">
        <v>0</v>
      </c>
      <c r="E36" s="41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21">
        <v>0</v>
      </c>
      <c r="O36" s="32">
        <v>0</v>
      </c>
      <c r="P36" s="24">
        <v>0</v>
      </c>
      <c r="S36" s="8"/>
    </row>
    <row r="37" spans="1:19" x14ac:dyDescent="0.2">
      <c r="A37" s="3" t="s">
        <v>50</v>
      </c>
      <c r="B37" s="41">
        <v>0</v>
      </c>
      <c r="C37" s="41">
        <v>0</v>
      </c>
      <c r="D37" s="41">
        <v>0</v>
      </c>
      <c r="E37" s="41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21">
        <v>0</v>
      </c>
      <c r="O37" s="32">
        <v>0</v>
      </c>
      <c r="P37" s="24">
        <v>0</v>
      </c>
      <c r="S37" s="8"/>
    </row>
    <row r="38" spans="1:19" x14ac:dyDescent="0.2">
      <c r="A38" s="3" t="s">
        <v>51</v>
      </c>
      <c r="B38" s="41">
        <v>132</v>
      </c>
      <c r="C38" s="41">
        <v>0</v>
      </c>
      <c r="D38" s="41">
        <v>62</v>
      </c>
      <c r="E38" s="41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21">
        <v>0</v>
      </c>
      <c r="O38" s="32">
        <v>0</v>
      </c>
      <c r="P38" s="24">
        <v>193</v>
      </c>
      <c r="S38" s="8"/>
    </row>
    <row r="39" spans="1:19" x14ac:dyDescent="0.2">
      <c r="A39" s="3" t="s">
        <v>53</v>
      </c>
      <c r="B39" s="41">
        <v>100</v>
      </c>
      <c r="C39" s="41">
        <v>0</v>
      </c>
      <c r="D39" s="41">
        <v>0</v>
      </c>
      <c r="E39" s="41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21">
        <v>0</v>
      </c>
      <c r="O39" s="32">
        <v>0</v>
      </c>
      <c r="P39" s="24">
        <v>100</v>
      </c>
      <c r="S39" s="8"/>
    </row>
    <row r="40" spans="1:19" x14ac:dyDescent="0.2">
      <c r="A40" s="3" t="s">
        <v>52</v>
      </c>
      <c r="B40" s="41">
        <v>0</v>
      </c>
      <c r="C40" s="41">
        <v>0</v>
      </c>
      <c r="D40" s="41">
        <v>0</v>
      </c>
      <c r="E40" s="41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21">
        <v>0</v>
      </c>
      <c r="O40" s="36">
        <v>0</v>
      </c>
      <c r="P40" s="24">
        <v>0</v>
      </c>
      <c r="S40" s="8"/>
    </row>
    <row r="41" spans="1:19" x14ac:dyDescent="0.2">
      <c r="A41" s="3" t="s">
        <v>54</v>
      </c>
      <c r="B41" s="41">
        <v>471</v>
      </c>
      <c r="C41" s="41">
        <v>19</v>
      </c>
      <c r="D41" s="41">
        <v>79</v>
      </c>
      <c r="E41" s="41">
        <v>19</v>
      </c>
      <c r="F41" s="6">
        <v>13</v>
      </c>
      <c r="G41" s="6">
        <v>6</v>
      </c>
      <c r="H41" s="6">
        <v>30</v>
      </c>
      <c r="I41" s="6">
        <v>5</v>
      </c>
      <c r="J41" s="6">
        <v>0</v>
      </c>
      <c r="K41" s="6">
        <v>31</v>
      </c>
      <c r="L41" s="6">
        <v>0</v>
      </c>
      <c r="M41" s="6">
        <v>21</v>
      </c>
      <c r="N41" s="21">
        <v>0</v>
      </c>
      <c r="O41" s="32">
        <v>0</v>
      </c>
      <c r="P41" s="24">
        <v>636</v>
      </c>
      <c r="S41" s="8"/>
    </row>
    <row r="42" spans="1:19" x14ac:dyDescent="0.2">
      <c r="A42" s="3" t="s">
        <v>55</v>
      </c>
      <c r="B42" s="41">
        <v>152</v>
      </c>
      <c r="C42" s="41">
        <v>0</v>
      </c>
      <c r="D42" s="41">
        <v>0</v>
      </c>
      <c r="E42" s="41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49</v>
      </c>
      <c r="N42" s="21">
        <v>0</v>
      </c>
      <c r="O42" s="32">
        <v>0</v>
      </c>
      <c r="P42" s="24">
        <v>201</v>
      </c>
      <c r="S42" s="8"/>
    </row>
    <row r="43" spans="1:19" x14ac:dyDescent="0.2">
      <c r="A43" s="3" t="s">
        <v>56</v>
      </c>
      <c r="B43" s="41">
        <v>0</v>
      </c>
      <c r="C43" s="41">
        <v>0</v>
      </c>
      <c r="D43" s="41">
        <v>0</v>
      </c>
      <c r="E43" s="41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21">
        <v>0</v>
      </c>
      <c r="O43" s="32">
        <v>0</v>
      </c>
      <c r="P43" s="24">
        <v>0</v>
      </c>
      <c r="S43" s="8"/>
    </row>
    <row r="44" spans="1:19" x14ac:dyDescent="0.2">
      <c r="A44" s="3" t="s">
        <v>57</v>
      </c>
      <c r="B44" s="41">
        <v>445</v>
      </c>
      <c r="C44" s="41">
        <v>41</v>
      </c>
      <c r="D44" s="41">
        <v>321</v>
      </c>
      <c r="E44" s="41">
        <v>13</v>
      </c>
      <c r="F44" s="6">
        <v>36</v>
      </c>
      <c r="G44" s="6">
        <v>16</v>
      </c>
      <c r="H44" s="6">
        <v>309</v>
      </c>
      <c r="I44" s="6">
        <v>0</v>
      </c>
      <c r="J44" s="6">
        <v>15</v>
      </c>
      <c r="K44" s="6">
        <v>24</v>
      </c>
      <c r="L44" s="6">
        <v>0</v>
      </c>
      <c r="M44" s="6">
        <v>313</v>
      </c>
      <c r="N44" s="21">
        <v>0</v>
      </c>
      <c r="O44" s="32">
        <v>6</v>
      </c>
      <c r="P44" s="24">
        <v>1284</v>
      </c>
      <c r="S44" s="8"/>
    </row>
    <row r="45" spans="1:19" x14ac:dyDescent="0.2">
      <c r="A45" s="3" t="s">
        <v>58</v>
      </c>
      <c r="B45" s="41">
        <v>0</v>
      </c>
      <c r="C45" s="41">
        <v>0</v>
      </c>
      <c r="D45" s="41">
        <v>0</v>
      </c>
      <c r="E45" s="41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21">
        <v>0</v>
      </c>
      <c r="O45" s="32">
        <v>0</v>
      </c>
      <c r="P45" s="24">
        <v>0</v>
      </c>
      <c r="S45" s="8"/>
    </row>
    <row r="46" spans="1:19" x14ac:dyDescent="0.2">
      <c r="A46" s="3" t="s">
        <v>60</v>
      </c>
      <c r="B46" s="41">
        <v>0</v>
      </c>
      <c r="C46" s="41">
        <v>0</v>
      </c>
      <c r="D46" s="41">
        <v>0</v>
      </c>
      <c r="E46" s="41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21">
        <v>0</v>
      </c>
      <c r="O46" s="32">
        <v>0</v>
      </c>
      <c r="P46" s="24">
        <v>0</v>
      </c>
      <c r="S46" s="8"/>
    </row>
    <row r="47" spans="1:19" x14ac:dyDescent="0.2">
      <c r="A47" s="3" t="s">
        <v>59</v>
      </c>
      <c r="B47" s="41">
        <v>0</v>
      </c>
      <c r="C47" s="41">
        <v>0</v>
      </c>
      <c r="D47" s="41">
        <v>0</v>
      </c>
      <c r="E47" s="41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21">
        <v>0</v>
      </c>
      <c r="O47" s="32">
        <v>0</v>
      </c>
      <c r="P47" s="24">
        <v>0</v>
      </c>
      <c r="S47" s="8"/>
    </row>
    <row r="48" spans="1:19" x14ac:dyDescent="0.2">
      <c r="A48" s="3" t="s">
        <v>61</v>
      </c>
      <c r="B48" s="41">
        <v>0</v>
      </c>
      <c r="C48" s="41">
        <v>0</v>
      </c>
      <c r="D48" s="41">
        <v>0</v>
      </c>
      <c r="E48" s="41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21">
        <v>0</v>
      </c>
      <c r="O48" s="32">
        <v>0</v>
      </c>
      <c r="P48" s="24">
        <v>0</v>
      </c>
      <c r="S48" s="8"/>
    </row>
    <row r="49" spans="1:19" x14ac:dyDescent="0.2">
      <c r="A49" s="3" t="s">
        <v>29</v>
      </c>
      <c r="B49" s="41">
        <v>2319</v>
      </c>
      <c r="C49" s="41">
        <v>185</v>
      </c>
      <c r="D49" s="41">
        <v>611</v>
      </c>
      <c r="E49" s="41">
        <v>47</v>
      </c>
      <c r="F49" s="6">
        <v>92</v>
      </c>
      <c r="G49" s="6">
        <v>51</v>
      </c>
      <c r="H49" s="6">
        <v>734</v>
      </c>
      <c r="I49" s="6">
        <v>75</v>
      </c>
      <c r="J49" s="6">
        <v>19</v>
      </c>
      <c r="K49" s="6">
        <v>138</v>
      </c>
      <c r="L49" s="6">
        <v>0</v>
      </c>
      <c r="M49" s="6">
        <v>453</v>
      </c>
      <c r="N49" s="21">
        <v>18</v>
      </c>
      <c r="O49" s="32">
        <v>19</v>
      </c>
      <c r="P49" s="24">
        <v>4134</v>
      </c>
      <c r="S49" s="8"/>
    </row>
    <row r="50" spans="1:19" x14ac:dyDescent="0.2">
      <c r="A50" s="3" t="s">
        <v>45</v>
      </c>
      <c r="B50" s="41">
        <v>0</v>
      </c>
      <c r="C50" s="41">
        <v>0</v>
      </c>
      <c r="D50" s="41">
        <v>0</v>
      </c>
      <c r="E50" s="41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21">
        <v>0</v>
      </c>
      <c r="O50" s="32">
        <v>0</v>
      </c>
      <c r="P50" s="24">
        <v>0</v>
      </c>
      <c r="S50" s="8"/>
    </row>
    <row r="51" spans="1:19" ht="12" thickBot="1" x14ac:dyDescent="0.25">
      <c r="A51" s="4" t="s">
        <v>76</v>
      </c>
      <c r="B51" s="42">
        <v>407</v>
      </c>
      <c r="C51" s="42">
        <v>10</v>
      </c>
      <c r="D51" s="42">
        <v>132</v>
      </c>
      <c r="E51" s="42">
        <v>36</v>
      </c>
      <c r="F51" s="7">
        <v>16</v>
      </c>
      <c r="G51" s="7">
        <v>14</v>
      </c>
      <c r="H51" s="7">
        <v>204</v>
      </c>
      <c r="I51" s="7">
        <v>0</v>
      </c>
      <c r="J51" s="7">
        <v>7</v>
      </c>
      <c r="K51" s="7">
        <v>7</v>
      </c>
      <c r="L51" s="7">
        <v>1</v>
      </c>
      <c r="M51" s="7">
        <v>319</v>
      </c>
      <c r="N51" s="25">
        <v>0</v>
      </c>
      <c r="O51" s="33">
        <v>0</v>
      </c>
      <c r="P51" s="26">
        <v>1088</v>
      </c>
      <c r="S51" s="8"/>
    </row>
    <row r="52" spans="1:19" ht="12" thickBot="1" x14ac:dyDescent="0.25">
      <c r="A52" s="5" t="s">
        <v>77</v>
      </c>
      <c r="B52" s="38">
        <f t="shared" ref="B52:P52" si="0">SUM(B9:B51)</f>
        <v>7508</v>
      </c>
      <c r="C52" s="38">
        <f t="shared" si="0"/>
        <v>569</v>
      </c>
      <c r="D52" s="38">
        <f t="shared" si="0"/>
        <v>2799</v>
      </c>
      <c r="E52" s="38">
        <f t="shared" si="0"/>
        <v>287</v>
      </c>
      <c r="F52" s="10">
        <f t="shared" si="0"/>
        <v>465</v>
      </c>
      <c r="G52" s="10">
        <f t="shared" si="0"/>
        <v>126</v>
      </c>
      <c r="H52" s="10">
        <f t="shared" si="0"/>
        <v>2129</v>
      </c>
      <c r="I52" s="10">
        <f t="shared" si="0"/>
        <v>221</v>
      </c>
      <c r="J52" s="10">
        <f t="shared" si="0"/>
        <v>76</v>
      </c>
      <c r="K52" s="10">
        <f t="shared" si="0"/>
        <v>329</v>
      </c>
      <c r="L52" s="10">
        <f t="shared" si="0"/>
        <v>1</v>
      </c>
      <c r="M52" s="10">
        <f t="shared" si="0"/>
        <v>1779</v>
      </c>
      <c r="N52" s="10">
        <f t="shared" si="0"/>
        <v>47</v>
      </c>
      <c r="O52" s="10">
        <f t="shared" si="0"/>
        <v>30</v>
      </c>
      <c r="P52" s="35">
        <f t="shared" si="0"/>
        <v>14760</v>
      </c>
      <c r="S52" s="8"/>
    </row>
    <row r="53" spans="1:19" ht="27" customHeight="1" thickBot="1" x14ac:dyDescent="0.25">
      <c r="A53" s="14" t="s">
        <v>62</v>
      </c>
      <c r="B53" s="43">
        <v>7492</v>
      </c>
      <c r="C53" s="43">
        <v>569</v>
      </c>
      <c r="D53" s="43">
        <v>2799</v>
      </c>
      <c r="E53" s="43">
        <v>287</v>
      </c>
      <c r="F53" s="27">
        <v>465</v>
      </c>
      <c r="G53" s="27">
        <v>126</v>
      </c>
      <c r="H53" s="27">
        <v>2129</v>
      </c>
      <c r="I53" s="27">
        <v>220</v>
      </c>
      <c r="J53" s="27">
        <v>76</v>
      </c>
      <c r="K53" s="28">
        <v>329</v>
      </c>
      <c r="L53" s="28">
        <v>1</v>
      </c>
      <c r="M53" s="28">
        <v>1777</v>
      </c>
      <c r="N53" s="28">
        <v>47</v>
      </c>
      <c r="O53" s="34">
        <v>30</v>
      </c>
      <c r="P53" s="29">
        <v>14704</v>
      </c>
    </row>
    <row r="54" spans="1:19" ht="13.5" customHeight="1" x14ac:dyDescent="0.2">
      <c r="B54" s="44"/>
      <c r="C54" s="44"/>
      <c r="D54" s="44"/>
      <c r="E54" s="4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8" spans="1:19" x14ac:dyDescent="0.2">
      <c r="J58" s="9"/>
      <c r="K58" s="9"/>
      <c r="L58" s="9"/>
      <c r="M58" s="9"/>
    </row>
    <row r="64" spans="1:19" x14ac:dyDescent="0.2">
      <c r="P64" s="8"/>
    </row>
  </sheetData>
  <mergeCells count="17">
    <mergeCell ref="O6:O7"/>
    <mergeCell ref="A5:A7"/>
    <mergeCell ref="B6:B7"/>
    <mergeCell ref="C6:C7"/>
    <mergeCell ref="F6:F7"/>
    <mergeCell ref="P5:P7"/>
    <mergeCell ref="D6:D7"/>
    <mergeCell ref="G6:G7"/>
    <mergeCell ref="E6:E7"/>
    <mergeCell ref="J6:J7"/>
    <mergeCell ref="N6:N7"/>
    <mergeCell ref="H6:H7"/>
    <mergeCell ref="I6:I7"/>
    <mergeCell ref="K6:K7"/>
    <mergeCell ref="L6:L7"/>
    <mergeCell ref="M6:M7"/>
    <mergeCell ref="B5:O5"/>
  </mergeCells>
  <phoneticPr fontId="3" type="noConversion"/>
  <pageMargins left="0.22" right="0.17" top="1.1023622047244095" bottom="0.19685039370078741" header="0.51181102362204722" footer="0.23622047244094491"/>
  <pageSetup paperSize="8" orientation="landscape" r:id="rId1"/>
  <headerFooter alignWithMargins="0">
    <oddHeader>&amp;LTabel 1&amp;C
Programul naţional de boli cardiovasculare
Situaţia indicatorilor fizici realizaţi in sem. I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NUMAR</vt:lpstr>
      <vt:lpstr>NUMAR!Print_Area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Carmen DUMITRASCU</cp:lastModifiedBy>
  <cp:lastPrinted>2021-12-21T11:28:46Z</cp:lastPrinted>
  <dcterms:created xsi:type="dcterms:W3CDTF">1996-10-14T23:33:28Z</dcterms:created>
  <dcterms:modified xsi:type="dcterms:W3CDTF">2022-02-10T14:25:18Z</dcterms:modified>
</cp:coreProperties>
</file>