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15" windowWidth="14460" windowHeight="12450"/>
  </bookViews>
  <sheets>
    <sheet name="SUME" sheetId="10" r:id="rId1"/>
  </sheets>
  <calcPr calcId="145621"/>
</workbook>
</file>

<file path=xl/calcChain.xml><?xml version="1.0" encoding="utf-8"?>
<calcChain xmlns="http://schemas.openxmlformats.org/spreadsheetml/2006/main">
  <c r="D53" i="10" l="1"/>
  <c r="C53" i="10"/>
  <c r="B53" i="10"/>
  <c r="E53" i="10" l="1"/>
</calcChain>
</file>

<file path=xl/sharedStrings.xml><?xml version="1.0" encoding="utf-8"?>
<sst xmlns="http://schemas.openxmlformats.org/spreadsheetml/2006/main" count="58" uniqueCount="58">
  <si>
    <t>CAS</t>
  </si>
  <si>
    <t>Osteoporoza</t>
  </si>
  <si>
    <t>Total</t>
  </si>
  <si>
    <t>C0</t>
  </si>
  <si>
    <t>C1</t>
  </si>
  <si>
    <t>C2</t>
  </si>
  <si>
    <t>C4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</si>
  <si>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</si>
  <si>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</si>
  <si>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</si>
  <si>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</si>
  <si>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</si>
  <si>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</si>
  <si>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</si>
  <si>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</si>
  <si>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</si>
  <si>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</si>
  <si>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</si>
  <si>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</si>
  <si>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</si>
  <si>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</si>
  <si>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</si>
  <si>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</si>
  <si>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</si>
  <si>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</si>
  <si>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</si>
  <si>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</si>
  <si>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</si>
  <si>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</si>
  <si>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</si>
  <si>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</si>
  <si>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</si>
  <si>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</si>
  <si>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</si>
  <si>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</si>
  <si>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</si>
  <si>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</si>
  <si>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</si>
  <si>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</si>
  <si>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</si>
  <si>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</si>
  <si>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</si>
  <si>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</si>
  <si>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</si>
  <si>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</si>
  <si>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</si>
  <si>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</si>
  <si>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</si>
  <si>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</si>
  <si>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</si>
  <si>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Gusa prin tireomegalie datorata proliferarii maligne</t>
  </si>
  <si>
    <t>Cheltuieli totale in luna de raportare</t>
  </si>
  <si>
    <t>Gusa prin carenta iod</t>
  </si>
  <si>
    <t>Cheltuieli cu medicamentele pentru:</t>
  </si>
  <si>
    <t>AOPSNAJ</t>
  </si>
  <si>
    <t>Lei</t>
  </si>
  <si>
    <t>Programul national de endocrinologie</t>
  </si>
  <si>
    <t>Situația cheltuielilor realizate in SEM.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</si>
</sst>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45">
    <xf numFmtId="0" fontId="0" fillId="0" borderId="0" xfId="0"/>
    <xf numFmtId="3" fontId="2" fillId="0" borderId="0" xfId="0" applyNumberFormat="1" applyFont="1" applyFill="1"/>
    <xf numFmtId="4" fontId="2" fillId="0" borderId="0" xfId="0" applyNumberFormat="1" applyFont="1" applyFill="1"/>
    <xf numFmtId="3" fontId="2" fillId="0" borderId="0" xfId="0" applyNumberFormat="1" applyFont="1"/>
    <xf numFmtId="3" fontId="2" fillId="0" borderId="1" xfId="2" applyNumberFormat="1" applyFont="1" applyBorder="1"/>
    <xf numFmtId="3" fontId="2" fillId="0" borderId="2" xfId="2" applyNumberFormat="1" applyFont="1" applyBorder="1"/>
    <xf numFmtId="4" fontId="0" fillId="0" borderId="0" xfId="0" applyNumberFormat="1"/>
    <xf numFmtId="3" fontId="2" fillId="0" borderId="1" xfId="2" applyNumberFormat="1" applyFont="1" applyFill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9" xfId="0" applyNumberFormat="1" applyFont="1" applyFill="1" applyBorder="1"/>
    <xf numFmtId="4" fontId="2" fillId="0" borderId="0" xfId="0" applyNumberFormat="1" applyFont="1"/>
    <xf numFmtId="3" fontId="5" fillId="0" borderId="5" xfId="0" applyNumberFormat="1" applyFont="1" applyBorder="1"/>
    <xf numFmtId="3" fontId="2" fillId="0" borderId="3" xfId="0" applyNumberFormat="1" applyFont="1" applyBorder="1"/>
    <xf numFmtId="10" fontId="0" fillId="0" borderId="0" xfId="0" applyNumberFormat="1"/>
    <xf numFmtId="3" fontId="2" fillId="0" borderId="18" xfId="2" applyNumberFormat="1" applyFont="1" applyBorder="1"/>
    <xf numFmtId="3" fontId="2" fillId="0" borderId="19" xfId="2" applyNumberFormat="1" applyFont="1" applyBorder="1"/>
    <xf numFmtId="3" fontId="2" fillId="0" borderId="21" xfId="2" applyNumberFormat="1" applyFont="1" applyBorder="1"/>
    <xf numFmtId="3" fontId="2" fillId="0" borderId="14" xfId="0" applyNumberFormat="1" applyFont="1" applyBorder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10" xfId="2" applyNumberFormat="1" applyFont="1" applyBorder="1"/>
    <xf numFmtId="3" fontId="2" fillId="0" borderId="22" xfId="0" applyNumberFormat="1" applyFont="1" applyBorder="1"/>
    <xf numFmtId="4" fontId="3" fillId="0" borderId="4" xfId="2" applyNumberFormat="1" applyFont="1" applyBorder="1"/>
    <xf numFmtId="4" fontId="3" fillId="0" borderId="20" xfId="0" applyNumberFormat="1" applyFont="1" applyFill="1" applyBorder="1" applyAlignment="1">
      <alignment horizontal="center" vertical="center" wrapText="1"/>
    </xf>
    <xf numFmtId="3" fontId="1" fillId="0" borderId="17" xfId="2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3" fontId="2" fillId="0" borderId="7" xfId="2" applyNumberFormat="1" applyFont="1" applyBorder="1"/>
    <xf numFmtId="3" fontId="3" fillId="0" borderId="6" xfId="2" applyNumberFormat="1" applyFont="1" applyBorder="1"/>
    <xf numFmtId="3" fontId="2" fillId="0" borderId="0" xfId="0" applyNumberFormat="1" applyFont="1" applyAlignment="1">
      <alignment horizontal="right"/>
    </xf>
    <xf numFmtId="4" fontId="7" fillId="0" borderId="0" xfId="0" applyNumberFormat="1" applyFont="1" applyFill="1"/>
    <xf numFmtId="4" fontId="4" fillId="0" borderId="0" xfId="0" applyNumberFormat="1" applyFont="1"/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wrapText="1"/>
    </xf>
    <xf numFmtId="4" fontId="9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E20" sqref="E20"/>
    </sheetView>
  </sheetViews>
  <sheetFormatPr defaultRowHeight="12.75" x14ac:dyDescent="0.2"/>
  <cols>
    <col min="1" max="1" width="11.85546875" style="2" customWidth="1"/>
    <col min="2" max="2" width="12.140625" style="2" customWidth="1"/>
    <col min="3" max="3" width="12.85546875" style="1" customWidth="1"/>
    <col min="4" max="4" width="13.140625" style="1" customWidth="1"/>
    <col min="5" max="5" width="14.140625" style="3" customWidth="1"/>
    <col min="6" max="6" width="9.140625" style="11"/>
    <col min="7" max="11" width="9.140625" style="6"/>
    <col min="12" max="12" width="11.7109375" style="6" bestFit="1" customWidth="1"/>
    <col min="13" max="16384" width="9.140625" style="6"/>
  </cols>
  <sheetData>
    <row r="1" spans="1:6" x14ac:dyDescent="0.2">
      <c r="A1" s="30"/>
    </row>
    <row r="2" spans="1:6" ht="15.75" x14ac:dyDescent="0.25">
      <c r="A2" s="35" t="s">
        <v>56</v>
      </c>
      <c r="B2" s="35"/>
      <c r="C2" s="35"/>
      <c r="D2" s="35"/>
      <c r="E2" s="35"/>
    </row>
    <row r="3" spans="1:6" s="31" customFormat="1" ht="15" x14ac:dyDescent="0.2">
      <c r="A3" s="36" t="s">
        <v>57</v>
      </c>
      <c r="B3" s="36"/>
      <c r="C3" s="36"/>
      <c r="D3" s="36"/>
      <c r="E3" s="36"/>
      <c r="F3" s="11"/>
    </row>
    <row r="4" spans="1:6" ht="13.5" thickBot="1" x14ac:dyDescent="0.25">
      <c r="E4" s="29" t="s">
        <v>55</v>
      </c>
    </row>
    <row r="5" spans="1:6" ht="13.5" customHeight="1" x14ac:dyDescent="0.2">
      <c r="A5" s="37" t="s">
        <v>0</v>
      </c>
      <c r="B5" s="32" t="s">
        <v>53</v>
      </c>
      <c r="C5" s="32"/>
      <c r="D5" s="32"/>
      <c r="E5" s="40" t="s">
        <v>51</v>
      </c>
      <c r="F5" s="19"/>
    </row>
    <row r="6" spans="1:6" ht="15" customHeight="1" x14ac:dyDescent="0.2">
      <c r="A6" s="38"/>
      <c r="B6" s="33" t="s">
        <v>1</v>
      </c>
      <c r="C6" s="33" t="s">
        <v>52</v>
      </c>
      <c r="D6" s="43" t="s">
        <v>50</v>
      </c>
      <c r="E6" s="41"/>
    </row>
    <row r="7" spans="1:6" ht="28.5" customHeight="1" x14ac:dyDescent="0.2">
      <c r="A7" s="38"/>
      <c r="B7" s="33"/>
      <c r="C7" s="33"/>
      <c r="D7" s="43"/>
      <c r="E7" s="41"/>
    </row>
    <row r="8" spans="1:6" ht="18.75" customHeight="1" thickBot="1" x14ac:dyDescent="0.25">
      <c r="A8" s="39"/>
      <c r="B8" s="34"/>
      <c r="C8" s="34"/>
      <c r="D8" s="44"/>
      <c r="E8" s="42"/>
    </row>
    <row r="9" spans="1:6" ht="13.5" thickBot="1" x14ac:dyDescent="0.25">
      <c r="A9" s="23" t="s">
        <v>3</v>
      </c>
      <c r="B9" s="24" t="s">
        <v>4</v>
      </c>
      <c r="C9" s="25" t="s">
        <v>5</v>
      </c>
      <c r="D9" s="25" t="s">
        <v>7</v>
      </c>
      <c r="E9" s="26" t="s">
        <v>6</v>
      </c>
    </row>
    <row r="10" spans="1:6" x14ac:dyDescent="0.2">
      <c r="A10" s="27" t="s">
        <v>8</v>
      </c>
      <c r="B10" s="17">
        <v>0</v>
      </c>
      <c r="C10" s="18">
        <v>0</v>
      </c>
      <c r="D10" s="18">
        <v>0</v>
      </c>
      <c r="E10" s="13">
        <v>0</v>
      </c>
    </row>
    <row r="11" spans="1:6" x14ac:dyDescent="0.2">
      <c r="A11" s="4" t="s">
        <v>9</v>
      </c>
      <c r="B11" s="15">
        <v>6570.53</v>
      </c>
      <c r="C11" s="8">
        <v>0</v>
      </c>
      <c r="D11" s="8">
        <v>0</v>
      </c>
      <c r="E11" s="13">
        <v>6570.53</v>
      </c>
    </row>
    <row r="12" spans="1:6" x14ac:dyDescent="0.2">
      <c r="A12" s="4" t="s">
        <v>10</v>
      </c>
      <c r="B12" s="15">
        <v>15455.41</v>
      </c>
      <c r="C12" s="8">
        <v>80.37</v>
      </c>
      <c r="D12" s="8">
        <v>0</v>
      </c>
      <c r="E12" s="13">
        <v>15535.78</v>
      </c>
    </row>
    <row r="13" spans="1:6" x14ac:dyDescent="0.2">
      <c r="A13" s="4" t="s">
        <v>11</v>
      </c>
      <c r="B13" s="15">
        <v>18473</v>
      </c>
      <c r="C13" s="8">
        <v>606.41</v>
      </c>
      <c r="D13" s="8">
        <v>0</v>
      </c>
      <c r="E13" s="13">
        <v>19079.41</v>
      </c>
    </row>
    <row r="14" spans="1:6" x14ac:dyDescent="0.2">
      <c r="A14" s="4" t="s">
        <v>12</v>
      </c>
      <c r="B14" s="15">
        <v>3215.2</v>
      </c>
      <c r="C14" s="8">
        <v>0</v>
      </c>
      <c r="D14" s="8">
        <v>0</v>
      </c>
      <c r="E14" s="13">
        <v>3215.2</v>
      </c>
    </row>
    <row r="15" spans="1:6" x14ac:dyDescent="0.2">
      <c r="A15" s="4" t="s">
        <v>13</v>
      </c>
      <c r="B15" s="15">
        <v>19102.23</v>
      </c>
      <c r="C15" s="8">
        <v>0</v>
      </c>
      <c r="D15" s="8">
        <v>0</v>
      </c>
      <c r="E15" s="13">
        <v>19102.23</v>
      </c>
    </row>
    <row r="16" spans="1:6" x14ac:dyDescent="0.2">
      <c r="A16" s="4" t="s">
        <v>14</v>
      </c>
      <c r="B16" s="15">
        <v>20176.04</v>
      </c>
      <c r="C16" s="8">
        <v>0</v>
      </c>
      <c r="D16" s="8">
        <v>0</v>
      </c>
      <c r="E16" s="13">
        <v>20176.04</v>
      </c>
    </row>
    <row r="17" spans="1:5" x14ac:dyDescent="0.2">
      <c r="A17" s="4" t="s">
        <v>16</v>
      </c>
      <c r="B17" s="15">
        <v>3345.65</v>
      </c>
      <c r="C17" s="8">
        <v>421.33</v>
      </c>
      <c r="D17" s="8">
        <v>0</v>
      </c>
      <c r="E17" s="13">
        <v>3766.98</v>
      </c>
    </row>
    <row r="18" spans="1:5" x14ac:dyDescent="0.2">
      <c r="A18" s="4" t="s">
        <v>15</v>
      </c>
      <c r="B18" s="15">
        <v>25986.97</v>
      </c>
      <c r="C18" s="8">
        <v>1001.69</v>
      </c>
      <c r="D18" s="8">
        <v>0</v>
      </c>
      <c r="E18" s="13">
        <v>26988.66</v>
      </c>
    </row>
    <row r="19" spans="1:5" x14ac:dyDescent="0.2">
      <c r="A19" s="4" t="s">
        <v>18</v>
      </c>
      <c r="B19" s="15">
        <v>0</v>
      </c>
      <c r="C19" s="8">
        <v>0</v>
      </c>
      <c r="D19" s="8">
        <v>0</v>
      </c>
      <c r="E19" s="13">
        <v>0</v>
      </c>
    </row>
    <row r="20" spans="1:5" x14ac:dyDescent="0.2">
      <c r="A20" s="4" t="s">
        <v>20</v>
      </c>
      <c r="B20" s="15">
        <v>0</v>
      </c>
      <c r="C20" s="8">
        <v>0</v>
      </c>
      <c r="D20" s="8">
        <v>0</v>
      </c>
      <c r="E20" s="13">
        <v>0</v>
      </c>
    </row>
    <row r="21" spans="1:5" x14ac:dyDescent="0.2">
      <c r="A21" s="4" t="s">
        <v>19</v>
      </c>
      <c r="B21" s="15">
        <v>0</v>
      </c>
      <c r="C21" s="8">
        <v>0</v>
      </c>
      <c r="D21" s="8">
        <v>0</v>
      </c>
      <c r="E21" s="13">
        <v>0</v>
      </c>
    </row>
    <row r="22" spans="1:5" x14ac:dyDescent="0.2">
      <c r="A22" s="4" t="s">
        <v>21</v>
      </c>
      <c r="B22" s="15">
        <v>26670.77</v>
      </c>
      <c r="C22" s="8">
        <v>0</v>
      </c>
      <c r="D22" s="8">
        <v>0</v>
      </c>
      <c r="E22" s="13">
        <v>26670.77</v>
      </c>
    </row>
    <row r="23" spans="1:5" x14ac:dyDescent="0.2">
      <c r="A23" s="4" t="s">
        <v>22</v>
      </c>
      <c r="B23" s="15">
        <v>3906.25</v>
      </c>
      <c r="C23" s="8">
        <v>0</v>
      </c>
      <c r="D23" s="8">
        <v>0</v>
      </c>
      <c r="E23" s="13">
        <v>3906.25</v>
      </c>
    </row>
    <row r="24" spans="1:5" x14ac:dyDescent="0.2">
      <c r="A24" s="4" t="s">
        <v>23</v>
      </c>
      <c r="B24" s="15">
        <v>3120.67</v>
      </c>
      <c r="C24" s="8">
        <v>0</v>
      </c>
      <c r="D24" s="8">
        <v>0</v>
      </c>
      <c r="E24" s="13">
        <v>3120.67</v>
      </c>
    </row>
    <row r="25" spans="1:5" x14ac:dyDescent="0.2">
      <c r="A25" s="4" t="s">
        <v>24</v>
      </c>
      <c r="B25" s="15">
        <v>0</v>
      </c>
      <c r="C25" s="8">
        <v>0</v>
      </c>
      <c r="D25" s="8">
        <v>0</v>
      </c>
      <c r="E25" s="13">
        <v>0</v>
      </c>
    </row>
    <row r="26" spans="1:5" x14ac:dyDescent="0.2">
      <c r="A26" s="4" t="s">
        <v>25</v>
      </c>
      <c r="B26" s="15">
        <v>0</v>
      </c>
      <c r="C26" s="8">
        <v>0</v>
      </c>
      <c r="D26" s="8">
        <v>0</v>
      </c>
      <c r="E26" s="13">
        <v>0</v>
      </c>
    </row>
    <row r="27" spans="1:5" x14ac:dyDescent="0.2">
      <c r="A27" s="4" t="s">
        <v>26</v>
      </c>
      <c r="B27" s="15">
        <v>0</v>
      </c>
      <c r="C27" s="8">
        <v>0</v>
      </c>
      <c r="D27" s="8">
        <v>0</v>
      </c>
      <c r="E27" s="13">
        <v>0</v>
      </c>
    </row>
    <row r="28" spans="1:5" x14ac:dyDescent="0.2">
      <c r="A28" s="4" t="s">
        <v>27</v>
      </c>
      <c r="B28" s="15">
        <v>0</v>
      </c>
      <c r="C28" s="8">
        <v>0</v>
      </c>
      <c r="D28" s="8">
        <v>0</v>
      </c>
      <c r="E28" s="13">
        <v>0</v>
      </c>
    </row>
    <row r="29" spans="1:5" x14ac:dyDescent="0.2">
      <c r="A29" s="4" t="s">
        <v>28</v>
      </c>
      <c r="B29" s="15">
        <v>564.86</v>
      </c>
      <c r="C29" s="8">
        <v>0</v>
      </c>
      <c r="D29" s="8">
        <v>0</v>
      </c>
      <c r="E29" s="13">
        <v>564.86</v>
      </c>
    </row>
    <row r="30" spans="1:5" x14ac:dyDescent="0.2">
      <c r="A30" s="4" t="s">
        <v>29</v>
      </c>
      <c r="B30" s="15">
        <v>0</v>
      </c>
      <c r="C30" s="8">
        <v>0</v>
      </c>
      <c r="D30" s="8">
        <v>0</v>
      </c>
      <c r="E30" s="13">
        <v>0</v>
      </c>
    </row>
    <row r="31" spans="1:5" x14ac:dyDescent="0.2">
      <c r="A31" s="4" t="s">
        <v>30</v>
      </c>
      <c r="B31" s="15">
        <v>14445.24</v>
      </c>
      <c r="C31" s="8">
        <v>605.52</v>
      </c>
      <c r="D31" s="8">
        <v>0</v>
      </c>
      <c r="E31" s="13">
        <v>15050.76</v>
      </c>
    </row>
    <row r="32" spans="1:5" x14ac:dyDescent="0.2">
      <c r="A32" s="4" t="s">
        <v>31</v>
      </c>
      <c r="B32" s="15">
        <v>0</v>
      </c>
      <c r="C32" s="8">
        <v>0</v>
      </c>
      <c r="D32" s="8">
        <v>0</v>
      </c>
      <c r="E32" s="13">
        <v>0</v>
      </c>
    </row>
    <row r="33" spans="1:5" x14ac:dyDescent="0.2">
      <c r="A33" s="4" t="s">
        <v>32</v>
      </c>
      <c r="B33" s="15">
        <v>33622.44</v>
      </c>
      <c r="C33" s="8">
        <v>527.83000000000004</v>
      </c>
      <c r="D33" s="8">
        <v>208.86</v>
      </c>
      <c r="E33" s="13">
        <v>34359.129999999997</v>
      </c>
    </row>
    <row r="34" spans="1:5" x14ac:dyDescent="0.2">
      <c r="A34" s="4" t="s">
        <v>34</v>
      </c>
      <c r="B34" s="15">
        <v>19952.25</v>
      </c>
      <c r="C34" s="8">
        <v>0</v>
      </c>
      <c r="D34" s="8">
        <v>0</v>
      </c>
      <c r="E34" s="13">
        <v>19952.25</v>
      </c>
    </row>
    <row r="35" spans="1:5" x14ac:dyDescent="0.2">
      <c r="A35" s="4" t="s">
        <v>35</v>
      </c>
      <c r="B35" s="15">
        <v>0</v>
      </c>
      <c r="C35" s="8">
        <v>0</v>
      </c>
      <c r="D35" s="8">
        <v>0</v>
      </c>
      <c r="E35" s="13">
        <v>0</v>
      </c>
    </row>
    <row r="36" spans="1:5" x14ac:dyDescent="0.2">
      <c r="A36" s="4" t="s">
        <v>36</v>
      </c>
      <c r="B36" s="15">
        <v>25003.89</v>
      </c>
      <c r="C36" s="8">
        <v>204.92</v>
      </c>
      <c r="D36" s="8">
        <v>0</v>
      </c>
      <c r="E36" s="13">
        <v>25208.81</v>
      </c>
    </row>
    <row r="37" spans="1:5" x14ac:dyDescent="0.2">
      <c r="A37" s="4" t="s">
        <v>37</v>
      </c>
      <c r="B37" s="15">
        <v>47062.45</v>
      </c>
      <c r="C37" s="10">
        <v>0</v>
      </c>
      <c r="D37" s="8">
        <v>0</v>
      </c>
      <c r="E37" s="13">
        <v>47062.45</v>
      </c>
    </row>
    <row r="38" spans="1:5" x14ac:dyDescent="0.2">
      <c r="A38" s="4" t="s">
        <v>38</v>
      </c>
      <c r="B38" s="15">
        <v>6505.56</v>
      </c>
      <c r="C38" s="8">
        <v>0</v>
      </c>
      <c r="D38" s="8">
        <v>0</v>
      </c>
      <c r="E38" s="13">
        <v>6505.56</v>
      </c>
    </row>
    <row r="39" spans="1:5" x14ac:dyDescent="0.2">
      <c r="A39" s="4" t="s">
        <v>39</v>
      </c>
      <c r="B39" s="15">
        <v>4953.7299999999996</v>
      </c>
      <c r="C39" s="8">
        <v>0</v>
      </c>
      <c r="D39" s="8">
        <v>0</v>
      </c>
      <c r="E39" s="13">
        <v>4953.7299999999996</v>
      </c>
    </row>
    <row r="40" spans="1:5" x14ac:dyDescent="0.2">
      <c r="A40" s="4" t="s">
        <v>41</v>
      </c>
      <c r="B40" s="15">
        <v>0</v>
      </c>
      <c r="C40" s="8">
        <v>0</v>
      </c>
      <c r="D40" s="8">
        <v>0</v>
      </c>
      <c r="E40" s="13">
        <v>0</v>
      </c>
    </row>
    <row r="41" spans="1:5" x14ac:dyDescent="0.2">
      <c r="A41" s="4" t="s">
        <v>40</v>
      </c>
      <c r="B41" s="15">
        <v>2570.87</v>
      </c>
      <c r="C41" s="8">
        <v>0</v>
      </c>
      <c r="D41" s="8">
        <v>0</v>
      </c>
      <c r="E41" s="13">
        <v>2570.87</v>
      </c>
    </row>
    <row r="42" spans="1:5" x14ac:dyDescent="0.2">
      <c r="A42" s="4" t="s">
        <v>42</v>
      </c>
      <c r="B42" s="15">
        <v>12361.8</v>
      </c>
      <c r="C42" s="8">
        <v>0</v>
      </c>
      <c r="D42" s="8">
        <v>0</v>
      </c>
      <c r="E42" s="13">
        <v>12361.8</v>
      </c>
    </row>
    <row r="43" spans="1:5" x14ac:dyDescent="0.2">
      <c r="A43" s="4" t="s">
        <v>43</v>
      </c>
      <c r="B43" s="15">
        <v>4658.26</v>
      </c>
      <c r="C43" s="8">
        <v>0</v>
      </c>
      <c r="D43" s="8">
        <v>0</v>
      </c>
      <c r="E43" s="13">
        <v>4658.26</v>
      </c>
    </row>
    <row r="44" spans="1:5" x14ac:dyDescent="0.2">
      <c r="A44" s="4" t="s">
        <v>44</v>
      </c>
      <c r="B44" s="15">
        <v>0</v>
      </c>
      <c r="C44" s="10">
        <v>0</v>
      </c>
      <c r="D44" s="10">
        <v>0</v>
      </c>
      <c r="E44" s="13">
        <v>0</v>
      </c>
    </row>
    <row r="45" spans="1:5" x14ac:dyDescent="0.2">
      <c r="A45" s="7" t="s">
        <v>45</v>
      </c>
      <c r="B45" s="15">
        <v>4220.37</v>
      </c>
      <c r="C45" s="8">
        <v>40.32</v>
      </c>
      <c r="D45" s="8">
        <v>0</v>
      </c>
      <c r="E45" s="13">
        <v>4260.6899999999996</v>
      </c>
    </row>
    <row r="46" spans="1:5" x14ac:dyDescent="0.2">
      <c r="A46" s="4" t="s">
        <v>46</v>
      </c>
      <c r="B46" s="15">
        <v>0</v>
      </c>
      <c r="C46" s="8">
        <v>0</v>
      </c>
      <c r="D46" s="8">
        <v>0</v>
      </c>
      <c r="E46" s="13">
        <v>0</v>
      </c>
    </row>
    <row r="47" spans="1:5" x14ac:dyDescent="0.2">
      <c r="A47" s="4" t="s">
        <v>48</v>
      </c>
      <c r="B47" s="15">
        <v>0</v>
      </c>
      <c r="C47" s="8">
        <v>0</v>
      </c>
      <c r="D47" s="8">
        <v>0</v>
      </c>
      <c r="E47" s="13">
        <v>0</v>
      </c>
    </row>
    <row r="48" spans="1:5" x14ac:dyDescent="0.2">
      <c r="A48" s="4" t="s">
        <v>47</v>
      </c>
      <c r="B48" s="15">
        <v>0</v>
      </c>
      <c r="C48" s="8">
        <v>0</v>
      </c>
      <c r="D48" s="8">
        <v>0</v>
      </c>
      <c r="E48" s="13">
        <v>0</v>
      </c>
    </row>
    <row r="49" spans="1:13" x14ac:dyDescent="0.2">
      <c r="A49" s="5" t="s">
        <v>49</v>
      </c>
      <c r="B49" s="15">
        <v>0</v>
      </c>
      <c r="C49" s="8">
        <v>0</v>
      </c>
      <c r="D49" s="8">
        <v>0</v>
      </c>
      <c r="E49" s="13">
        <v>0</v>
      </c>
    </row>
    <row r="50" spans="1:13" x14ac:dyDescent="0.2">
      <c r="A50" s="4" t="s">
        <v>17</v>
      </c>
      <c r="B50" s="15">
        <v>87583.56</v>
      </c>
      <c r="C50" s="8">
        <v>3932.01</v>
      </c>
      <c r="D50" s="8">
        <v>312908.84000000003</v>
      </c>
      <c r="E50" s="13">
        <v>404424.41</v>
      </c>
    </row>
    <row r="51" spans="1:13" x14ac:dyDescent="0.2">
      <c r="A51" s="4" t="s">
        <v>33</v>
      </c>
      <c r="B51" s="16">
        <v>0</v>
      </c>
      <c r="C51" s="9">
        <v>0</v>
      </c>
      <c r="D51" s="9">
        <v>0</v>
      </c>
      <c r="E51" s="13">
        <v>0</v>
      </c>
    </row>
    <row r="52" spans="1:13" ht="13.5" thickBot="1" x14ac:dyDescent="0.25">
      <c r="A52" s="4" t="s">
        <v>54</v>
      </c>
      <c r="B52" s="20">
        <v>0</v>
      </c>
      <c r="C52" s="20">
        <v>0</v>
      </c>
      <c r="D52" s="20">
        <v>0</v>
      </c>
      <c r="E52" s="21">
        <v>0</v>
      </c>
    </row>
    <row r="53" spans="1:13" ht="13.5" thickBot="1" x14ac:dyDescent="0.25">
      <c r="A53" s="22" t="s">
        <v>2</v>
      </c>
      <c r="B53" s="12">
        <f>SUM(B10:B52)</f>
        <v>409527.99999999994</v>
      </c>
      <c r="C53" s="12">
        <f>SUM(C10:C52)</f>
        <v>7420.4000000000005</v>
      </c>
      <c r="D53" s="12">
        <f>SUM(D10:D52)</f>
        <v>313117.7</v>
      </c>
      <c r="E53" s="28">
        <f t="shared" ref="E53" si="0">SUM(E10:E52)</f>
        <v>730066.1</v>
      </c>
      <c r="M53" s="14"/>
    </row>
  </sheetData>
  <mergeCells count="8">
    <mergeCell ref="A2:E2"/>
    <mergeCell ref="A3:E3"/>
    <mergeCell ref="A5:A8"/>
    <mergeCell ref="E5:E8"/>
    <mergeCell ref="B5:D5"/>
    <mergeCell ref="B6:B8"/>
    <mergeCell ref="C6:C8"/>
    <mergeCell ref="D6:D8"/>
  </mergeCells>
  <phoneticPr fontId="2" type="noConversion"/>
  <printOptions horizontalCentered="1" verticalCentered="1"/>
  <pageMargins left="0.98425196850393704" right="0.74803149606299213" top="0.94488188976377963" bottom="0.51181102362204722" header="0.19685039370078741" footer="0.51181102362204722"/>
  <pageSetup paperSize="9" orientation="portrait" r:id="rId1"/>
  <headerFooter alignWithMargins="0">
    <oddHeader xml:space="preserve">&amp;C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2021-12-21T12:15:25Z</cp:lastPrinted>
  <dcterms:created xsi:type="dcterms:W3CDTF">1996-10-14T23:33:28Z</dcterms:created>
  <dcterms:modified xsi:type="dcterms:W3CDTF">2022-02-11T08:36:51Z</dcterms:modified>
</cp:coreProperties>
</file>