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35" yWindow="135" windowWidth="12960" windowHeight="12525"/>
  </bookViews>
  <sheets>
    <sheet name="CHELT TOTALE" sheetId="26" r:id="rId1"/>
  </sheets>
  <calcPr calcId="145621"/>
</workbook>
</file>

<file path=xl/calcChain.xml><?xml version="1.0" encoding="utf-8"?>
<calcChain xmlns="http://schemas.openxmlformats.org/spreadsheetml/2006/main">
  <c r="B51" i="26" l="1"/>
  <c r="C51" i="26"/>
  <c r="D51" i="26"/>
  <c r="E51" i="26"/>
  <c r="F51" i="26"/>
</calcChain>
</file>

<file path=xl/sharedStrings.xml><?xml version="1.0" encoding="utf-8"?>
<sst xmlns="http://schemas.openxmlformats.org/spreadsheetml/2006/main" count="60" uniqueCount="60">
  <si>
    <t>CAS</t>
  </si>
  <si>
    <t>Total</t>
  </si>
  <si>
    <t>C0</t>
  </si>
  <si>
    <t>C1</t>
  </si>
  <si>
    <t>C2</t>
  </si>
  <si>
    <t>C3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</si>
  <si>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</si>
  <si>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</si>
  <si>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</si>
  <si>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</si>
  <si>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</si>
  <si>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</si>
  <si>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</si>
  <si>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</si>
  <si>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</si>
  <si>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</si>
  <si>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</si>
  <si>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</si>
  <si>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</si>
  <si>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</si>
  <si>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</si>
  <si>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</si>
  <si>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</si>
  <si>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</si>
  <si>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</si>
  <si>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</si>
  <si>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</si>
  <si>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</si>
  <si>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</si>
  <si>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</si>
  <si>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</si>
  <si>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</si>
  <si>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</si>
  <si>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</si>
  <si>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</si>
  <si>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</si>
  <si>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</si>
  <si>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</si>
  <si>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</si>
  <si>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</si>
  <si>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</si>
  <si>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</si>
  <si>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</si>
  <si>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</si>
  <si>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</si>
  <si>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</si>
  <si>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</si>
  <si>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</si>
  <si>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C4</t>
  </si>
  <si>
    <t>hemodiafiltrare intermitentă on-line</t>
  </si>
  <si>
    <t>dializă peritoneală continuă</t>
  </si>
  <si>
    <t>dializă peritoneală automată</t>
  </si>
  <si>
    <t>Cheltuieli pentru dializa bolnavilor cu:</t>
  </si>
  <si>
    <t xml:space="preserve"> hemodializă convenţională</t>
  </si>
  <si>
    <t>C5=C1+...+C4</t>
  </si>
  <si>
    <t>Cheltuieli totale  validate de către CAS (LEI)</t>
  </si>
  <si>
    <t>AOPSNAJ</t>
  </si>
  <si>
    <t>Lei</t>
  </si>
  <si>
    <t>Programul naţional de supleere a functiei renale la bolnavii cu insuficienta renala cronica</t>
  </si>
  <si>
    <t>Situația cheltuielilor realizate in SEM. 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</si>
</sst>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u/>
      <sz val="10"/>
      <color theme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</cellStyleXfs>
  <cellXfs count="50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5" fillId="0" borderId="0" xfId="1" applyFont="1" applyFill="1"/>
    <xf numFmtId="3" fontId="5" fillId="0" borderId="0" xfId="1" applyNumberFormat="1" applyFont="1" applyFill="1"/>
    <xf numFmtId="4" fontId="3" fillId="0" borderId="2" xfId="1" applyNumberFormat="1" applyFont="1" applyFill="1" applyBorder="1"/>
    <xf numFmtId="4" fontId="5" fillId="0" borderId="0" xfId="1" applyNumberFormat="1" applyFont="1" applyFill="1"/>
    <xf numFmtId="0" fontId="2" fillId="0" borderId="0" xfId="1" applyFont="1" applyFill="1"/>
    <xf numFmtId="0" fontId="2" fillId="0" borderId="0" xfId="0" applyFont="1" applyFill="1"/>
    <xf numFmtId="0" fontId="2" fillId="0" borderId="0" xfId="0" applyFont="1" applyFill="1" applyBorder="1"/>
    <xf numFmtId="0" fontId="5" fillId="0" borderId="0" xfId="1" applyFont="1" applyFill="1" applyBorder="1"/>
    <xf numFmtId="4" fontId="5" fillId="0" borderId="0" xfId="1" applyNumberFormat="1" applyFont="1" applyFill="1" applyBorder="1"/>
    <xf numFmtId="3" fontId="2" fillId="0" borderId="0" xfId="1" applyNumberFormat="1" applyFont="1" applyFill="1"/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" fontId="3" fillId="0" borderId="0" xfId="1" applyNumberFormat="1" applyFont="1" applyFill="1" applyBorder="1"/>
    <xf numFmtId="4" fontId="3" fillId="0" borderId="0" xfId="1" applyNumberFormat="1" applyFont="1" applyFill="1"/>
    <xf numFmtId="0" fontId="4" fillId="0" borderId="17" xfId="0" applyFont="1" applyFill="1" applyBorder="1" applyAlignment="1">
      <alignment horizontal="center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4" fontId="3" fillId="0" borderId="4" xfId="1" applyNumberFormat="1" applyFont="1" applyFill="1" applyBorder="1"/>
    <xf numFmtId="4" fontId="3" fillId="0" borderId="3" xfId="1" applyNumberFormat="1" applyFont="1" applyFill="1" applyBorder="1"/>
    <xf numFmtId="4" fontId="4" fillId="0" borderId="1" xfId="1" applyNumberFormat="1" applyFont="1" applyFill="1" applyBorder="1"/>
    <xf numFmtId="0" fontId="4" fillId="0" borderId="20" xfId="3" applyFont="1" applyFill="1" applyBorder="1" applyAlignment="1">
      <alignment vertical="center" wrapText="1"/>
    </xf>
    <xf numFmtId="0" fontId="4" fillId="0" borderId="9" xfId="3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/>
    </xf>
    <xf numFmtId="4" fontId="5" fillId="0" borderId="14" xfId="0" applyNumberFormat="1" applyFont="1" applyFill="1" applyBorder="1" applyAlignment="1">
      <alignment horizontal="right"/>
    </xf>
    <xf numFmtId="4" fontId="5" fillId="0" borderId="18" xfId="0" applyNumberFormat="1" applyFont="1" applyFill="1" applyBorder="1" applyAlignment="1">
      <alignment horizontal="right"/>
    </xf>
    <xf numFmtId="4" fontId="5" fillId="0" borderId="7" xfId="0" applyNumberFormat="1" applyFont="1" applyFill="1" applyBorder="1" applyAlignment="1">
      <alignment horizontal="right"/>
    </xf>
    <xf numFmtId="4" fontId="5" fillId="0" borderId="7" xfId="0" applyNumberFormat="1" applyFont="1" applyFill="1" applyBorder="1" applyAlignment="1">
      <alignment horizontal="right" vertical="center" wrapText="1"/>
    </xf>
    <xf numFmtId="4" fontId="5" fillId="0" borderId="7" xfId="1" applyNumberFormat="1" applyFont="1" applyFill="1" applyBorder="1" applyAlignment="1">
      <alignment horizontal="right"/>
    </xf>
    <xf numFmtId="4" fontId="5" fillId="0" borderId="8" xfId="1" applyNumberFormat="1" applyFont="1" applyFill="1" applyBorder="1" applyAlignment="1">
      <alignment horizontal="right"/>
    </xf>
    <xf numFmtId="3" fontId="4" fillId="0" borderId="12" xfId="1" applyNumberFormat="1" applyFont="1" applyFill="1" applyBorder="1"/>
    <xf numFmtId="3" fontId="4" fillId="0" borderId="13" xfId="1" applyNumberFormat="1" applyFont="1" applyFill="1" applyBorder="1"/>
    <xf numFmtId="0" fontId="5" fillId="0" borderId="0" xfId="1" applyFont="1" applyFill="1" applyAlignment="1">
      <alignment horizontal="right"/>
    </xf>
    <xf numFmtId="0" fontId="7" fillId="0" borderId="0" xfId="1" applyFont="1" applyFill="1" applyAlignment="1">
      <alignment wrapText="1"/>
    </xf>
    <xf numFmtId="0" fontId="8" fillId="0" borderId="0" xfId="1" applyFont="1" applyFill="1" applyAlignment="1"/>
    <xf numFmtId="0" fontId="7" fillId="0" borderId="0" xfId="1" applyFont="1" applyFill="1" applyAlignment="1">
      <alignment horizontal="center" wrapText="1"/>
    </xf>
    <xf numFmtId="0" fontId="8" fillId="0" borderId="0" xfId="1" applyFont="1" applyFill="1" applyAlignment="1">
      <alignment horizontal="center"/>
    </xf>
    <xf numFmtId="0" fontId="2" fillId="0" borderId="6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4" fillId="0" borderId="21" xfId="3" applyFont="1" applyFill="1" applyBorder="1" applyAlignment="1">
      <alignment horizontal="center" vertical="center" wrapText="1"/>
    </xf>
  </cellXfs>
  <cellStyles count="4">
    <cellStyle name="Hyperlink 2" xfId="2"/>
    <cellStyle name="Normal" xfId="0" builtinId="0"/>
    <cellStyle name="Normal 4" xfId="3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J100"/>
  <sheetViews>
    <sheetView tabSelected="1" workbookViewId="0">
      <selection activeCell="J17" sqref="J17"/>
    </sheetView>
  </sheetViews>
  <sheetFormatPr defaultRowHeight="11.25" x14ac:dyDescent="0.2"/>
  <cols>
    <col min="1" max="1" width="13.7109375" style="2" customWidth="1"/>
    <col min="2" max="5" width="13.5703125" style="3" customWidth="1"/>
    <col min="6" max="6" width="13.5703125" style="2" customWidth="1"/>
    <col min="7" max="62" width="11.7109375" style="2" customWidth="1"/>
    <col min="63" max="16384" width="9.140625" style="2"/>
  </cols>
  <sheetData>
    <row r="1" spans="1:50" ht="42" customHeight="1" x14ac:dyDescent="0.25">
      <c r="A1" s="39" t="s">
        <v>58</v>
      </c>
      <c r="B1" s="39"/>
      <c r="C1" s="39"/>
      <c r="D1" s="39"/>
      <c r="E1" s="39"/>
      <c r="F1" s="39"/>
      <c r="G1" s="37"/>
      <c r="H1" s="37"/>
      <c r="I1" s="37"/>
    </row>
    <row r="2" spans="1:50" ht="15" x14ac:dyDescent="0.2">
      <c r="A2" s="40" t="s">
        <v>59</v>
      </c>
      <c r="B2" s="40"/>
      <c r="C2" s="40"/>
      <c r="D2" s="40"/>
      <c r="E2" s="40"/>
      <c r="F2" s="40"/>
      <c r="G2" s="38"/>
      <c r="H2" s="38"/>
      <c r="I2" s="38"/>
    </row>
    <row r="3" spans="1:50" ht="12" thickBot="1" x14ac:dyDescent="0.25">
      <c r="F3" s="36" t="s">
        <v>57</v>
      </c>
    </row>
    <row r="4" spans="1:50" ht="12" customHeight="1" thickBot="1" x14ac:dyDescent="0.25">
      <c r="A4" s="41" t="s">
        <v>0</v>
      </c>
      <c r="B4" s="23"/>
      <c r="C4" s="23"/>
      <c r="D4" s="23"/>
      <c r="E4" s="24"/>
      <c r="F4" s="44" t="s">
        <v>55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2" customHeight="1" thickBot="1" x14ac:dyDescent="0.25">
      <c r="A5" s="42"/>
      <c r="B5" s="47" t="s">
        <v>52</v>
      </c>
      <c r="C5" s="48"/>
      <c r="D5" s="48"/>
      <c r="E5" s="49"/>
      <c r="F5" s="4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40.5" customHeight="1" thickBot="1" x14ac:dyDescent="0.25">
      <c r="A6" s="43"/>
      <c r="B6" s="12" t="s">
        <v>53</v>
      </c>
      <c r="C6" s="12" t="s">
        <v>49</v>
      </c>
      <c r="D6" s="12" t="s">
        <v>50</v>
      </c>
      <c r="E6" s="13" t="s">
        <v>51</v>
      </c>
      <c r="F6" s="46"/>
      <c r="G6" s="7"/>
      <c r="H6" s="7"/>
    </row>
    <row r="7" spans="1:50" ht="12" thickBot="1" x14ac:dyDescent="0.25">
      <c r="A7" s="17" t="s">
        <v>2</v>
      </c>
      <c r="B7" s="18" t="s">
        <v>3</v>
      </c>
      <c r="C7" s="18" t="s">
        <v>4</v>
      </c>
      <c r="D7" s="18" t="s">
        <v>5</v>
      </c>
      <c r="E7" s="18" t="s">
        <v>48</v>
      </c>
      <c r="F7" s="19" t="s">
        <v>54</v>
      </c>
      <c r="G7" s="7"/>
      <c r="H7" s="7"/>
    </row>
    <row r="8" spans="1:50" ht="13.5" customHeight="1" x14ac:dyDescent="0.2">
      <c r="A8" s="20" t="s">
        <v>6</v>
      </c>
      <c r="B8" s="28">
        <v>8699988</v>
      </c>
      <c r="C8" s="28">
        <v>788004</v>
      </c>
      <c r="D8" s="28">
        <v>25272.02</v>
      </c>
      <c r="E8" s="28">
        <v>0</v>
      </c>
      <c r="F8" s="29">
        <v>9513264.0199999996</v>
      </c>
      <c r="G8" s="7"/>
      <c r="H8" s="7"/>
    </row>
    <row r="9" spans="1:50" ht="13.5" customHeight="1" x14ac:dyDescent="0.2">
      <c r="A9" s="4" t="s">
        <v>7</v>
      </c>
      <c r="B9" s="30">
        <v>8468856</v>
      </c>
      <c r="C9" s="30">
        <v>726312</v>
      </c>
      <c r="D9" s="30">
        <v>104331.48</v>
      </c>
      <c r="E9" s="30">
        <v>0</v>
      </c>
      <c r="F9" s="29">
        <v>9299499.4800000004</v>
      </c>
      <c r="G9" s="7"/>
      <c r="H9" s="7"/>
    </row>
    <row r="10" spans="1:50" ht="13.5" customHeight="1" x14ac:dyDescent="0.2">
      <c r="A10" s="4" t="s">
        <v>8</v>
      </c>
      <c r="B10" s="30">
        <v>16604478</v>
      </c>
      <c r="C10" s="30">
        <v>1182324</v>
      </c>
      <c r="D10" s="30">
        <v>28131.5</v>
      </c>
      <c r="E10" s="30">
        <v>0</v>
      </c>
      <c r="F10" s="29">
        <v>17814933.5</v>
      </c>
      <c r="G10" s="7"/>
      <c r="H10" s="7"/>
    </row>
    <row r="11" spans="1:50" ht="13.5" customHeight="1" x14ac:dyDescent="0.2">
      <c r="A11" s="4" t="s">
        <v>9</v>
      </c>
      <c r="B11" s="30">
        <v>16817658</v>
      </c>
      <c r="C11" s="30">
        <v>1159428</v>
      </c>
      <c r="D11" s="30">
        <v>229195.65</v>
      </c>
      <c r="E11" s="30">
        <v>0</v>
      </c>
      <c r="F11" s="29">
        <v>18206281.649999999</v>
      </c>
      <c r="G11" s="8"/>
      <c r="H11" s="8"/>
    </row>
    <row r="12" spans="1:50" ht="13.5" customHeight="1" x14ac:dyDescent="0.2">
      <c r="A12" s="4" t="s">
        <v>10</v>
      </c>
      <c r="B12" s="30">
        <v>12754335</v>
      </c>
      <c r="C12" s="30">
        <v>1460892</v>
      </c>
      <c r="D12" s="30">
        <v>614511.27</v>
      </c>
      <c r="E12" s="30">
        <v>0</v>
      </c>
      <c r="F12" s="29">
        <v>14829738.27</v>
      </c>
      <c r="G12" s="8"/>
      <c r="H12" s="8"/>
    </row>
    <row r="13" spans="1:50" ht="13.5" customHeight="1" x14ac:dyDescent="0.2">
      <c r="A13" s="4" t="s">
        <v>11</v>
      </c>
      <c r="B13" s="30">
        <v>4951947</v>
      </c>
      <c r="C13" s="30">
        <v>442020</v>
      </c>
      <c r="D13" s="30">
        <v>28992</v>
      </c>
      <c r="E13" s="30">
        <v>0</v>
      </c>
      <c r="F13" s="29">
        <v>5422959</v>
      </c>
      <c r="G13" s="8"/>
      <c r="H13" s="8"/>
    </row>
    <row r="14" spans="1:50" ht="13.5" customHeight="1" x14ac:dyDescent="0.2">
      <c r="A14" s="4" t="s">
        <v>12</v>
      </c>
      <c r="B14" s="30">
        <v>10382988</v>
      </c>
      <c r="C14" s="30">
        <v>987708</v>
      </c>
      <c r="D14" s="30">
        <v>57984</v>
      </c>
      <c r="E14" s="30">
        <v>0</v>
      </c>
      <c r="F14" s="29">
        <v>11428680</v>
      </c>
      <c r="G14" s="8"/>
      <c r="H14" s="8"/>
    </row>
    <row r="15" spans="1:50" ht="13.5" customHeight="1" x14ac:dyDescent="0.2">
      <c r="A15" s="4" t="s">
        <v>14</v>
      </c>
      <c r="B15" s="30">
        <v>15138024</v>
      </c>
      <c r="C15" s="30">
        <v>1280268</v>
      </c>
      <c r="D15" s="30">
        <v>341351.5</v>
      </c>
      <c r="E15" s="30">
        <v>36270</v>
      </c>
      <c r="F15" s="29">
        <v>16795913.5</v>
      </c>
      <c r="G15" s="8"/>
      <c r="H15" s="8"/>
    </row>
    <row r="16" spans="1:50" ht="13.5" customHeight="1" x14ac:dyDescent="0.2">
      <c r="A16" s="4" t="s">
        <v>13</v>
      </c>
      <c r="B16" s="30">
        <v>11028699</v>
      </c>
      <c r="C16" s="30">
        <v>986436</v>
      </c>
      <c r="D16" s="30">
        <v>153922.37</v>
      </c>
      <c r="E16" s="30">
        <v>0</v>
      </c>
      <c r="F16" s="29">
        <v>12169057.369999999</v>
      </c>
      <c r="G16" s="8"/>
      <c r="H16" s="8"/>
    </row>
    <row r="17" spans="1:8" ht="13.5" customHeight="1" x14ac:dyDescent="0.2">
      <c r="A17" s="4" t="s">
        <v>16</v>
      </c>
      <c r="B17" s="30">
        <v>10464894</v>
      </c>
      <c r="C17" s="30">
        <v>883404</v>
      </c>
      <c r="D17" s="30">
        <v>523947.67</v>
      </c>
      <c r="E17" s="30">
        <v>0</v>
      </c>
      <c r="F17" s="29">
        <v>11872245.67</v>
      </c>
      <c r="G17" s="8"/>
      <c r="H17" s="8"/>
    </row>
    <row r="18" spans="1:8" ht="13.5" customHeight="1" x14ac:dyDescent="0.2">
      <c r="A18" s="4" t="s">
        <v>18</v>
      </c>
      <c r="B18" s="30">
        <v>6112656</v>
      </c>
      <c r="C18" s="30">
        <v>422940</v>
      </c>
      <c r="D18" s="30">
        <v>114789.79</v>
      </c>
      <c r="E18" s="30">
        <v>0</v>
      </c>
      <c r="F18" s="29">
        <v>6650385.79</v>
      </c>
      <c r="G18" s="8"/>
      <c r="H18" s="8"/>
    </row>
    <row r="19" spans="1:8" ht="13.5" customHeight="1" x14ac:dyDescent="0.2">
      <c r="A19" s="4" t="s">
        <v>17</v>
      </c>
      <c r="B19" s="30">
        <v>5692467</v>
      </c>
      <c r="C19" s="30">
        <v>490356</v>
      </c>
      <c r="D19" s="30">
        <v>0</v>
      </c>
      <c r="E19" s="30">
        <v>0</v>
      </c>
      <c r="F19" s="29">
        <v>6182823</v>
      </c>
      <c r="G19" s="8"/>
      <c r="H19" s="8"/>
    </row>
    <row r="20" spans="1:8" ht="13.5" customHeight="1" x14ac:dyDescent="0.2">
      <c r="A20" s="4" t="s">
        <v>19</v>
      </c>
      <c r="B20" s="30">
        <v>23293281</v>
      </c>
      <c r="C20" s="30">
        <v>1843128</v>
      </c>
      <c r="D20" s="30">
        <v>232505.25</v>
      </c>
      <c r="E20" s="30">
        <v>0</v>
      </c>
      <c r="F20" s="29">
        <v>25368914.25</v>
      </c>
      <c r="G20" s="8"/>
      <c r="H20" s="8"/>
    </row>
    <row r="21" spans="1:8" ht="13.5" customHeight="1" x14ac:dyDescent="0.2">
      <c r="A21" s="4" t="s">
        <v>20</v>
      </c>
      <c r="B21" s="30">
        <v>17673183</v>
      </c>
      <c r="C21" s="30">
        <v>1398564</v>
      </c>
      <c r="D21" s="30">
        <v>419457.3</v>
      </c>
      <c r="E21" s="30">
        <v>0</v>
      </c>
      <c r="F21" s="29">
        <v>19491204.300000001</v>
      </c>
      <c r="G21" s="8"/>
      <c r="H21" s="8"/>
    </row>
    <row r="22" spans="1:8" ht="13.5" customHeight="1" x14ac:dyDescent="0.2">
      <c r="A22" s="4" t="s">
        <v>21</v>
      </c>
      <c r="B22" s="30">
        <v>3686331</v>
      </c>
      <c r="C22" s="30">
        <v>327540</v>
      </c>
      <c r="D22" s="30">
        <v>28992</v>
      </c>
      <c r="E22" s="30">
        <v>0</v>
      </c>
      <c r="F22" s="29">
        <v>4042863</v>
      </c>
      <c r="G22" s="8"/>
      <c r="H22" s="8"/>
    </row>
    <row r="23" spans="1:8" ht="13.5" customHeight="1" x14ac:dyDescent="0.2">
      <c r="A23" s="4" t="s">
        <v>22</v>
      </c>
      <c r="B23" s="31">
        <v>12154065</v>
      </c>
      <c r="C23" s="31">
        <v>637908</v>
      </c>
      <c r="D23" s="31">
        <v>57984</v>
      </c>
      <c r="E23" s="31">
        <v>0</v>
      </c>
      <c r="F23" s="29">
        <v>12849957</v>
      </c>
      <c r="G23" s="8"/>
      <c r="H23" s="8"/>
    </row>
    <row r="24" spans="1:8" ht="13.5" customHeight="1" x14ac:dyDescent="0.2">
      <c r="A24" s="4" t="s">
        <v>23</v>
      </c>
      <c r="B24" s="30">
        <v>17468418</v>
      </c>
      <c r="C24" s="30">
        <v>1524492</v>
      </c>
      <c r="D24" s="30">
        <v>528554.62</v>
      </c>
      <c r="E24" s="30">
        <v>0</v>
      </c>
      <c r="F24" s="29">
        <v>19521464.620000001</v>
      </c>
      <c r="G24" s="8"/>
      <c r="H24" s="8"/>
    </row>
    <row r="25" spans="1:8" ht="13.5" customHeight="1" x14ac:dyDescent="0.2">
      <c r="A25" s="4" t="s">
        <v>24</v>
      </c>
      <c r="B25" s="30">
        <v>8172648</v>
      </c>
      <c r="C25" s="30">
        <v>679248</v>
      </c>
      <c r="D25" s="30">
        <v>312041.28999999998</v>
      </c>
      <c r="E25" s="30">
        <v>0</v>
      </c>
      <c r="F25" s="29">
        <v>9163937.2899999991</v>
      </c>
      <c r="G25" s="8"/>
      <c r="H25" s="8"/>
    </row>
    <row r="26" spans="1:8" ht="13.5" customHeight="1" x14ac:dyDescent="0.2">
      <c r="A26" s="4" t="s">
        <v>25</v>
      </c>
      <c r="B26" s="30">
        <v>4591785</v>
      </c>
      <c r="C26" s="30">
        <v>340260</v>
      </c>
      <c r="D26" s="30">
        <v>0</v>
      </c>
      <c r="E26" s="30">
        <v>0</v>
      </c>
      <c r="F26" s="29">
        <v>4932045</v>
      </c>
      <c r="G26" s="8"/>
      <c r="H26" s="8"/>
    </row>
    <row r="27" spans="1:8" ht="13.5" customHeight="1" x14ac:dyDescent="0.2">
      <c r="A27" s="4" t="s">
        <v>26</v>
      </c>
      <c r="B27" s="30">
        <v>10234323</v>
      </c>
      <c r="C27" s="30">
        <v>961632</v>
      </c>
      <c r="D27" s="30">
        <v>28992</v>
      </c>
      <c r="E27" s="30">
        <v>0</v>
      </c>
      <c r="F27" s="29">
        <v>11224947</v>
      </c>
      <c r="G27" s="8"/>
      <c r="H27" s="8"/>
    </row>
    <row r="28" spans="1:8" ht="13.5" customHeight="1" x14ac:dyDescent="0.2">
      <c r="A28" s="4" t="s">
        <v>27</v>
      </c>
      <c r="B28" s="30">
        <v>7120212</v>
      </c>
      <c r="C28" s="30">
        <v>639180</v>
      </c>
      <c r="D28" s="30">
        <v>0</v>
      </c>
      <c r="E28" s="30">
        <v>0</v>
      </c>
      <c r="F28" s="29">
        <v>7759392</v>
      </c>
      <c r="G28" s="8"/>
      <c r="H28" s="8"/>
    </row>
    <row r="29" spans="1:8" ht="13.5" customHeight="1" x14ac:dyDescent="0.2">
      <c r="A29" s="4" t="s">
        <v>28</v>
      </c>
      <c r="B29" s="30">
        <v>10510335</v>
      </c>
      <c r="C29" s="30">
        <v>719952</v>
      </c>
      <c r="D29" s="30">
        <v>111136</v>
      </c>
      <c r="E29" s="30">
        <v>0</v>
      </c>
      <c r="F29" s="29">
        <v>11341423</v>
      </c>
      <c r="G29" s="8"/>
      <c r="H29" s="8"/>
    </row>
    <row r="30" spans="1:8" ht="13.5" customHeight="1" x14ac:dyDescent="0.2">
      <c r="A30" s="4" t="s">
        <v>29</v>
      </c>
      <c r="B30" s="30">
        <v>6235515</v>
      </c>
      <c r="C30" s="30">
        <v>487176</v>
      </c>
      <c r="D30" s="30">
        <v>57984</v>
      </c>
      <c r="E30" s="30">
        <v>0</v>
      </c>
      <c r="F30" s="29">
        <v>6780675</v>
      </c>
      <c r="G30" s="8"/>
      <c r="H30" s="8"/>
    </row>
    <row r="31" spans="1:8" ht="13.5" customHeight="1" x14ac:dyDescent="0.2">
      <c r="A31" s="4" t="s">
        <v>30</v>
      </c>
      <c r="B31" s="30">
        <v>20982522</v>
      </c>
      <c r="C31" s="30">
        <v>1888920</v>
      </c>
      <c r="D31" s="30">
        <v>723873.31</v>
      </c>
      <c r="E31" s="30">
        <v>0</v>
      </c>
      <c r="F31" s="29">
        <v>23595315.309999999</v>
      </c>
      <c r="G31" s="8"/>
      <c r="H31" s="8"/>
    </row>
    <row r="32" spans="1:8" ht="13.5" customHeight="1" x14ac:dyDescent="0.2">
      <c r="A32" s="4" t="s">
        <v>32</v>
      </c>
      <c r="B32" s="30">
        <v>11717046</v>
      </c>
      <c r="C32" s="30">
        <v>1014420</v>
      </c>
      <c r="D32" s="30">
        <v>49365.83</v>
      </c>
      <c r="E32" s="30">
        <v>0</v>
      </c>
      <c r="F32" s="29">
        <v>12780831.83</v>
      </c>
      <c r="G32" s="8"/>
      <c r="H32" s="8"/>
    </row>
    <row r="33" spans="1:8" ht="13.5" customHeight="1" x14ac:dyDescent="0.2">
      <c r="A33" s="4" t="s">
        <v>33</v>
      </c>
      <c r="B33" s="30">
        <v>9154959</v>
      </c>
      <c r="C33" s="30">
        <v>735852</v>
      </c>
      <c r="D33" s="30">
        <v>86976</v>
      </c>
      <c r="E33" s="30">
        <v>0</v>
      </c>
      <c r="F33" s="29">
        <v>9977787</v>
      </c>
      <c r="G33" s="8"/>
      <c r="H33" s="8"/>
    </row>
    <row r="34" spans="1:8" ht="13.5" customHeight="1" x14ac:dyDescent="0.2">
      <c r="A34" s="4" t="s">
        <v>34</v>
      </c>
      <c r="B34" s="30">
        <v>10340913</v>
      </c>
      <c r="C34" s="30">
        <v>959088</v>
      </c>
      <c r="D34" s="30">
        <v>60208.04</v>
      </c>
      <c r="E34" s="30">
        <v>30225.4</v>
      </c>
      <c r="F34" s="29">
        <v>11390434.439999999</v>
      </c>
      <c r="G34" s="8"/>
      <c r="H34" s="8"/>
    </row>
    <row r="35" spans="1:8" ht="13.5" customHeight="1" x14ac:dyDescent="0.2">
      <c r="A35" s="4" t="s">
        <v>35</v>
      </c>
      <c r="B35" s="30">
        <v>12748725</v>
      </c>
      <c r="C35" s="30">
        <v>926652</v>
      </c>
      <c r="D35" s="30">
        <v>57984</v>
      </c>
      <c r="E35" s="30">
        <v>0</v>
      </c>
      <c r="F35" s="29">
        <v>13733361</v>
      </c>
      <c r="G35" s="8"/>
      <c r="H35" s="8"/>
    </row>
    <row r="36" spans="1:8" ht="13.5" customHeight="1" x14ac:dyDescent="0.2">
      <c r="A36" s="4" t="s">
        <v>36</v>
      </c>
      <c r="B36" s="30">
        <v>6729195</v>
      </c>
      <c r="C36" s="30">
        <v>343440</v>
      </c>
      <c r="D36" s="30">
        <v>53152</v>
      </c>
      <c r="E36" s="30">
        <v>0</v>
      </c>
      <c r="F36" s="29">
        <v>7125787</v>
      </c>
      <c r="G36" s="8"/>
      <c r="H36" s="8"/>
    </row>
    <row r="37" spans="1:8" ht="13.5" customHeight="1" x14ac:dyDescent="0.2">
      <c r="A37" s="4" t="s">
        <v>37</v>
      </c>
      <c r="B37" s="30">
        <v>18784524</v>
      </c>
      <c r="C37" s="30">
        <v>1281540</v>
      </c>
      <c r="D37" s="30">
        <v>58937.16</v>
      </c>
      <c r="E37" s="30">
        <v>0</v>
      </c>
      <c r="F37" s="29">
        <v>20125001.16</v>
      </c>
      <c r="G37" s="8"/>
      <c r="H37" s="8"/>
    </row>
    <row r="38" spans="1:8" ht="13.5" customHeight="1" x14ac:dyDescent="0.2">
      <c r="A38" s="4" t="s">
        <v>39</v>
      </c>
      <c r="B38" s="30">
        <v>6749952</v>
      </c>
      <c r="C38" s="30">
        <v>545052</v>
      </c>
      <c r="D38" s="30">
        <v>334546.49</v>
      </c>
      <c r="E38" s="30">
        <v>0</v>
      </c>
      <c r="F38" s="29">
        <v>7629550.4900000002</v>
      </c>
      <c r="G38" s="8"/>
      <c r="H38" s="8"/>
    </row>
    <row r="39" spans="1:8" ht="13.5" customHeight="1" x14ac:dyDescent="0.2">
      <c r="A39" s="4" t="s">
        <v>38</v>
      </c>
      <c r="B39" s="30">
        <v>4685472</v>
      </c>
      <c r="C39" s="30">
        <v>394320</v>
      </c>
      <c r="D39" s="30">
        <v>28992</v>
      </c>
      <c r="E39" s="30">
        <v>0</v>
      </c>
      <c r="F39" s="29">
        <v>5108784</v>
      </c>
      <c r="G39" s="8"/>
      <c r="H39" s="8"/>
    </row>
    <row r="40" spans="1:8" ht="13.5" customHeight="1" x14ac:dyDescent="0.2">
      <c r="A40" s="4" t="s">
        <v>40</v>
      </c>
      <c r="B40" s="30">
        <v>13571151</v>
      </c>
      <c r="C40" s="30">
        <v>1179780</v>
      </c>
      <c r="D40" s="30">
        <v>170258.5</v>
      </c>
      <c r="E40" s="30">
        <v>0</v>
      </c>
      <c r="F40" s="29">
        <v>14921189.5</v>
      </c>
      <c r="G40" s="8"/>
      <c r="H40" s="8"/>
    </row>
    <row r="41" spans="1:8" ht="13.5" customHeight="1" x14ac:dyDescent="0.2">
      <c r="A41" s="4" t="s">
        <v>41</v>
      </c>
      <c r="B41" s="30">
        <v>14398626</v>
      </c>
      <c r="C41" s="30">
        <v>1368672</v>
      </c>
      <c r="D41" s="30">
        <v>100770.37</v>
      </c>
      <c r="E41" s="30">
        <v>0</v>
      </c>
      <c r="F41" s="29">
        <v>15868068.369999999</v>
      </c>
      <c r="G41" s="8"/>
      <c r="H41" s="8"/>
    </row>
    <row r="42" spans="1:8" ht="13.5" customHeight="1" x14ac:dyDescent="0.2">
      <c r="A42" s="4" t="s">
        <v>42</v>
      </c>
      <c r="B42" s="30">
        <v>7460178</v>
      </c>
      <c r="C42" s="30">
        <v>0</v>
      </c>
      <c r="D42" s="30">
        <v>0</v>
      </c>
      <c r="E42" s="30">
        <v>0</v>
      </c>
      <c r="F42" s="29">
        <v>7460178</v>
      </c>
      <c r="G42" s="8"/>
      <c r="H42" s="8"/>
    </row>
    <row r="43" spans="1:8" ht="13.5" customHeight="1" x14ac:dyDescent="0.2">
      <c r="A43" s="4" t="s">
        <v>43</v>
      </c>
      <c r="B43" s="30">
        <v>16294806</v>
      </c>
      <c r="C43" s="30">
        <v>1260552</v>
      </c>
      <c r="D43" s="30">
        <v>154624</v>
      </c>
      <c r="E43" s="30">
        <v>0</v>
      </c>
      <c r="F43" s="29">
        <v>17709982</v>
      </c>
      <c r="G43" s="8"/>
      <c r="H43" s="8"/>
    </row>
    <row r="44" spans="1:8" ht="13.5" customHeight="1" x14ac:dyDescent="0.2">
      <c r="A44" s="4" t="s">
        <v>44</v>
      </c>
      <c r="B44" s="30">
        <v>6277590</v>
      </c>
      <c r="C44" s="30">
        <v>342168</v>
      </c>
      <c r="D44" s="30">
        <v>38656</v>
      </c>
      <c r="E44" s="30">
        <v>0</v>
      </c>
      <c r="F44" s="29">
        <v>6658414</v>
      </c>
      <c r="G44" s="8"/>
      <c r="H44" s="8"/>
    </row>
    <row r="45" spans="1:8" ht="13.5" customHeight="1" x14ac:dyDescent="0.2">
      <c r="A45" s="4" t="s">
        <v>46</v>
      </c>
      <c r="B45" s="30">
        <v>12027840</v>
      </c>
      <c r="C45" s="30">
        <v>901848</v>
      </c>
      <c r="D45" s="30">
        <v>101246.94</v>
      </c>
      <c r="E45" s="30">
        <v>0</v>
      </c>
      <c r="F45" s="29">
        <v>13030934.939999999</v>
      </c>
      <c r="G45" s="8"/>
      <c r="H45" s="8"/>
    </row>
    <row r="46" spans="1:8" ht="13.5" customHeight="1" x14ac:dyDescent="0.2">
      <c r="A46" s="4" t="s">
        <v>45</v>
      </c>
      <c r="B46" s="30">
        <v>10114830</v>
      </c>
      <c r="C46" s="30">
        <v>627732</v>
      </c>
      <c r="D46" s="30">
        <v>27178.35</v>
      </c>
      <c r="E46" s="30">
        <v>0</v>
      </c>
      <c r="F46" s="29">
        <v>10769740.35</v>
      </c>
      <c r="G46" s="8"/>
      <c r="H46" s="8"/>
    </row>
    <row r="47" spans="1:8" ht="13.5" customHeight="1" x14ac:dyDescent="0.2">
      <c r="A47" s="4" t="s">
        <v>47</v>
      </c>
      <c r="B47" s="30">
        <v>9310356</v>
      </c>
      <c r="C47" s="30">
        <v>781644</v>
      </c>
      <c r="D47" s="30">
        <v>137136.13</v>
      </c>
      <c r="E47" s="30">
        <v>0</v>
      </c>
      <c r="F47" s="29">
        <v>10229136.130000001</v>
      </c>
      <c r="G47" s="8"/>
      <c r="H47" s="8"/>
    </row>
    <row r="48" spans="1:8" ht="13.5" customHeight="1" x14ac:dyDescent="0.2">
      <c r="A48" s="4" t="s">
        <v>15</v>
      </c>
      <c r="B48" s="31">
        <v>73497171</v>
      </c>
      <c r="C48" s="31">
        <v>6225804</v>
      </c>
      <c r="D48" s="31">
        <v>1383911.26</v>
      </c>
      <c r="E48" s="31">
        <v>277195.90999999997</v>
      </c>
      <c r="F48" s="29">
        <v>81384082.170000002</v>
      </c>
      <c r="G48" s="14"/>
      <c r="H48" s="14"/>
    </row>
    <row r="49" spans="1:62" ht="13.5" customHeight="1" x14ac:dyDescent="0.2">
      <c r="A49" s="4" t="s">
        <v>31</v>
      </c>
      <c r="B49" s="32">
        <v>0</v>
      </c>
      <c r="C49" s="32">
        <v>0</v>
      </c>
      <c r="D49" s="32">
        <v>0</v>
      </c>
      <c r="E49" s="32">
        <v>0</v>
      </c>
      <c r="F49" s="29">
        <v>0</v>
      </c>
      <c r="G49" s="9"/>
      <c r="H49" s="9"/>
    </row>
    <row r="50" spans="1:62" s="5" customFormat="1" ht="13.5" customHeight="1" thickBot="1" x14ac:dyDescent="0.25">
      <c r="A50" s="21" t="s">
        <v>56</v>
      </c>
      <c r="B50" s="33">
        <v>1594362</v>
      </c>
      <c r="C50" s="33">
        <v>97944</v>
      </c>
      <c r="D50" s="33">
        <v>0</v>
      </c>
      <c r="E50" s="33">
        <v>0</v>
      </c>
      <c r="F50" s="29">
        <v>1692306</v>
      </c>
      <c r="G50" s="10"/>
      <c r="H50" s="10"/>
    </row>
    <row r="51" spans="1:62" s="16" customFormat="1" ht="13.5" customHeight="1" thickBot="1" x14ac:dyDescent="0.25">
      <c r="A51" s="22" t="s">
        <v>1</v>
      </c>
      <c r="B51" s="34">
        <f t="shared" ref="B51:F51" si="0">SUM(B8:B50)</f>
        <v>514697304</v>
      </c>
      <c r="C51" s="34">
        <f t="shared" si="0"/>
        <v>41244600</v>
      </c>
      <c r="D51" s="34">
        <f t="shared" si="0"/>
        <v>7567892.0899999999</v>
      </c>
      <c r="E51" s="34">
        <f t="shared" si="0"/>
        <v>343691.30999999994</v>
      </c>
      <c r="F51" s="35">
        <f t="shared" si="0"/>
        <v>563853487.4000001</v>
      </c>
      <c r="G51" s="15"/>
      <c r="H51" s="15"/>
    </row>
    <row r="52" spans="1:62" x14ac:dyDescent="0.2">
      <c r="A52" s="6"/>
      <c r="B52" s="11"/>
      <c r="C52" s="11"/>
      <c r="D52" s="11"/>
      <c r="E52" s="11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</row>
    <row r="53" spans="1:62" x14ac:dyDescent="0.2"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62" x14ac:dyDescent="0.2"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62" x14ac:dyDescent="0.2"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62" x14ac:dyDescent="0.2"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62" x14ac:dyDescent="0.2"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62" x14ac:dyDescent="0.2">
      <c r="F58" s="25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62" x14ac:dyDescent="0.2">
      <c r="F59" s="25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62" x14ac:dyDescent="0.2">
      <c r="F60" s="25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62" x14ac:dyDescent="0.2">
      <c r="F61" s="25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62" x14ac:dyDescent="0.2">
      <c r="F62" s="25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62" x14ac:dyDescent="0.2">
      <c r="F63" s="25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62" x14ac:dyDescent="0.2">
      <c r="F64" s="25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6:20" x14ac:dyDescent="0.2">
      <c r="F65" s="25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6:20" x14ac:dyDescent="0.2">
      <c r="F66" s="25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6:20" x14ac:dyDescent="0.2">
      <c r="F67" s="25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6:20" x14ac:dyDescent="0.2">
      <c r="F68" s="25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6:20" x14ac:dyDescent="0.2">
      <c r="F69" s="25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6:20" x14ac:dyDescent="0.2">
      <c r="F70" s="25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6:20" x14ac:dyDescent="0.2">
      <c r="F71" s="25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6:20" x14ac:dyDescent="0.2">
      <c r="F72" s="25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6:20" x14ac:dyDescent="0.2">
      <c r="F73" s="26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6:20" x14ac:dyDescent="0.2">
      <c r="F74" s="25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6:20" x14ac:dyDescent="0.2">
      <c r="F75" s="25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6:20" x14ac:dyDescent="0.2">
      <c r="F76" s="25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6:20" x14ac:dyDescent="0.2">
      <c r="F77" s="25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6:20" x14ac:dyDescent="0.2">
      <c r="F78" s="25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6:20" x14ac:dyDescent="0.2">
      <c r="F79" s="25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6:20" x14ac:dyDescent="0.2">
      <c r="F80" s="25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6:6" x14ac:dyDescent="0.2">
      <c r="F81" s="25"/>
    </row>
    <row r="82" spans="6:6" x14ac:dyDescent="0.2">
      <c r="F82" s="25"/>
    </row>
    <row r="83" spans="6:6" x14ac:dyDescent="0.2">
      <c r="F83" s="25"/>
    </row>
    <row r="84" spans="6:6" x14ac:dyDescent="0.2">
      <c r="F84" s="25"/>
    </row>
    <row r="85" spans="6:6" x14ac:dyDescent="0.2">
      <c r="F85" s="25"/>
    </row>
    <row r="86" spans="6:6" x14ac:dyDescent="0.2">
      <c r="F86" s="25"/>
    </row>
    <row r="87" spans="6:6" x14ac:dyDescent="0.2">
      <c r="F87" s="25"/>
    </row>
    <row r="88" spans="6:6" x14ac:dyDescent="0.2">
      <c r="F88" s="25"/>
    </row>
    <row r="89" spans="6:6" x14ac:dyDescent="0.2">
      <c r="F89" s="25"/>
    </row>
    <row r="90" spans="6:6" x14ac:dyDescent="0.2">
      <c r="F90" s="25"/>
    </row>
    <row r="91" spans="6:6" x14ac:dyDescent="0.2">
      <c r="F91" s="25"/>
    </row>
    <row r="92" spans="6:6" x14ac:dyDescent="0.2">
      <c r="F92" s="25"/>
    </row>
    <row r="93" spans="6:6" x14ac:dyDescent="0.2">
      <c r="F93" s="25"/>
    </row>
    <row r="94" spans="6:6" x14ac:dyDescent="0.2">
      <c r="F94" s="25"/>
    </row>
    <row r="95" spans="6:6" x14ac:dyDescent="0.2">
      <c r="F95" s="25"/>
    </row>
    <row r="96" spans="6:6" x14ac:dyDescent="0.2">
      <c r="F96" s="25"/>
    </row>
    <row r="97" spans="6:6" x14ac:dyDescent="0.2">
      <c r="F97" s="25"/>
    </row>
    <row r="98" spans="6:6" x14ac:dyDescent="0.2">
      <c r="F98" s="26"/>
    </row>
    <row r="99" spans="6:6" x14ac:dyDescent="0.2">
      <c r="F99" s="27"/>
    </row>
    <row r="100" spans="6:6" x14ac:dyDescent="0.2">
      <c r="F100" s="27"/>
    </row>
  </sheetData>
  <mergeCells count="5">
    <mergeCell ref="A4:A6"/>
    <mergeCell ref="F4:F6"/>
    <mergeCell ref="B5:E5"/>
    <mergeCell ref="A1:F1"/>
    <mergeCell ref="A2:F2"/>
  </mergeCells>
  <phoneticPr fontId="1" type="noConversion"/>
  <printOptions horizontalCentered="1"/>
  <pageMargins left="0.94488188976377963" right="0.74803149606299213" top="1.2204724409448819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CHELT TOTALE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Carmen DUMITRASCU</cp:lastModifiedBy>
  <cp:lastPrinted>2021-12-21T12:11:19Z</cp:lastPrinted>
  <dcterms:created xsi:type="dcterms:W3CDTF">1996-10-14T23:33:28Z</dcterms:created>
  <dcterms:modified xsi:type="dcterms:W3CDTF">2022-02-10T14:41:32Z</dcterms:modified>
</cp:coreProperties>
</file>