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NUMAR bolnavi" sheetId="1" r:id="rId1"/>
  </sheets>
  <calcPr calcId="145621"/>
</workbook>
</file>

<file path=xl/calcChain.xml><?xml version="1.0" encoding="utf-8"?>
<calcChain xmlns="http://schemas.openxmlformats.org/spreadsheetml/2006/main">
  <c r="L53" i="1" l="1"/>
  <c r="K53" i="1"/>
  <c r="J53" i="1"/>
  <c r="I53" i="1"/>
  <c r="H53" i="1"/>
  <c r="G53" i="1"/>
  <c r="F53" i="1"/>
  <c r="E53" i="1"/>
  <c r="D53" i="1"/>
  <c r="C53" i="1"/>
  <c r="B53" i="1"/>
</calcChain>
</file>

<file path=xl/sharedStrings.xml><?xml version="1.0" encoding="utf-8"?>
<sst xmlns="http://schemas.openxmlformats.org/spreadsheetml/2006/main" count="75" uniqueCount="75">
  <si>
    <t xml:space="preserve">Programul naţional de tratament al hemofiliei şi talasemiei </t>
  </si>
  <si>
    <t>Situația indicatorilor fizici realizați in SEM. I 2021</t>
  </si>
  <si>
    <t>CAS</t>
  </si>
  <si>
    <t>Nr. bolnavi cărora li s-au eliberat medicamente pentru:</t>
  </si>
  <si>
    <t>Total bolnavi beneficiari</t>
  </si>
  <si>
    <t xml:space="preserve">Hemofilie </t>
  </si>
  <si>
    <t>Talasemie</t>
  </si>
  <si>
    <t>Hemofilie congenitala fara inhibitori/boală von Willebrand</t>
  </si>
  <si>
    <t>Hemofilie congenitala cu inhibitori</t>
  </si>
  <si>
    <t>hemofilie congenitală cu şi fără inhibitori, pentru tratamentul de substituţie în cazul intervenţiilor chirurgicale şi ortopedice</t>
  </si>
  <si>
    <t>hemofilia dobândită clinic manifestă</t>
  </si>
  <si>
    <t>Total bolnavi cu hemofilie</t>
  </si>
  <si>
    <t>substituţia profilactică continuă</t>
  </si>
  <si>
    <t>substituţia profilactică intermitentă/ de scurtă durată</t>
  </si>
  <si>
    <t>tratamentul "on demand" (curativ) al accidentelor hemoragice</t>
  </si>
  <si>
    <t>profilaxia secundară regulata pe termen lung</t>
  </si>
  <si>
    <t>profilaxia secundară pe termen scurt/ intermitentă</t>
  </si>
  <si>
    <t>tratamentul de oprire a sângerărilor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</si>
  <si>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</si>
  <si>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</si>
  <si>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</si>
  <si>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</si>
  <si>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</si>
  <si>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</si>
  <si>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</si>
  <si>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</si>
  <si>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</si>
  <si>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</si>
  <si>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</si>
  <si>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C11=C9+C10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</si>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</sst>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3" fontId="5" fillId="0" borderId="1" xfId="1" applyNumberFormat="1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7" xfId="1" applyNumberFormat="1" applyFont="1" applyBorder="1" applyAlignment="1">
      <alignment horizontal="center" vertical="center" wrapText="1"/>
    </xf>
    <xf numFmtId="3" fontId="5" fillId="0" borderId="8" xfId="2" applyNumberFormat="1" applyFont="1" applyFill="1" applyBorder="1" applyAlignment="1">
      <alignment horizontal="center" vertical="center" wrapText="1"/>
    </xf>
    <xf numFmtId="3" fontId="5" fillId="0" borderId="8" xfId="2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3" fontId="5" fillId="0" borderId="10" xfId="1" applyNumberFormat="1" applyFont="1" applyBorder="1" applyAlignment="1">
      <alignment horizontal="center" vertical="center" wrapText="1"/>
    </xf>
    <xf numFmtId="3" fontId="5" fillId="0" borderId="11" xfId="1" applyNumberFormat="1" applyFont="1" applyBorder="1" applyAlignment="1">
      <alignment horizontal="center" vertical="center" wrapText="1"/>
    </xf>
    <xf numFmtId="3" fontId="5" fillId="0" borderId="1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/>
    <xf numFmtId="3" fontId="2" fillId="0" borderId="13" xfId="0" applyNumberFormat="1" applyFont="1" applyBorder="1"/>
    <xf numFmtId="0" fontId="2" fillId="0" borderId="13" xfId="0" applyFont="1" applyBorder="1"/>
    <xf numFmtId="3" fontId="6" fillId="0" borderId="13" xfId="0" applyNumberFormat="1" applyFont="1" applyFill="1" applyBorder="1"/>
    <xf numFmtId="3" fontId="6" fillId="0" borderId="14" xfId="0" quotePrefix="1" applyNumberFormat="1" applyFont="1" applyFill="1" applyBorder="1"/>
    <xf numFmtId="0" fontId="7" fillId="0" borderId="0" xfId="0" applyFont="1" applyFill="1" applyBorder="1"/>
    <xf numFmtId="3" fontId="2" fillId="0" borderId="4" xfId="1" applyNumberFormat="1" applyFont="1" applyBorder="1"/>
    <xf numFmtId="3" fontId="2" fillId="0" borderId="5" xfId="0" applyNumberFormat="1" applyFont="1" applyBorder="1"/>
    <xf numFmtId="3" fontId="2" fillId="0" borderId="5" xfId="0" applyNumberFormat="1" applyFont="1" applyFill="1" applyBorder="1"/>
    <xf numFmtId="0" fontId="2" fillId="0" borderId="5" xfId="0" applyFont="1" applyFill="1" applyBorder="1"/>
    <xf numFmtId="3" fontId="6" fillId="0" borderId="5" xfId="0" applyNumberFormat="1" applyFont="1" applyFill="1" applyBorder="1"/>
    <xf numFmtId="3" fontId="6" fillId="0" borderId="6" xfId="0" quotePrefix="1" applyNumberFormat="1" applyFont="1" applyFill="1" applyBorder="1"/>
    <xf numFmtId="0" fontId="2" fillId="0" borderId="0" xfId="0" applyFont="1" applyFill="1" applyBorder="1"/>
    <xf numFmtId="0" fontId="2" fillId="0" borderId="5" xfId="0" applyFont="1" applyBorder="1"/>
    <xf numFmtId="3" fontId="2" fillId="2" borderId="5" xfId="0" applyNumberFormat="1" applyFont="1" applyFill="1" applyBorder="1"/>
    <xf numFmtId="3" fontId="2" fillId="2" borderId="4" xfId="1" applyNumberFormat="1" applyFont="1" applyFill="1" applyBorder="1"/>
    <xf numFmtId="0" fontId="2" fillId="2" borderId="5" xfId="0" applyFont="1" applyFill="1" applyBorder="1"/>
    <xf numFmtId="3" fontId="6" fillId="2" borderId="5" xfId="0" applyNumberFormat="1" applyFont="1" applyFill="1" applyBorder="1"/>
    <xf numFmtId="3" fontId="6" fillId="2" borderId="6" xfId="0" quotePrefix="1" applyNumberFormat="1" applyFont="1" applyFill="1" applyBorder="1"/>
    <xf numFmtId="0" fontId="2" fillId="2" borderId="0" xfId="0" applyFont="1" applyFill="1" applyBorder="1"/>
    <xf numFmtId="0" fontId="2" fillId="2" borderId="0" xfId="0" applyFont="1" applyFill="1"/>
    <xf numFmtId="3" fontId="2" fillId="0" borderId="4" xfId="1" applyNumberFormat="1" applyFont="1" applyFill="1" applyBorder="1"/>
    <xf numFmtId="3" fontId="2" fillId="0" borderId="15" xfId="0" applyNumberFormat="1" applyFont="1" applyFill="1" applyBorder="1"/>
    <xf numFmtId="3" fontId="2" fillId="0" borderId="7" xfId="1" applyNumberFormat="1" applyFont="1" applyBorder="1"/>
    <xf numFmtId="3" fontId="2" fillId="0" borderId="8" xfId="0" applyNumberFormat="1" applyFont="1" applyBorder="1"/>
    <xf numFmtId="0" fontId="2" fillId="0" borderId="8" xfId="0" applyFont="1" applyBorder="1"/>
    <xf numFmtId="3" fontId="6" fillId="0" borderId="8" xfId="0" applyNumberFormat="1" applyFont="1" applyFill="1" applyBorder="1"/>
    <xf numFmtId="3" fontId="6" fillId="0" borderId="9" xfId="0" quotePrefix="1" applyNumberFormat="1" applyFont="1" applyFill="1" applyBorder="1"/>
    <xf numFmtId="4" fontId="5" fillId="0" borderId="16" xfId="1" applyNumberFormat="1" applyFont="1" applyFill="1" applyBorder="1"/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5" fillId="0" borderId="17" xfId="0" applyFont="1" applyFill="1" applyBorder="1" applyAlignment="1"/>
    <xf numFmtId="0" fontId="8" fillId="0" borderId="12" xfId="0" applyFont="1" applyFill="1" applyBorder="1"/>
    <xf numFmtId="0" fontId="5" fillId="0" borderId="18" xfId="0" applyFont="1" applyFill="1" applyBorder="1" applyAlignment="1"/>
    <xf numFmtId="3" fontId="2" fillId="0" borderId="0" xfId="0" applyNumberFormat="1" applyFont="1" applyFill="1"/>
    <xf numFmtId="3" fontId="2" fillId="0" borderId="0" xfId="0" applyNumberFormat="1" applyFont="1"/>
  </cellXfs>
  <cellStyles count="3">
    <cellStyle name="Normal" xfId="0" builtinId="0"/>
    <cellStyle name="Normal 2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61"/>
  <sheetViews>
    <sheetView tabSelected="1" zoomScaleNormal="100" workbookViewId="0">
      <pane ySplit="9" topLeftCell="A10" activePane="bottomLeft" state="frozen"/>
      <selection pane="bottomLeft" activeCell="S8" sqref="S8"/>
    </sheetView>
  </sheetViews>
  <sheetFormatPr defaultRowHeight="11.25" x14ac:dyDescent="0.2"/>
  <cols>
    <col min="1" max="1" width="14.28515625" style="3" customWidth="1"/>
    <col min="2" max="2" width="14.42578125" style="3" customWidth="1"/>
    <col min="3" max="3" width="15" style="3" customWidth="1"/>
    <col min="4" max="4" width="15.42578125" style="3" customWidth="1"/>
    <col min="5" max="5" width="15" style="3" customWidth="1"/>
    <col min="6" max="6" width="14.7109375" style="3" customWidth="1"/>
    <col min="7" max="7" width="14.140625" style="3" customWidth="1"/>
    <col min="8" max="8" width="15.28515625" style="3" customWidth="1"/>
    <col min="9" max="9" width="15.140625" style="3" customWidth="1"/>
    <col min="10" max="10" width="13.5703125" style="2" customWidth="1"/>
    <col min="11" max="11" width="13.7109375" style="2" customWidth="1"/>
    <col min="12" max="12" width="15.140625" style="2" customWidth="1"/>
    <col min="13" max="16384" width="9.140625" style="2"/>
  </cols>
  <sheetData>
    <row r="2" spans="1:14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5" x14ac:dyDescent="0.2">
      <c r="E3" s="4" t="s">
        <v>1</v>
      </c>
    </row>
    <row r="4" spans="1:14" ht="12" thickBot="1" x14ac:dyDescent="0.25"/>
    <row r="5" spans="1:14" ht="15.75" customHeight="1" x14ac:dyDescent="0.2">
      <c r="A5" s="5" t="s">
        <v>2</v>
      </c>
      <c r="B5" s="6" t="s">
        <v>3</v>
      </c>
      <c r="C5" s="6"/>
      <c r="D5" s="6"/>
      <c r="E5" s="6"/>
      <c r="F5" s="6"/>
      <c r="G5" s="6"/>
      <c r="H5" s="6"/>
      <c r="I5" s="6"/>
      <c r="J5" s="6"/>
      <c r="K5" s="6"/>
      <c r="L5" s="7" t="s">
        <v>4</v>
      </c>
    </row>
    <row r="6" spans="1:14" ht="15.75" customHeight="1" x14ac:dyDescent="0.2">
      <c r="A6" s="8"/>
      <c r="B6" s="9" t="s">
        <v>5</v>
      </c>
      <c r="C6" s="9"/>
      <c r="D6" s="9"/>
      <c r="E6" s="9"/>
      <c r="F6" s="9"/>
      <c r="G6" s="9"/>
      <c r="H6" s="9"/>
      <c r="I6" s="9"/>
      <c r="J6" s="9"/>
      <c r="K6" s="10" t="s">
        <v>6</v>
      </c>
      <c r="L6" s="11"/>
    </row>
    <row r="7" spans="1:14" ht="42" customHeight="1" x14ac:dyDescent="0.2">
      <c r="A7" s="8"/>
      <c r="B7" s="9" t="s">
        <v>7</v>
      </c>
      <c r="C7" s="9"/>
      <c r="D7" s="9"/>
      <c r="E7" s="9" t="s">
        <v>8</v>
      </c>
      <c r="F7" s="9"/>
      <c r="G7" s="9"/>
      <c r="H7" s="9" t="s">
        <v>9</v>
      </c>
      <c r="I7" s="9" t="s">
        <v>10</v>
      </c>
      <c r="J7" s="12" t="s">
        <v>11</v>
      </c>
      <c r="K7" s="10"/>
      <c r="L7" s="11"/>
    </row>
    <row r="8" spans="1:14" ht="69" customHeight="1" thickBot="1" x14ac:dyDescent="0.25">
      <c r="A8" s="13"/>
      <c r="B8" s="14" t="s">
        <v>12</v>
      </c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5"/>
      <c r="I8" s="15"/>
      <c r="J8" s="16"/>
      <c r="K8" s="17"/>
      <c r="L8" s="18"/>
    </row>
    <row r="9" spans="1:14" ht="12" thickBot="1" x14ac:dyDescent="0.25">
      <c r="A9" s="19" t="s">
        <v>18</v>
      </c>
      <c r="B9" s="20" t="s">
        <v>19</v>
      </c>
      <c r="C9" s="20" t="s">
        <v>20</v>
      </c>
      <c r="D9" s="20" t="s">
        <v>21</v>
      </c>
      <c r="E9" s="20" t="s">
        <v>22</v>
      </c>
      <c r="F9" s="20" t="s">
        <v>23</v>
      </c>
      <c r="G9" s="20" t="s">
        <v>24</v>
      </c>
      <c r="H9" s="20" t="s">
        <v>25</v>
      </c>
      <c r="I9" s="20" t="s">
        <v>26</v>
      </c>
      <c r="J9" s="20" t="s">
        <v>27</v>
      </c>
      <c r="K9" s="20" t="s">
        <v>28</v>
      </c>
      <c r="L9" s="21" t="s">
        <v>29</v>
      </c>
    </row>
    <row r="10" spans="1:14" x14ac:dyDescent="0.2">
      <c r="A10" s="22" t="s">
        <v>30</v>
      </c>
      <c r="B10" s="23">
        <v>1</v>
      </c>
      <c r="C10" s="23">
        <v>2</v>
      </c>
      <c r="D10" s="23">
        <v>2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4">
        <v>5</v>
      </c>
      <c r="K10" s="25">
        <v>0</v>
      </c>
      <c r="L10" s="26">
        <v>5</v>
      </c>
      <c r="M10" s="27"/>
      <c r="N10" s="27"/>
    </row>
    <row r="11" spans="1:14" x14ac:dyDescent="0.2">
      <c r="A11" s="28" t="s">
        <v>31</v>
      </c>
      <c r="B11" s="29">
        <v>0</v>
      </c>
      <c r="C11" s="29">
        <v>0</v>
      </c>
      <c r="D11" s="29">
        <v>4</v>
      </c>
      <c r="E11" s="30">
        <v>0</v>
      </c>
      <c r="F11" s="29">
        <v>0</v>
      </c>
      <c r="G11" s="29">
        <v>0</v>
      </c>
      <c r="H11" s="29">
        <v>0</v>
      </c>
      <c r="I11" s="29">
        <v>0</v>
      </c>
      <c r="J11" s="31">
        <v>4</v>
      </c>
      <c r="K11" s="32">
        <v>0</v>
      </c>
      <c r="L11" s="33">
        <v>4</v>
      </c>
      <c r="M11" s="34"/>
      <c r="N11" s="34"/>
    </row>
    <row r="12" spans="1:14" x14ac:dyDescent="0.2">
      <c r="A12" s="28" t="s">
        <v>32</v>
      </c>
      <c r="B12" s="29">
        <v>0</v>
      </c>
      <c r="C12" s="29">
        <v>0</v>
      </c>
      <c r="D12" s="29">
        <v>3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35">
        <v>3</v>
      </c>
      <c r="K12" s="32">
        <v>0</v>
      </c>
      <c r="L12" s="33">
        <v>3</v>
      </c>
      <c r="M12" s="34"/>
      <c r="N12" s="34"/>
    </row>
    <row r="13" spans="1:14" x14ac:dyDescent="0.2">
      <c r="A13" s="28" t="s">
        <v>33</v>
      </c>
      <c r="B13" s="29">
        <v>3</v>
      </c>
      <c r="C13" s="29">
        <v>0</v>
      </c>
      <c r="D13" s="29">
        <v>3</v>
      </c>
      <c r="E13" s="29">
        <v>1</v>
      </c>
      <c r="F13" s="29">
        <v>0</v>
      </c>
      <c r="G13" s="29">
        <v>1</v>
      </c>
      <c r="H13" s="29">
        <v>0</v>
      </c>
      <c r="I13" s="29">
        <v>0</v>
      </c>
      <c r="J13" s="35">
        <v>6</v>
      </c>
      <c r="K13" s="32">
        <v>0</v>
      </c>
      <c r="L13" s="33">
        <v>6</v>
      </c>
      <c r="M13" s="34"/>
      <c r="N13" s="34"/>
    </row>
    <row r="14" spans="1:14" x14ac:dyDescent="0.2">
      <c r="A14" s="28" t="s">
        <v>34</v>
      </c>
      <c r="B14" s="29">
        <v>5</v>
      </c>
      <c r="C14" s="29">
        <v>3</v>
      </c>
      <c r="D14" s="29">
        <v>10</v>
      </c>
      <c r="E14" s="29">
        <v>0</v>
      </c>
      <c r="F14" s="29">
        <v>0</v>
      </c>
      <c r="G14" s="29">
        <v>0</v>
      </c>
      <c r="H14" s="29">
        <v>0</v>
      </c>
      <c r="I14" s="29">
        <v>1</v>
      </c>
      <c r="J14" s="35">
        <v>17</v>
      </c>
      <c r="K14" s="32">
        <v>0</v>
      </c>
      <c r="L14" s="33">
        <v>17</v>
      </c>
      <c r="M14" s="34"/>
      <c r="N14" s="34"/>
    </row>
    <row r="15" spans="1:14" x14ac:dyDescent="0.2">
      <c r="A15" s="28" t="s">
        <v>35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35">
        <v>0</v>
      </c>
      <c r="K15" s="32">
        <v>0</v>
      </c>
      <c r="L15" s="33">
        <v>0</v>
      </c>
      <c r="M15" s="34"/>
      <c r="N15" s="34"/>
    </row>
    <row r="16" spans="1:14" x14ac:dyDescent="0.2">
      <c r="A16" s="28" t="s">
        <v>36</v>
      </c>
      <c r="B16" s="29">
        <v>0</v>
      </c>
      <c r="C16" s="29">
        <v>0</v>
      </c>
      <c r="D16" s="29">
        <v>3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35">
        <v>3</v>
      </c>
      <c r="K16" s="32">
        <v>0</v>
      </c>
      <c r="L16" s="33">
        <v>3</v>
      </c>
      <c r="M16" s="34"/>
      <c r="N16" s="34"/>
    </row>
    <row r="17" spans="1:14" x14ac:dyDescent="0.2">
      <c r="A17" s="28" t="s">
        <v>37</v>
      </c>
      <c r="B17" s="29">
        <v>6</v>
      </c>
      <c r="C17" s="29">
        <v>11</v>
      </c>
      <c r="D17" s="29">
        <v>13</v>
      </c>
      <c r="E17" s="29">
        <v>1</v>
      </c>
      <c r="F17" s="29">
        <v>0</v>
      </c>
      <c r="G17" s="29">
        <v>1</v>
      </c>
      <c r="H17" s="29">
        <v>0</v>
      </c>
      <c r="I17" s="29">
        <v>0</v>
      </c>
      <c r="J17" s="35">
        <v>25</v>
      </c>
      <c r="K17" s="32">
        <v>7</v>
      </c>
      <c r="L17" s="33">
        <v>32</v>
      </c>
      <c r="M17" s="34"/>
      <c r="N17" s="34"/>
    </row>
    <row r="18" spans="1:14" x14ac:dyDescent="0.2">
      <c r="A18" s="28" t="s">
        <v>38</v>
      </c>
      <c r="B18" s="29">
        <v>0</v>
      </c>
      <c r="C18" s="29">
        <v>0</v>
      </c>
      <c r="D18" s="29">
        <v>3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35">
        <v>3</v>
      </c>
      <c r="K18" s="32">
        <v>1</v>
      </c>
      <c r="L18" s="33">
        <v>4</v>
      </c>
      <c r="M18" s="34"/>
      <c r="N18" s="34"/>
    </row>
    <row r="19" spans="1:14" x14ac:dyDescent="0.2">
      <c r="A19" s="28" t="s">
        <v>39</v>
      </c>
      <c r="B19" s="29">
        <v>2</v>
      </c>
      <c r="C19" s="29">
        <v>0</v>
      </c>
      <c r="D19" s="29">
        <v>4</v>
      </c>
      <c r="E19" s="29">
        <v>2</v>
      </c>
      <c r="F19" s="29">
        <v>1</v>
      </c>
      <c r="G19" s="29">
        <v>3</v>
      </c>
      <c r="H19" s="29">
        <v>0</v>
      </c>
      <c r="I19" s="29">
        <v>0</v>
      </c>
      <c r="J19" s="35">
        <v>10</v>
      </c>
      <c r="K19" s="32">
        <v>1</v>
      </c>
      <c r="L19" s="33">
        <v>11</v>
      </c>
      <c r="M19" s="34"/>
      <c r="N19" s="34"/>
    </row>
    <row r="20" spans="1:14" x14ac:dyDescent="0.2">
      <c r="A20" s="28" t="s">
        <v>40</v>
      </c>
      <c r="B20" s="29">
        <v>0</v>
      </c>
      <c r="C20" s="29">
        <v>0</v>
      </c>
      <c r="D20" s="29">
        <v>4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35">
        <v>4</v>
      </c>
      <c r="K20" s="32">
        <v>0</v>
      </c>
      <c r="L20" s="33">
        <v>4</v>
      </c>
      <c r="M20" s="34"/>
      <c r="N20" s="34"/>
    </row>
    <row r="21" spans="1:14" x14ac:dyDescent="0.2">
      <c r="A21" s="28" t="s">
        <v>41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35">
        <v>0</v>
      </c>
      <c r="K21" s="32">
        <v>0</v>
      </c>
      <c r="L21" s="33">
        <v>0</v>
      </c>
      <c r="M21" s="34"/>
      <c r="N21" s="34"/>
    </row>
    <row r="22" spans="1:14" x14ac:dyDescent="0.2">
      <c r="A22" s="28" t="s">
        <v>42</v>
      </c>
      <c r="B22" s="29">
        <v>11</v>
      </c>
      <c r="C22" s="29">
        <v>6</v>
      </c>
      <c r="D22" s="29">
        <v>22</v>
      </c>
      <c r="E22" s="29">
        <v>0</v>
      </c>
      <c r="F22" s="29">
        <v>1</v>
      </c>
      <c r="G22" s="29">
        <v>0</v>
      </c>
      <c r="H22" s="29">
        <v>1</v>
      </c>
      <c r="I22" s="29">
        <v>0</v>
      </c>
      <c r="J22" s="35">
        <v>35</v>
      </c>
      <c r="K22" s="32">
        <v>2</v>
      </c>
      <c r="L22" s="33">
        <v>37</v>
      </c>
      <c r="M22" s="34"/>
      <c r="N22" s="34"/>
    </row>
    <row r="23" spans="1:14" x14ac:dyDescent="0.2">
      <c r="A23" s="28" t="s">
        <v>43</v>
      </c>
      <c r="B23" s="29">
        <v>8</v>
      </c>
      <c r="C23" s="29">
        <v>7</v>
      </c>
      <c r="D23" s="29">
        <v>10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35">
        <v>19</v>
      </c>
      <c r="K23" s="32">
        <v>6</v>
      </c>
      <c r="L23" s="33">
        <v>25</v>
      </c>
      <c r="M23" s="34"/>
      <c r="N23" s="34"/>
    </row>
    <row r="24" spans="1:14" x14ac:dyDescent="0.2">
      <c r="A24" s="28" t="s">
        <v>44</v>
      </c>
      <c r="B24" s="29">
        <v>6</v>
      </c>
      <c r="C24" s="29">
        <v>0</v>
      </c>
      <c r="D24" s="29">
        <v>6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35">
        <v>12</v>
      </c>
      <c r="K24" s="32">
        <v>0</v>
      </c>
      <c r="L24" s="33">
        <v>12</v>
      </c>
      <c r="M24" s="34"/>
      <c r="N24" s="34"/>
    </row>
    <row r="25" spans="1:14" x14ac:dyDescent="0.2">
      <c r="A25" s="28" t="s">
        <v>45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35">
        <v>0</v>
      </c>
      <c r="K25" s="32">
        <v>0</v>
      </c>
      <c r="L25" s="33">
        <v>0</v>
      </c>
      <c r="M25" s="34"/>
      <c r="N25" s="34"/>
    </row>
    <row r="26" spans="1:14" x14ac:dyDescent="0.2">
      <c r="A26" s="28" t="s">
        <v>46</v>
      </c>
      <c r="B26" s="29">
        <v>7</v>
      </c>
      <c r="C26" s="29">
        <v>5</v>
      </c>
      <c r="D26" s="29">
        <v>11</v>
      </c>
      <c r="E26" s="29">
        <v>0</v>
      </c>
      <c r="F26" s="29">
        <v>0</v>
      </c>
      <c r="G26" s="29">
        <v>1</v>
      </c>
      <c r="H26" s="29">
        <v>0</v>
      </c>
      <c r="I26" s="29">
        <v>0</v>
      </c>
      <c r="J26" s="35">
        <v>19</v>
      </c>
      <c r="K26" s="32">
        <v>13</v>
      </c>
      <c r="L26" s="33">
        <v>32</v>
      </c>
      <c r="M26" s="34"/>
      <c r="N26" s="34"/>
    </row>
    <row r="27" spans="1:14" x14ac:dyDescent="0.2">
      <c r="A27" s="28" t="s">
        <v>47</v>
      </c>
      <c r="B27" s="29">
        <v>0</v>
      </c>
      <c r="C27" s="29">
        <v>0</v>
      </c>
      <c r="D27" s="29">
        <v>5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35">
        <v>5</v>
      </c>
      <c r="K27" s="32">
        <v>0</v>
      </c>
      <c r="L27" s="33">
        <v>5</v>
      </c>
      <c r="M27" s="34"/>
      <c r="N27" s="34"/>
    </row>
    <row r="28" spans="1:14" x14ac:dyDescent="0.2">
      <c r="A28" s="28" t="s">
        <v>48</v>
      </c>
      <c r="B28" s="29">
        <v>2</v>
      </c>
      <c r="C28" s="29">
        <v>0</v>
      </c>
      <c r="D28" s="29">
        <v>2</v>
      </c>
      <c r="E28" s="29">
        <v>1</v>
      </c>
      <c r="F28" s="29">
        <v>1</v>
      </c>
      <c r="G28" s="29">
        <v>1</v>
      </c>
      <c r="H28" s="29">
        <v>0</v>
      </c>
      <c r="I28" s="29">
        <v>0</v>
      </c>
      <c r="J28" s="35">
        <v>5</v>
      </c>
      <c r="K28" s="32">
        <v>0</v>
      </c>
      <c r="L28" s="33">
        <v>5</v>
      </c>
      <c r="M28" s="34"/>
      <c r="N28" s="34"/>
    </row>
    <row r="29" spans="1:14" x14ac:dyDescent="0.2">
      <c r="A29" s="28" t="s">
        <v>49</v>
      </c>
      <c r="B29" s="29">
        <v>1</v>
      </c>
      <c r="C29" s="29">
        <v>5</v>
      </c>
      <c r="D29" s="29">
        <v>8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35">
        <v>8</v>
      </c>
      <c r="K29" s="32">
        <v>2</v>
      </c>
      <c r="L29" s="33">
        <v>10</v>
      </c>
      <c r="M29" s="34"/>
      <c r="N29" s="34"/>
    </row>
    <row r="30" spans="1:14" x14ac:dyDescent="0.2">
      <c r="A30" s="28" t="s">
        <v>50</v>
      </c>
      <c r="B30" s="29">
        <v>1</v>
      </c>
      <c r="C30" s="29">
        <v>3</v>
      </c>
      <c r="D30" s="29">
        <v>6</v>
      </c>
      <c r="E30" s="29">
        <v>0</v>
      </c>
      <c r="F30" s="29">
        <v>1</v>
      </c>
      <c r="G30" s="36">
        <v>1</v>
      </c>
      <c r="H30" s="29">
        <v>0</v>
      </c>
      <c r="I30" s="29">
        <v>1</v>
      </c>
      <c r="J30" s="35">
        <v>9</v>
      </c>
      <c r="K30" s="32">
        <v>0</v>
      </c>
      <c r="L30" s="33">
        <v>9</v>
      </c>
      <c r="M30" s="34"/>
      <c r="N30" s="34"/>
    </row>
    <row r="31" spans="1:14" x14ac:dyDescent="0.2">
      <c r="A31" s="28" t="s">
        <v>51</v>
      </c>
      <c r="B31" s="29">
        <v>0</v>
      </c>
      <c r="C31" s="29">
        <v>3</v>
      </c>
      <c r="D31" s="29">
        <v>2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35">
        <v>3</v>
      </c>
      <c r="K31" s="32">
        <v>0</v>
      </c>
      <c r="L31" s="33">
        <v>3</v>
      </c>
      <c r="M31" s="34"/>
      <c r="N31" s="34"/>
    </row>
    <row r="32" spans="1:14" s="3" customFormat="1" x14ac:dyDescent="0.2">
      <c r="A32" s="28" t="s">
        <v>52</v>
      </c>
      <c r="B32" s="30">
        <v>1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1">
        <v>1</v>
      </c>
      <c r="K32" s="32">
        <v>0</v>
      </c>
      <c r="L32" s="33">
        <v>1</v>
      </c>
      <c r="M32" s="34"/>
      <c r="N32" s="34"/>
    </row>
    <row r="33" spans="1:14" s="42" customFormat="1" x14ac:dyDescent="0.2">
      <c r="A33" s="37" t="s">
        <v>53</v>
      </c>
      <c r="B33" s="36">
        <v>21</v>
      </c>
      <c r="C33" s="36">
        <v>14</v>
      </c>
      <c r="D33" s="36">
        <v>24</v>
      </c>
      <c r="E33" s="36">
        <v>0</v>
      </c>
      <c r="F33" s="36">
        <v>2</v>
      </c>
      <c r="G33" s="36">
        <v>0</v>
      </c>
      <c r="H33" s="36">
        <v>0</v>
      </c>
      <c r="I33" s="36">
        <v>1</v>
      </c>
      <c r="J33" s="38">
        <v>54</v>
      </c>
      <c r="K33" s="39">
        <v>2</v>
      </c>
      <c r="L33" s="40">
        <v>56</v>
      </c>
      <c r="M33" s="41"/>
      <c r="N33" s="41"/>
    </row>
    <row r="34" spans="1:14" x14ac:dyDescent="0.2">
      <c r="A34" s="28" t="s">
        <v>54</v>
      </c>
      <c r="B34" s="29">
        <v>6</v>
      </c>
      <c r="C34" s="29">
        <v>6</v>
      </c>
      <c r="D34" s="29">
        <v>14</v>
      </c>
      <c r="E34" s="29">
        <v>1</v>
      </c>
      <c r="F34" s="29">
        <v>0</v>
      </c>
      <c r="G34" s="29">
        <v>13</v>
      </c>
      <c r="H34" s="29">
        <v>0</v>
      </c>
      <c r="I34" s="29">
        <v>0</v>
      </c>
      <c r="J34" s="35">
        <v>36</v>
      </c>
      <c r="K34" s="32">
        <v>0</v>
      </c>
      <c r="L34" s="33">
        <v>36</v>
      </c>
      <c r="M34" s="34"/>
      <c r="N34" s="34"/>
    </row>
    <row r="35" spans="1:14" x14ac:dyDescent="0.2">
      <c r="A35" s="28" t="s">
        <v>55</v>
      </c>
      <c r="B35" s="29">
        <v>1</v>
      </c>
      <c r="C35" s="29">
        <v>1</v>
      </c>
      <c r="D35" s="29">
        <v>0</v>
      </c>
      <c r="E35" s="29">
        <v>0</v>
      </c>
      <c r="F35" s="29">
        <v>1</v>
      </c>
      <c r="G35" s="29">
        <v>0</v>
      </c>
      <c r="H35" s="29">
        <v>0</v>
      </c>
      <c r="I35" s="29">
        <v>0</v>
      </c>
      <c r="J35" s="35">
        <v>3</v>
      </c>
      <c r="K35" s="32">
        <v>0</v>
      </c>
      <c r="L35" s="33">
        <v>3</v>
      </c>
      <c r="M35" s="34"/>
      <c r="N35" s="34"/>
    </row>
    <row r="36" spans="1:14" x14ac:dyDescent="0.2">
      <c r="A36" s="28" t="s">
        <v>56</v>
      </c>
      <c r="B36" s="29">
        <v>12</v>
      </c>
      <c r="C36" s="29">
        <v>6</v>
      </c>
      <c r="D36" s="29">
        <v>14</v>
      </c>
      <c r="E36" s="29">
        <v>0</v>
      </c>
      <c r="F36" s="29">
        <v>0</v>
      </c>
      <c r="G36" s="29">
        <v>1</v>
      </c>
      <c r="H36" s="29">
        <v>2</v>
      </c>
      <c r="I36" s="29">
        <v>0</v>
      </c>
      <c r="J36" s="35">
        <v>21</v>
      </c>
      <c r="K36" s="32">
        <v>0</v>
      </c>
      <c r="L36" s="33">
        <v>21</v>
      </c>
      <c r="M36" s="34"/>
      <c r="N36" s="34"/>
    </row>
    <row r="37" spans="1:14" x14ac:dyDescent="0.2">
      <c r="A37" s="28" t="s">
        <v>57</v>
      </c>
      <c r="B37" s="29">
        <v>0</v>
      </c>
      <c r="C37" s="29">
        <v>8</v>
      </c>
      <c r="D37" s="29">
        <v>5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35">
        <v>8</v>
      </c>
      <c r="K37" s="32">
        <v>0</v>
      </c>
      <c r="L37" s="33">
        <v>8</v>
      </c>
      <c r="M37" s="34"/>
      <c r="N37" s="34"/>
    </row>
    <row r="38" spans="1:14" x14ac:dyDescent="0.2">
      <c r="A38" s="28" t="s">
        <v>58</v>
      </c>
      <c r="B38" s="29">
        <v>4</v>
      </c>
      <c r="C38" s="29">
        <v>1</v>
      </c>
      <c r="D38" s="29">
        <v>1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35">
        <v>5</v>
      </c>
      <c r="K38" s="32">
        <v>9</v>
      </c>
      <c r="L38" s="33">
        <v>14</v>
      </c>
      <c r="M38" s="34"/>
      <c r="N38" s="34"/>
    </row>
    <row r="39" spans="1:14" x14ac:dyDescent="0.2">
      <c r="A39" s="28" t="s">
        <v>59</v>
      </c>
      <c r="B39" s="29">
        <v>1</v>
      </c>
      <c r="C39" s="29">
        <v>7</v>
      </c>
      <c r="D39" s="29">
        <v>15</v>
      </c>
      <c r="E39" s="29">
        <v>0</v>
      </c>
      <c r="F39" s="29">
        <v>0</v>
      </c>
      <c r="G39" s="29">
        <v>1</v>
      </c>
      <c r="H39" s="29">
        <v>0</v>
      </c>
      <c r="I39" s="29">
        <v>0</v>
      </c>
      <c r="J39" s="35">
        <v>17</v>
      </c>
      <c r="K39" s="32">
        <v>2</v>
      </c>
      <c r="L39" s="33">
        <v>19</v>
      </c>
      <c r="M39" s="34"/>
      <c r="N39" s="34"/>
    </row>
    <row r="40" spans="1:14" x14ac:dyDescent="0.2">
      <c r="A40" s="28" t="s">
        <v>60</v>
      </c>
      <c r="B40" s="29">
        <v>1</v>
      </c>
      <c r="C40" s="29">
        <v>0</v>
      </c>
      <c r="D40" s="29">
        <v>3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35">
        <v>4</v>
      </c>
      <c r="K40" s="32">
        <v>0</v>
      </c>
      <c r="L40" s="33">
        <v>4</v>
      </c>
      <c r="M40" s="34"/>
      <c r="N40" s="34"/>
    </row>
    <row r="41" spans="1:14" x14ac:dyDescent="0.2">
      <c r="A41" s="28" t="s">
        <v>61</v>
      </c>
      <c r="B41" s="29">
        <v>5</v>
      </c>
      <c r="C41" s="30">
        <v>1</v>
      </c>
      <c r="D41" s="29">
        <v>5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35">
        <v>11</v>
      </c>
      <c r="K41" s="32">
        <v>1</v>
      </c>
      <c r="L41" s="33">
        <v>12</v>
      </c>
      <c r="M41" s="34"/>
      <c r="N41" s="34"/>
    </row>
    <row r="42" spans="1:14" s="42" customFormat="1" x14ac:dyDescent="0.2">
      <c r="A42" s="37" t="s">
        <v>62</v>
      </c>
      <c r="B42" s="36">
        <v>5</v>
      </c>
      <c r="C42" s="36">
        <v>6</v>
      </c>
      <c r="D42" s="36">
        <v>11</v>
      </c>
      <c r="E42" s="36">
        <v>0</v>
      </c>
      <c r="F42" s="36">
        <v>0</v>
      </c>
      <c r="G42" s="36">
        <v>2</v>
      </c>
      <c r="H42" s="36">
        <v>0</v>
      </c>
      <c r="I42" s="36">
        <v>0</v>
      </c>
      <c r="J42" s="38">
        <v>21</v>
      </c>
      <c r="K42" s="39">
        <v>1</v>
      </c>
      <c r="L42" s="40">
        <v>22</v>
      </c>
      <c r="M42" s="41"/>
      <c r="N42" s="41"/>
    </row>
    <row r="43" spans="1:14" x14ac:dyDescent="0.2">
      <c r="A43" s="28" t="s">
        <v>63</v>
      </c>
      <c r="B43" s="29">
        <v>0</v>
      </c>
      <c r="C43" s="29">
        <v>7</v>
      </c>
      <c r="D43" s="29">
        <v>35</v>
      </c>
      <c r="E43" s="29">
        <v>0</v>
      </c>
      <c r="F43" s="29">
        <v>0</v>
      </c>
      <c r="G43" s="29">
        <v>1</v>
      </c>
      <c r="H43" s="29">
        <v>0</v>
      </c>
      <c r="I43" s="29">
        <v>0</v>
      </c>
      <c r="J43" s="35">
        <v>36</v>
      </c>
      <c r="K43" s="32">
        <v>0</v>
      </c>
      <c r="L43" s="33">
        <v>36</v>
      </c>
      <c r="M43" s="34"/>
      <c r="N43" s="34"/>
    </row>
    <row r="44" spans="1:14" x14ac:dyDescent="0.2">
      <c r="A44" s="28" t="s">
        <v>64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35">
        <v>0</v>
      </c>
      <c r="K44" s="32">
        <v>11</v>
      </c>
      <c r="L44" s="33">
        <v>11</v>
      </c>
      <c r="M44" s="34"/>
      <c r="N44" s="34"/>
    </row>
    <row r="45" spans="1:14" x14ac:dyDescent="0.2">
      <c r="A45" s="43" t="s">
        <v>65</v>
      </c>
      <c r="B45" s="29">
        <v>12</v>
      </c>
      <c r="C45" s="29">
        <v>50</v>
      </c>
      <c r="D45" s="29">
        <v>45</v>
      </c>
      <c r="E45" s="29">
        <v>4</v>
      </c>
      <c r="F45" s="29">
        <v>3</v>
      </c>
      <c r="G45" s="29">
        <v>6</v>
      </c>
      <c r="H45" s="29">
        <v>2</v>
      </c>
      <c r="I45" s="29">
        <v>0</v>
      </c>
      <c r="J45" s="35">
        <v>81</v>
      </c>
      <c r="K45" s="32">
        <v>5</v>
      </c>
      <c r="L45" s="33">
        <v>86</v>
      </c>
      <c r="M45" s="34"/>
      <c r="N45" s="34"/>
    </row>
    <row r="46" spans="1:14" x14ac:dyDescent="0.2">
      <c r="A46" s="28" t="s">
        <v>66</v>
      </c>
      <c r="B46" s="29">
        <v>3</v>
      </c>
      <c r="C46" s="29">
        <v>0</v>
      </c>
      <c r="D46" s="29">
        <v>6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35">
        <v>6</v>
      </c>
      <c r="K46" s="32">
        <v>0</v>
      </c>
      <c r="L46" s="33">
        <v>6</v>
      </c>
      <c r="M46" s="34"/>
      <c r="N46" s="34"/>
    </row>
    <row r="47" spans="1:14" x14ac:dyDescent="0.2">
      <c r="A47" s="28" t="s">
        <v>67</v>
      </c>
      <c r="B47" s="29">
        <v>2</v>
      </c>
      <c r="C47" s="29">
        <v>1</v>
      </c>
      <c r="D47" s="29">
        <v>6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35">
        <v>9</v>
      </c>
      <c r="K47" s="32">
        <v>0</v>
      </c>
      <c r="L47" s="33">
        <v>9</v>
      </c>
      <c r="M47" s="34"/>
      <c r="N47" s="34"/>
    </row>
    <row r="48" spans="1:14" x14ac:dyDescent="0.2">
      <c r="A48" s="28" t="s">
        <v>68</v>
      </c>
      <c r="B48" s="44">
        <v>4</v>
      </c>
      <c r="C48" s="30">
        <v>3</v>
      </c>
      <c r="D48" s="30">
        <v>3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9</v>
      </c>
      <c r="K48" s="32">
        <v>4</v>
      </c>
      <c r="L48" s="33">
        <v>13</v>
      </c>
      <c r="M48" s="34"/>
      <c r="N48" s="34"/>
    </row>
    <row r="49" spans="1:14" x14ac:dyDescent="0.2">
      <c r="A49" s="45" t="s">
        <v>69</v>
      </c>
      <c r="B49" s="29">
        <v>4</v>
      </c>
      <c r="C49" s="29">
        <v>2</v>
      </c>
      <c r="D49" s="29">
        <v>6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35">
        <v>10</v>
      </c>
      <c r="K49" s="32">
        <v>0</v>
      </c>
      <c r="L49" s="33">
        <v>10</v>
      </c>
      <c r="M49" s="34"/>
      <c r="N49" s="34"/>
    </row>
    <row r="50" spans="1:14" x14ac:dyDescent="0.2">
      <c r="A50" s="28" t="s">
        <v>70</v>
      </c>
      <c r="B50" s="29">
        <v>66</v>
      </c>
      <c r="C50" s="29">
        <v>101</v>
      </c>
      <c r="D50" s="29">
        <v>62</v>
      </c>
      <c r="E50" s="29">
        <v>8</v>
      </c>
      <c r="F50" s="29">
        <v>3</v>
      </c>
      <c r="G50" s="29">
        <v>6</v>
      </c>
      <c r="H50" s="29">
        <v>34</v>
      </c>
      <c r="I50" s="29">
        <v>3</v>
      </c>
      <c r="J50" s="35">
        <v>218</v>
      </c>
      <c r="K50" s="32">
        <v>122</v>
      </c>
      <c r="L50" s="33">
        <v>340</v>
      </c>
      <c r="M50" s="34"/>
      <c r="N50" s="34"/>
    </row>
    <row r="51" spans="1:14" x14ac:dyDescent="0.2">
      <c r="A51" s="28" t="s">
        <v>71</v>
      </c>
      <c r="B51" s="29">
        <v>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35">
        <v>0</v>
      </c>
      <c r="K51" s="32">
        <v>0</v>
      </c>
      <c r="L51" s="33">
        <v>0</v>
      </c>
      <c r="M51" s="34"/>
      <c r="N51" s="34"/>
    </row>
    <row r="52" spans="1:14" ht="12" thickBot="1" x14ac:dyDescent="0.25">
      <c r="A52" s="28" t="s">
        <v>72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7">
        <v>0</v>
      </c>
      <c r="K52" s="48">
        <v>0</v>
      </c>
      <c r="L52" s="49">
        <v>0</v>
      </c>
      <c r="M52" s="34"/>
      <c r="N52" s="34"/>
    </row>
    <row r="53" spans="1:14" ht="12" thickBot="1" x14ac:dyDescent="0.25">
      <c r="A53" s="50" t="s">
        <v>73</v>
      </c>
      <c r="B53" s="51">
        <f>SUM(B10:B52)</f>
        <v>201</v>
      </c>
      <c r="C53" s="52">
        <f t="shared" ref="C53:L53" si="0">SUM(C10:C52)</f>
        <v>259</v>
      </c>
      <c r="D53" s="52">
        <f t="shared" si="0"/>
        <v>376</v>
      </c>
      <c r="E53" s="52">
        <f t="shared" si="0"/>
        <v>18</v>
      </c>
      <c r="F53" s="52">
        <f t="shared" si="0"/>
        <v>13</v>
      </c>
      <c r="G53" s="52">
        <f t="shared" si="0"/>
        <v>38</v>
      </c>
      <c r="H53" s="52">
        <f t="shared" si="0"/>
        <v>39</v>
      </c>
      <c r="I53" s="52">
        <f t="shared" si="0"/>
        <v>6</v>
      </c>
      <c r="J53" s="52">
        <f t="shared" si="0"/>
        <v>745</v>
      </c>
      <c r="K53" s="52">
        <f t="shared" si="0"/>
        <v>189</v>
      </c>
      <c r="L53" s="53">
        <f t="shared" si="0"/>
        <v>934</v>
      </c>
    </row>
    <row r="54" spans="1:14" ht="13.5" customHeight="1" thickBot="1" x14ac:dyDescent="0.25">
      <c r="A54" s="54" t="s">
        <v>74</v>
      </c>
      <c r="B54" s="55">
        <v>198</v>
      </c>
      <c r="C54" s="55">
        <v>241</v>
      </c>
      <c r="D54" s="55">
        <v>362</v>
      </c>
      <c r="E54" s="55">
        <v>16</v>
      </c>
      <c r="F54" s="56">
        <v>13</v>
      </c>
      <c r="G54" s="54">
        <v>37</v>
      </c>
      <c r="H54" s="55">
        <v>39</v>
      </c>
      <c r="I54" s="55">
        <v>6</v>
      </c>
      <c r="J54" s="57">
        <v>697</v>
      </c>
      <c r="K54" s="58">
        <v>187</v>
      </c>
      <c r="L54" s="53">
        <v>884</v>
      </c>
    </row>
    <row r="59" spans="1:14" x14ac:dyDescent="0.2">
      <c r="C59" s="59"/>
      <c r="L59" s="60"/>
    </row>
    <row r="60" spans="1:14" x14ac:dyDescent="0.2">
      <c r="F60" s="59"/>
      <c r="G60" s="59"/>
      <c r="H60" s="59"/>
      <c r="I60" s="59"/>
    </row>
    <row r="61" spans="1:14" x14ac:dyDescent="0.2">
      <c r="F61" s="59"/>
      <c r="G61" s="59"/>
      <c r="H61" s="59"/>
      <c r="I61" s="59"/>
      <c r="J61" s="60"/>
      <c r="L61" s="60"/>
    </row>
  </sheetData>
  <mergeCells count="11">
    <mergeCell ref="J7:J8"/>
    <mergeCell ref="A2:L2"/>
    <mergeCell ref="A5:A8"/>
    <mergeCell ref="B5:K5"/>
    <mergeCell ref="L5:L8"/>
    <mergeCell ref="B6:J6"/>
    <mergeCell ref="K6:K8"/>
    <mergeCell ref="B7:D7"/>
    <mergeCell ref="E7:G7"/>
    <mergeCell ref="H7:H8"/>
    <mergeCell ref="I7:I8"/>
  </mergeCells>
  <printOptions verticalCentered="1"/>
  <pageMargins left="0.43307086614173229" right="0.23622047244094491" top="0.51181102362204722" bottom="0.27559055118110237" header="0.27559055118110237" footer="0.4724409448818898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bolnavi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2022-02-11T08:31:02Z</dcterms:created>
  <dcterms:modified xsi:type="dcterms:W3CDTF">2022-02-11T08:31:33Z</dcterms:modified>
</cp:coreProperties>
</file>