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4000" windowHeight="9585"/>
  </bookViews>
  <sheets>
    <sheet name="site 01.09-30.09.2018" sheetId="1" r:id="rId1"/>
  </sheets>
  <externalReferences>
    <externalReference r:id="rId2"/>
  </externalReferences>
  <definedNames>
    <definedName name="Stat_de_funcţi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8" i="1" s="1"/>
  <c r="F23" i="1"/>
</calcChain>
</file>

<file path=xl/sharedStrings.xml><?xml version="1.0" encoding="utf-8"?>
<sst xmlns="http://schemas.openxmlformats.org/spreadsheetml/2006/main" count="69" uniqueCount="44">
  <si>
    <t>MINISTERUL JUSTIŢIEI</t>
  </si>
  <si>
    <t>DIRECŢIA DE IMPLEMENTARE A PROIECTELOR FINANŢATE DIN ÎMPRUMUTURI EXTERNE</t>
  </si>
  <si>
    <t>SITUAŢIE PRIVIND CHELTUIELILE EFECTUATE DIN FONDURI PUBLICE
IN PERIOADA 01.09.2018 - 30.09.2018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</si>
  <si>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</si>
  <si>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</si>
  <si>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</si>
  <si>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</si>
  <si>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</si>
  <si>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</si>
  <si>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</si>
  <si>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</si>
  <si>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</si>
  <si>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</si>
  <si>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Decont chirie luna august 2018</t>
  </si>
  <si>
    <t>200</t>
  </si>
  <si>
    <t>Contributii datorate de angajati si impozitul pe salarii - luna august 2018</t>
  </si>
  <si>
    <t>201</t>
  </si>
  <si>
    <t>Contributii datorate de angajator pentru luna august 2018</t>
  </si>
  <si>
    <t>202-211</t>
  </si>
  <si>
    <t>Salarii aferente lunii august 2018</t>
  </si>
  <si>
    <t>212</t>
  </si>
  <si>
    <t>Achizitie combustibil pentru autoturismele DIPFIE - august 2018</t>
  </si>
  <si>
    <t>213</t>
  </si>
  <si>
    <t>Decont transport luna august 2018</t>
  </si>
  <si>
    <t>215</t>
  </si>
  <si>
    <t>C-val polite RCA pentru autoturismele DIPFIE</t>
  </si>
  <si>
    <t>216</t>
  </si>
  <si>
    <t>C-val polite CASCO pentru autoturismele DIPFIE</t>
  </si>
  <si>
    <t>217</t>
  </si>
  <si>
    <t>Serv consultanta tehnica pentru DIPFIE - luna august 2018</t>
  </si>
  <si>
    <t>218</t>
  </si>
  <si>
    <t>Decont cheltuieli servicii publicare anunturi licitatii</t>
  </si>
  <si>
    <t>219</t>
  </si>
  <si>
    <t>Decont transport pers asimilat magstrati, 1 calatorie dus-intors</t>
  </si>
  <si>
    <t>TOTAL</t>
  </si>
  <si>
    <t>Titlul 71 - Active nefinanciare</t>
  </si>
  <si>
    <t>196</t>
  </si>
  <si>
    <t>Servicii dirigentie de santier PJ Prahova si Trib Sibiu, aprilie 2018</t>
  </si>
  <si>
    <t>197</t>
  </si>
  <si>
    <t>Serv dirigentie santier Trib Prahova, martie 2018</t>
  </si>
  <si>
    <t>Cota 0,5% lucrari executie ptr Tribunalul Prahova</t>
  </si>
  <si>
    <t>CHELTUIELILE EFECTUATE DIN FONDURI PUBLICE IN PERIOADA 01.01.2018 - 31.08.2018</t>
  </si>
  <si>
    <t>LEI</t>
  </si>
  <si>
    <t>CHELTUIELILE TOTALE EFECTUATE DIN FONDURI PUBLICE IN PERIOADA 
01.01.2018 - 30.09.2018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</si>
</sst>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0"/>
      <color indexed="12"/>
      <name val="Arial"/>
      <family val="2"/>
    </font>
    <font>
      <sz val="11"/>
      <name val="Trebuchet MS"/>
      <family val="2"/>
    </font>
    <font>
      <sz val="10"/>
      <color indexed="12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u/>
      <sz val="10"/>
      <color indexed="8"/>
      <name val="Trebuchet MS"/>
      <family val="2"/>
    </font>
    <font>
      <b/>
      <sz val="10"/>
      <name val="Trebuchet MS"/>
      <family val="2"/>
    </font>
    <font>
      <b/>
      <sz val="10"/>
      <color indexed="12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1" applyFont="1" applyBorder="1" applyAlignment="1">
      <alignment vertical="center" wrapText="1"/>
    </xf>
    <xf numFmtId="0" fontId="2" fillId="0" borderId="0" xfId="0" applyFont="1"/>
    <xf numFmtId="0" fontId="4" fillId="0" borderId="0" xfId="0" applyFont="1"/>
    <xf numFmtId="0" fontId="7" fillId="0" borderId="0" xfId="0" applyFont="1" applyBorder="1" applyAlignment="1">
      <alignment horizontal="left" vertical="center" wrapText="1"/>
    </xf>
    <xf numFmtId="4" fontId="6" fillId="0" borderId="0" xfId="0" quotePrefix="1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" fontId="8" fillId="0" borderId="0" xfId="0" quotePrefix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rodeanu\Desktop\CONTRACTE%20IN%20DERUL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 in derula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K14" sqref="K14"/>
    </sheetView>
  </sheetViews>
  <sheetFormatPr defaultRowHeight="15" x14ac:dyDescent="0.2"/>
  <cols>
    <col min="1" max="1" width="6.140625" style="3" customWidth="1"/>
    <col min="2" max="2" width="10.28515625" style="2" customWidth="1"/>
    <col min="3" max="3" width="11" style="3" customWidth="1"/>
    <col min="4" max="4" width="8.140625" style="3" customWidth="1"/>
    <col min="5" max="5" width="6.5703125" style="4" customWidth="1"/>
    <col min="6" max="6" width="14.7109375" style="5" bestFit="1" customWidth="1"/>
    <col min="7" max="7" width="42.42578125" style="5" customWidth="1"/>
    <col min="8" max="16384" width="9.140625" style="3"/>
  </cols>
  <sheetData>
    <row r="1" spans="1:7" ht="16.5" x14ac:dyDescent="0.2">
      <c r="A1" s="1" t="s">
        <v>0</v>
      </c>
    </row>
    <row r="2" spans="1:7" x14ac:dyDescent="0.2">
      <c r="A2" s="6" t="s">
        <v>1</v>
      </c>
    </row>
    <row r="3" spans="1:7" x14ac:dyDescent="0.2">
      <c r="A3" s="6"/>
    </row>
    <row r="4" spans="1:7" s="9" customFormat="1" ht="30" customHeight="1" x14ac:dyDescent="0.2">
      <c r="A4" s="7" t="s">
        <v>2</v>
      </c>
      <c r="B4" s="8"/>
      <c r="C4" s="8"/>
      <c r="D4" s="8"/>
      <c r="E4" s="8"/>
      <c r="F4" s="8"/>
      <c r="G4" s="8"/>
    </row>
    <row r="5" spans="1:7" s="9" customFormat="1" ht="12.75" customHeight="1" x14ac:dyDescent="0.2">
      <c r="A5" s="10"/>
      <c r="B5" s="11"/>
      <c r="C5" s="11"/>
      <c r="D5" s="11"/>
      <c r="E5" s="11"/>
      <c r="F5" s="11"/>
      <c r="G5" s="11"/>
    </row>
    <row r="6" spans="1:7" ht="12.75" customHeight="1" x14ac:dyDescent="0.2">
      <c r="A6" s="6"/>
    </row>
    <row r="7" spans="1:7" x14ac:dyDescent="0.2">
      <c r="A7" s="6" t="s">
        <v>3</v>
      </c>
    </row>
    <row r="8" spans="1:7" x14ac:dyDescent="0.2">
      <c r="A8" s="12" t="s">
        <v>4</v>
      </c>
    </row>
    <row r="9" spans="1:7" s="9" customFormat="1" x14ac:dyDescent="0.2"/>
    <row r="10" spans="1:7" s="9" customFormat="1" ht="30" x14ac:dyDescent="0.2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4" t="s">
        <v>10</v>
      </c>
      <c r="G10" s="13" t="s">
        <v>11</v>
      </c>
    </row>
    <row r="11" spans="1:7" s="9" customFormat="1" x14ac:dyDescent="0.2">
      <c r="A11" s="15">
        <v>121</v>
      </c>
      <c r="B11" s="16">
        <v>198</v>
      </c>
      <c r="C11" s="17">
        <v>43349</v>
      </c>
      <c r="D11" s="15" t="s">
        <v>12</v>
      </c>
      <c r="E11" s="15">
        <v>65</v>
      </c>
      <c r="F11" s="18">
        <v>2450.69</v>
      </c>
      <c r="G11" s="19" t="s">
        <v>13</v>
      </c>
    </row>
    <row r="12" spans="1:7" s="9" customFormat="1" x14ac:dyDescent="0.2">
      <c r="A12" s="15">
        <v>122</v>
      </c>
      <c r="B12" s="16">
        <v>199</v>
      </c>
      <c r="C12" s="17">
        <v>43349</v>
      </c>
      <c r="D12" s="15" t="s">
        <v>12</v>
      </c>
      <c r="E12" s="15">
        <v>65</v>
      </c>
      <c r="F12" s="18">
        <v>2394.16</v>
      </c>
      <c r="G12" s="19" t="s">
        <v>13</v>
      </c>
    </row>
    <row r="13" spans="1:7" s="9" customFormat="1" ht="30" x14ac:dyDescent="0.2">
      <c r="A13" s="15">
        <v>123</v>
      </c>
      <c r="B13" s="16" t="s">
        <v>14</v>
      </c>
      <c r="C13" s="17">
        <v>43350</v>
      </c>
      <c r="D13" s="15" t="s">
        <v>12</v>
      </c>
      <c r="E13" s="15">
        <v>65</v>
      </c>
      <c r="F13" s="18">
        <v>55149</v>
      </c>
      <c r="G13" s="19" t="s">
        <v>15</v>
      </c>
    </row>
    <row r="14" spans="1:7" s="9" customFormat="1" ht="30" x14ac:dyDescent="0.2">
      <c r="A14" s="15">
        <v>124</v>
      </c>
      <c r="B14" s="16" t="s">
        <v>16</v>
      </c>
      <c r="C14" s="17">
        <v>43350</v>
      </c>
      <c r="D14" s="15" t="s">
        <v>12</v>
      </c>
      <c r="E14" s="15">
        <v>65</v>
      </c>
      <c r="F14" s="18">
        <v>2990</v>
      </c>
      <c r="G14" s="19" t="s">
        <v>17</v>
      </c>
    </row>
    <row r="15" spans="1:7" s="9" customFormat="1" x14ac:dyDescent="0.2">
      <c r="A15" s="15">
        <v>125</v>
      </c>
      <c r="B15" s="16" t="s">
        <v>18</v>
      </c>
      <c r="C15" s="17">
        <v>43350</v>
      </c>
      <c r="D15" s="15" t="s">
        <v>12</v>
      </c>
      <c r="E15" s="15">
        <v>65</v>
      </c>
      <c r="F15" s="18">
        <v>77743</v>
      </c>
      <c r="G15" s="19" t="s">
        <v>19</v>
      </c>
    </row>
    <row r="16" spans="1:7" s="9" customFormat="1" ht="30" x14ac:dyDescent="0.2">
      <c r="A16" s="15">
        <v>126</v>
      </c>
      <c r="B16" s="16" t="s">
        <v>20</v>
      </c>
      <c r="C16" s="17">
        <v>43355</v>
      </c>
      <c r="D16" s="15" t="s">
        <v>12</v>
      </c>
      <c r="E16" s="15">
        <v>65</v>
      </c>
      <c r="F16" s="18">
        <v>199.85</v>
      </c>
      <c r="G16" s="19" t="s">
        <v>21</v>
      </c>
    </row>
    <row r="17" spans="1:9" s="9" customFormat="1" x14ac:dyDescent="0.2">
      <c r="A17" s="15">
        <v>127</v>
      </c>
      <c r="B17" s="16" t="s">
        <v>22</v>
      </c>
      <c r="C17" s="17">
        <v>43355</v>
      </c>
      <c r="D17" s="15" t="s">
        <v>12</v>
      </c>
      <c r="E17" s="15">
        <v>65</v>
      </c>
      <c r="F17" s="18">
        <v>1112.67</v>
      </c>
      <c r="G17" s="19" t="s">
        <v>23</v>
      </c>
    </row>
    <row r="18" spans="1:9" s="9" customFormat="1" x14ac:dyDescent="0.2">
      <c r="A18" s="15">
        <v>128</v>
      </c>
      <c r="B18" s="16" t="s">
        <v>24</v>
      </c>
      <c r="C18" s="17">
        <v>43357</v>
      </c>
      <c r="D18" s="15" t="s">
        <v>12</v>
      </c>
      <c r="E18" s="15">
        <v>65</v>
      </c>
      <c r="F18" s="18">
        <v>1159</v>
      </c>
      <c r="G18" s="19" t="s">
        <v>25</v>
      </c>
    </row>
    <row r="19" spans="1:9" s="9" customFormat="1" x14ac:dyDescent="0.2">
      <c r="A19" s="15">
        <v>129</v>
      </c>
      <c r="B19" s="16" t="s">
        <v>26</v>
      </c>
      <c r="C19" s="17">
        <v>43357</v>
      </c>
      <c r="D19" s="15" t="s">
        <v>12</v>
      </c>
      <c r="E19" s="15">
        <v>65</v>
      </c>
      <c r="F19" s="18">
        <v>1528.76</v>
      </c>
      <c r="G19" s="19" t="s">
        <v>27</v>
      </c>
    </row>
    <row r="20" spans="1:9" s="9" customFormat="1" ht="30" x14ac:dyDescent="0.2">
      <c r="A20" s="15">
        <v>130</v>
      </c>
      <c r="B20" s="16" t="s">
        <v>28</v>
      </c>
      <c r="C20" s="17">
        <v>43364</v>
      </c>
      <c r="D20" s="15" t="s">
        <v>12</v>
      </c>
      <c r="E20" s="15">
        <v>65</v>
      </c>
      <c r="F20" s="18">
        <v>8984.6299999999992</v>
      </c>
      <c r="G20" s="19" t="s">
        <v>29</v>
      </c>
    </row>
    <row r="21" spans="1:9" s="9" customFormat="1" ht="30" x14ac:dyDescent="0.2">
      <c r="A21" s="15">
        <v>131</v>
      </c>
      <c r="B21" s="16" t="s">
        <v>30</v>
      </c>
      <c r="C21" s="17">
        <v>43369</v>
      </c>
      <c r="D21" s="15" t="s">
        <v>12</v>
      </c>
      <c r="E21" s="15">
        <v>65</v>
      </c>
      <c r="F21" s="18">
        <v>50</v>
      </c>
      <c r="G21" s="19" t="s">
        <v>31</v>
      </c>
    </row>
    <row r="22" spans="1:9" s="9" customFormat="1" ht="30" x14ac:dyDescent="0.2">
      <c r="A22" s="15">
        <v>132</v>
      </c>
      <c r="B22" s="16" t="s">
        <v>32</v>
      </c>
      <c r="C22" s="17">
        <v>43369</v>
      </c>
      <c r="D22" s="15" t="s">
        <v>12</v>
      </c>
      <c r="E22" s="15">
        <v>65</v>
      </c>
      <c r="F22" s="18">
        <v>482.76</v>
      </c>
      <c r="G22" s="19" t="s">
        <v>33</v>
      </c>
    </row>
    <row r="23" spans="1:9" x14ac:dyDescent="0.2">
      <c r="A23" s="20" t="s">
        <v>34</v>
      </c>
      <c r="B23" s="21"/>
      <c r="C23" s="21"/>
      <c r="D23" s="21"/>
      <c r="E23" s="22"/>
      <c r="F23" s="23">
        <f>SUM(F11:F22)</f>
        <v>154244.52000000005</v>
      </c>
      <c r="G23" s="19"/>
    </row>
    <row r="24" spans="1:9" ht="13.5" customHeight="1" x14ac:dyDescent="0.2">
      <c r="A24" s="6"/>
    </row>
    <row r="25" spans="1:9" s="9" customFormat="1" ht="13.5" customHeight="1" x14ac:dyDescent="0.2">
      <c r="I25" s="6"/>
    </row>
    <row r="26" spans="1:9" s="9" customFormat="1" x14ac:dyDescent="0.2">
      <c r="A26" s="6" t="s">
        <v>3</v>
      </c>
      <c r="I26" s="6"/>
    </row>
    <row r="27" spans="1:9" s="9" customFormat="1" x14ac:dyDescent="0.2">
      <c r="A27" s="12" t="s">
        <v>35</v>
      </c>
    </row>
    <row r="28" spans="1:9" s="9" customFormat="1" x14ac:dyDescent="0.2"/>
    <row r="29" spans="1:9" s="9" customFormat="1" ht="30" x14ac:dyDescent="0.2">
      <c r="A29" s="13" t="s">
        <v>5</v>
      </c>
      <c r="B29" s="13" t="s">
        <v>6</v>
      </c>
      <c r="C29" s="13" t="s">
        <v>7</v>
      </c>
      <c r="D29" s="13" t="s">
        <v>8</v>
      </c>
      <c r="E29" s="13" t="s">
        <v>9</v>
      </c>
      <c r="F29" s="14" t="s">
        <v>10</v>
      </c>
      <c r="G29" s="13" t="s">
        <v>11</v>
      </c>
    </row>
    <row r="30" spans="1:9" s="9" customFormat="1" ht="30" x14ac:dyDescent="0.2">
      <c r="A30" s="15">
        <v>133</v>
      </c>
      <c r="B30" s="16" t="s">
        <v>36</v>
      </c>
      <c r="C30" s="17">
        <v>43348</v>
      </c>
      <c r="D30" s="15" t="s">
        <v>12</v>
      </c>
      <c r="E30" s="15">
        <v>71</v>
      </c>
      <c r="F30" s="18">
        <v>52389.11</v>
      </c>
      <c r="G30" s="19" t="s">
        <v>37</v>
      </c>
    </row>
    <row r="31" spans="1:9" s="9" customFormat="1" ht="30" x14ac:dyDescent="0.2">
      <c r="A31" s="15">
        <v>134</v>
      </c>
      <c r="B31" s="16" t="s">
        <v>38</v>
      </c>
      <c r="C31" s="17">
        <v>43348</v>
      </c>
      <c r="D31" s="15" t="s">
        <v>12</v>
      </c>
      <c r="E31" s="15">
        <v>71</v>
      </c>
      <c r="F31" s="18">
        <v>30713.1</v>
      </c>
      <c r="G31" s="19" t="s">
        <v>39</v>
      </c>
    </row>
    <row r="32" spans="1:9" s="9" customFormat="1" ht="30" x14ac:dyDescent="0.2">
      <c r="A32" s="15">
        <v>135</v>
      </c>
      <c r="B32" s="16">
        <v>214</v>
      </c>
      <c r="C32" s="17">
        <v>43356</v>
      </c>
      <c r="D32" s="15" t="s">
        <v>12</v>
      </c>
      <c r="E32" s="15">
        <v>71</v>
      </c>
      <c r="F32" s="18">
        <v>72961.41</v>
      </c>
      <c r="G32" s="19" t="s">
        <v>40</v>
      </c>
    </row>
    <row r="33" spans="1:7" x14ac:dyDescent="0.2">
      <c r="A33" s="20" t="s">
        <v>34</v>
      </c>
      <c r="B33" s="21"/>
      <c r="C33" s="21"/>
      <c r="D33" s="21"/>
      <c r="E33" s="22"/>
      <c r="F33" s="23">
        <f>SUM(F30:F32)</f>
        <v>156063.62</v>
      </c>
      <c r="G33" s="19"/>
    </row>
    <row r="34" spans="1:7" s="9" customFormat="1" x14ac:dyDescent="0.2"/>
    <row r="35" spans="1:7" s="9" customFormat="1" x14ac:dyDescent="0.2"/>
    <row r="36" spans="1:7" ht="30" customHeight="1" x14ac:dyDescent="0.2">
      <c r="A36" s="24" t="s">
        <v>41</v>
      </c>
      <c r="B36" s="24"/>
      <c r="C36" s="24"/>
      <c r="D36" s="24"/>
      <c r="E36" s="24"/>
      <c r="F36" s="25">
        <v>7984049.04</v>
      </c>
      <c r="G36" s="25" t="s">
        <v>42</v>
      </c>
    </row>
    <row r="37" spans="1:7" x14ac:dyDescent="0.3">
      <c r="A37" s="26"/>
      <c r="B37" s="27"/>
      <c r="C37" s="26"/>
      <c r="D37" s="26"/>
      <c r="E37" s="28"/>
      <c r="F37" s="29"/>
      <c r="G37" s="30"/>
    </row>
    <row r="38" spans="1:7" ht="45.75" customHeight="1" x14ac:dyDescent="0.2">
      <c r="A38" s="31" t="s">
        <v>43</v>
      </c>
      <c r="B38" s="31"/>
      <c r="C38" s="31"/>
      <c r="D38" s="31"/>
      <c r="E38" s="31"/>
      <c r="F38" s="32">
        <f>F36+F33+F23</f>
        <v>8294357.1800000006</v>
      </c>
      <c r="G38" s="33" t="s">
        <v>42</v>
      </c>
    </row>
    <row r="41" spans="1:7" ht="16.5" x14ac:dyDescent="0.2">
      <c r="F41" s="34"/>
    </row>
  </sheetData>
  <mergeCells count="5">
    <mergeCell ref="A4:G4"/>
    <mergeCell ref="A23:E23"/>
    <mergeCell ref="A33:E33"/>
    <mergeCell ref="A36:E36"/>
    <mergeCell ref="A38:E38"/>
  </mergeCells>
  <pageMargins left="0.38" right="0.22" top="0.68" bottom="0.71" header="0.24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01.09-30.09.2018</vt:lpstr>
    </vt:vector>
  </TitlesOfParts>
  <Company>Ministerul Justitiei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dcterms:created xsi:type="dcterms:W3CDTF">2018-10-01T12:45:53Z</dcterms:created>
  <dcterms:modified xsi:type="dcterms:W3CDTF">2018-10-01T12:46:17Z</dcterms:modified>
</cp:coreProperties>
</file>