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hosu\Desktop\"/>
    </mc:Choice>
  </mc:AlternateContent>
  <bookViews>
    <workbookView xWindow="0" yWindow="0" windowWidth="24000" windowHeight="9585"/>
  </bookViews>
  <sheets>
    <sheet name="site 01.11-30.11.2018" sheetId="1" r:id="rId1"/>
  </sheets>
  <definedNames>
    <definedName name="Stat_de_funcţii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F34" i="1"/>
  <c r="F46" i="1" s="1"/>
  <c r="F12" i="1"/>
</calcChain>
</file>

<file path=xl/sharedStrings.xml><?xml version="1.0" encoding="utf-8"?>
<sst xmlns="http://schemas.openxmlformats.org/spreadsheetml/2006/main" count="92" uniqueCount="53">
  <si>
    <t>MINISTERUL JUSTIŢIEI</t>
  </si>
  <si>
    <t>DIRECŢIA DE IMPLEMENTARE A PROIECTELOR FINANŢATE DIN ÎMPRUMUTURI EXTERNE</t>
  </si>
  <si>
    <t>SITUAŢIE PRIVIND CHELTUIELILE EFECTUATE DIN FONDURI PUBLICE
IN PERIOADA 01.11.2018 - 30.11.2018</t>
  </si>
  <si>
    <t xml:space="preserve">CAPITOLUL 61.01 – ORDINE PUBLICĂ ŞI SIGURANŢĂ NAŢIONALĂ </t>
  </si>
  <si>
    <t>Titlul 20 - Bunuri si servicii</t>
  </si>
  <si>
    <t>Nr. crt.</t>
  </si>
  <si>
    <t>Numar act
OP / FV</t>
  </si>
  <si>
    <t>Data document</t>
  </si>
  <si>
    <t>Capitol</t>
  </si>
  <si>
    <t>Titlu</t>
  </si>
  <si>
    <t>Suma</t>
  </si>
  <si>
    <t>Descriere</t>
  </si>
  <si>
    <t>61.01</t>
  </si>
  <si>
    <t>Decont cheltuieli taxa E-Distributie Muntenia emitere aviz amplasament Esplanada - Cartierul pentru Justitie</t>
  </si>
  <si>
    <t>TOTAL</t>
  </si>
  <si>
    <t>Titlul 65 - Cheltuieli aferente programelor cu finantare rambursabila</t>
  </si>
  <si>
    <t>Decont chirie luna octombrie 2018</t>
  </si>
  <si>
    <t>244</t>
  </si>
  <si>
    <t>Decont chelt deplasare Jud. Costesti, Horezu, Carei</t>
  </si>
  <si>
    <t>245-246</t>
  </si>
  <si>
    <t>Plata lucrari Palatul de Justitie Prahova, mai - august 2018</t>
  </si>
  <si>
    <t>247</t>
  </si>
  <si>
    <t>Servicii publicare în lb romana Coduri Penale UE - Raport Bun de Tipar Codex volum I</t>
  </si>
  <si>
    <t>251</t>
  </si>
  <si>
    <t>Contributii datorate de angajati si impozitul pe salarii - luna octombrie 2018</t>
  </si>
  <si>
    <t>252</t>
  </si>
  <si>
    <t>Contributii datorate de angajator ptr luna octombrie 2018</t>
  </si>
  <si>
    <t>253-262</t>
  </si>
  <si>
    <t>Salarii aferente lunii octombrie 2018</t>
  </si>
  <si>
    <t>263</t>
  </si>
  <si>
    <t>Decont transport luna octombrie 2018</t>
  </si>
  <si>
    <t>264</t>
  </si>
  <si>
    <t>Cval combustibil pt autoturismele DIPFIE, octombrie 2018</t>
  </si>
  <si>
    <t>265</t>
  </si>
  <si>
    <t>Servicii publicare în lb romana Coduri Penale UE - Raport Bun de Tipar Codex volum II</t>
  </si>
  <si>
    <t>266</t>
  </si>
  <si>
    <t>Serv consultanta tehnica pentru DIPFIE, luna octombrie 2018</t>
  </si>
  <si>
    <t>267</t>
  </si>
  <si>
    <t>Servicii revizie tehnica periodica si reparatii auto B78MJR</t>
  </si>
  <si>
    <t>268</t>
  </si>
  <si>
    <t>Avans achizitie echipamente IT si sisteme informatice ptr Ministerul Public</t>
  </si>
  <si>
    <t>269</t>
  </si>
  <si>
    <t>Decont cheltuieli servicii publicare anunturi licitatii</t>
  </si>
  <si>
    <t>Serv consultanta mediu, social, sanatate si siguranta - mai-sept 2018</t>
  </si>
  <si>
    <t>Decont achiz consumabile auto, serv montare anvelope iarna auto B78MJR</t>
  </si>
  <si>
    <t>Titlul 71 - Active nefinanciare</t>
  </si>
  <si>
    <t>248-249</t>
  </si>
  <si>
    <t>250</t>
  </si>
  <si>
    <t>Taxe Casa Construct. executie lucrari PJ Prahova perioada mai - august 2018</t>
  </si>
  <si>
    <t>Servicii dirigentie de santier PJ Prahova, luna mai 2018</t>
  </si>
  <si>
    <t>CHELTUIELILE EFECTUATE DIN FONDURI PUBLICE IN PERIOADA 01.01.2018 - 31.10.2018</t>
  </si>
  <si>
    <t>LEI</t>
  </si>
  <si>
    <t>CHELTUIELILE TOTALE EFECTUATE DIN FONDURI PUBLICE IN PERIOADA 01.01.2018 - 30.11.2018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</si>
</sst>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9" x14ac:knownFonts="1">
    <font>
      <sz val="10"/>
      <color indexed="12"/>
      <name val="Arial"/>
    </font>
    <font>
      <sz val="11"/>
      <name val="Trebuchet MS"/>
      <family val="2"/>
    </font>
    <font>
      <sz val="10"/>
      <color indexed="12"/>
      <name val="Trebuchet MS"/>
      <family val="2"/>
    </font>
    <font>
      <sz val="10"/>
      <name val="Arial"/>
    </font>
    <font>
      <sz val="10"/>
      <name val="Trebuchet MS"/>
      <family val="2"/>
    </font>
    <font>
      <b/>
      <u/>
      <sz val="10"/>
      <color indexed="8"/>
      <name val="Trebuchet MS"/>
      <family val="2"/>
    </font>
    <font>
      <b/>
      <sz val="10"/>
      <name val="Trebuchet MS"/>
      <family val="2"/>
    </font>
    <font>
      <b/>
      <sz val="10"/>
      <color indexed="12"/>
      <name val="Trebuchet MS"/>
      <family val="2"/>
    </font>
    <font>
      <b/>
      <sz val="1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" fontId="6" fillId="2" borderId="1" xfId="0" applyNumberFormat="1" applyFont="1" applyFill="1" applyBorder="1" applyAlignment="1">
      <alignment vertical="center"/>
    </xf>
    <xf numFmtId="4" fontId="6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64" fontId="2" fillId="0" borderId="0" xfId="1" applyFont="1" applyBorder="1" applyAlignment="1">
      <alignment vertical="center" wrapText="1"/>
    </xf>
    <xf numFmtId="0" fontId="2" fillId="0" borderId="0" xfId="0" applyFont="1"/>
    <xf numFmtId="0" fontId="4" fillId="0" borderId="0" xfId="0" applyFont="1"/>
    <xf numFmtId="4" fontId="6" fillId="0" borderId="0" xfId="0" quotePrefix="1" applyNumberFormat="1" applyFont="1" applyBorder="1" applyAlignment="1">
      <alignment vertical="center" wrapText="1"/>
    </xf>
    <xf numFmtId="4" fontId="8" fillId="0" borderId="0" xfId="0" applyNumberFormat="1" applyFont="1" applyBorder="1" applyAlignment="1">
      <alignment vertical="center" wrapText="1"/>
    </xf>
    <xf numFmtId="4" fontId="8" fillId="0" borderId="0" xfId="0" quotePrefix="1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workbookViewId="0">
      <selection activeCell="E7" sqref="E7"/>
    </sheetView>
  </sheetViews>
  <sheetFormatPr defaultRowHeight="15" x14ac:dyDescent="0.2"/>
  <cols>
    <col min="1" max="1" width="6.140625" style="3" customWidth="1"/>
    <col min="2" max="2" width="10.28515625" style="2" customWidth="1"/>
    <col min="3" max="3" width="11" style="3" customWidth="1"/>
    <col min="4" max="4" width="8.140625" style="3" customWidth="1"/>
    <col min="5" max="5" width="6.5703125" style="4" customWidth="1"/>
    <col min="6" max="6" width="14.7109375" style="5" bestFit="1" customWidth="1"/>
    <col min="7" max="7" width="53.28515625" style="5" customWidth="1"/>
    <col min="8" max="16384" width="9.140625" style="3"/>
  </cols>
  <sheetData>
    <row r="1" spans="1:7" ht="16.5" x14ac:dyDescent="0.2">
      <c r="A1" s="1" t="s">
        <v>0</v>
      </c>
    </row>
    <row r="2" spans="1:7" x14ac:dyDescent="0.2">
      <c r="A2" s="6" t="s">
        <v>1</v>
      </c>
    </row>
    <row r="3" spans="1:7" ht="9.75" customHeight="1" x14ac:dyDescent="0.2">
      <c r="A3" s="6"/>
    </row>
    <row r="4" spans="1:7" s="7" customFormat="1" ht="30" customHeight="1" x14ac:dyDescent="0.2">
      <c r="A4" s="28" t="s">
        <v>2</v>
      </c>
      <c r="B4" s="28"/>
      <c r="C4" s="28"/>
      <c r="D4" s="28"/>
      <c r="E4" s="28"/>
      <c r="F4" s="28"/>
      <c r="G4" s="28"/>
    </row>
    <row r="5" spans="1:7" s="7" customFormat="1" x14ac:dyDescent="0.2">
      <c r="A5" s="8"/>
      <c r="B5" s="9"/>
      <c r="C5" s="9"/>
      <c r="D5" s="9"/>
      <c r="E5" s="9"/>
      <c r="F5" s="9"/>
      <c r="G5" s="9"/>
    </row>
    <row r="6" spans="1:7" s="7" customFormat="1" x14ac:dyDescent="0.2">
      <c r="A6" s="10" t="s">
        <v>3</v>
      </c>
    </row>
    <row r="7" spans="1:7" s="7" customFormat="1" x14ac:dyDescent="0.2">
      <c r="A7" s="6"/>
    </row>
    <row r="8" spans="1:7" s="7" customFormat="1" x14ac:dyDescent="0.2">
      <c r="A8" s="10" t="s">
        <v>4</v>
      </c>
    </row>
    <row r="9" spans="1:7" s="7" customFormat="1" ht="12" customHeight="1" x14ac:dyDescent="0.2"/>
    <row r="10" spans="1:7" s="7" customFormat="1" ht="30" x14ac:dyDescent="0.2">
      <c r="A10" s="11" t="s">
        <v>5</v>
      </c>
      <c r="B10" s="11" t="s">
        <v>6</v>
      </c>
      <c r="C10" s="11" t="s">
        <v>7</v>
      </c>
      <c r="D10" s="11" t="s">
        <v>8</v>
      </c>
      <c r="E10" s="11" t="s">
        <v>9</v>
      </c>
      <c r="F10" s="12" t="s">
        <v>10</v>
      </c>
      <c r="G10" s="11" t="s">
        <v>11</v>
      </c>
    </row>
    <row r="11" spans="1:7" s="7" customFormat="1" ht="30" x14ac:dyDescent="0.2">
      <c r="A11" s="13">
        <v>149</v>
      </c>
      <c r="B11" s="14">
        <v>271</v>
      </c>
      <c r="C11" s="15">
        <v>43426</v>
      </c>
      <c r="D11" s="13" t="s">
        <v>12</v>
      </c>
      <c r="E11" s="13">
        <v>20</v>
      </c>
      <c r="F11" s="16">
        <v>113.05</v>
      </c>
      <c r="G11" s="17" t="s">
        <v>13</v>
      </c>
    </row>
    <row r="12" spans="1:7" x14ac:dyDescent="0.2">
      <c r="A12" s="29" t="s">
        <v>14</v>
      </c>
      <c r="B12" s="30"/>
      <c r="C12" s="30"/>
      <c r="D12" s="30"/>
      <c r="E12" s="31"/>
      <c r="F12" s="18">
        <f>SUM(F11:F11)</f>
        <v>113.05</v>
      </c>
      <c r="G12" s="17"/>
    </row>
    <row r="13" spans="1:7" x14ac:dyDescent="0.2">
      <c r="A13" s="6"/>
    </row>
    <row r="14" spans="1:7" x14ac:dyDescent="0.2">
      <c r="A14" s="10" t="s">
        <v>15</v>
      </c>
    </row>
    <row r="15" spans="1:7" s="7" customFormat="1" ht="12" customHeight="1" x14ac:dyDescent="0.2"/>
    <row r="16" spans="1:7" s="7" customFormat="1" ht="30" x14ac:dyDescent="0.2">
      <c r="A16" s="11" t="s">
        <v>5</v>
      </c>
      <c r="B16" s="11" t="s">
        <v>6</v>
      </c>
      <c r="C16" s="11" t="s">
        <v>7</v>
      </c>
      <c r="D16" s="11" t="s">
        <v>8</v>
      </c>
      <c r="E16" s="11" t="s">
        <v>9</v>
      </c>
      <c r="F16" s="12" t="s">
        <v>10</v>
      </c>
      <c r="G16" s="11" t="s">
        <v>11</v>
      </c>
    </row>
    <row r="17" spans="1:7" s="7" customFormat="1" x14ac:dyDescent="0.2">
      <c r="A17" s="13">
        <v>150</v>
      </c>
      <c r="B17" s="14">
        <v>242</v>
      </c>
      <c r="C17" s="15">
        <v>43410</v>
      </c>
      <c r="D17" s="13" t="s">
        <v>12</v>
      </c>
      <c r="E17" s="13">
        <v>65</v>
      </c>
      <c r="F17" s="16">
        <v>2450.69</v>
      </c>
      <c r="G17" s="17" t="s">
        <v>16</v>
      </c>
    </row>
    <row r="18" spans="1:7" s="7" customFormat="1" x14ac:dyDescent="0.2">
      <c r="A18" s="13">
        <v>151</v>
      </c>
      <c r="B18" s="14">
        <v>243</v>
      </c>
      <c r="C18" s="15">
        <v>43410</v>
      </c>
      <c r="D18" s="13" t="s">
        <v>12</v>
      </c>
      <c r="E18" s="13">
        <v>65</v>
      </c>
      <c r="F18" s="16">
        <v>2394.16</v>
      </c>
      <c r="G18" s="17" t="s">
        <v>16</v>
      </c>
    </row>
    <row r="19" spans="1:7" s="7" customFormat="1" x14ac:dyDescent="0.2">
      <c r="A19" s="13">
        <v>152</v>
      </c>
      <c r="B19" s="14" t="s">
        <v>17</v>
      </c>
      <c r="C19" s="15">
        <v>43410</v>
      </c>
      <c r="D19" s="13" t="s">
        <v>12</v>
      </c>
      <c r="E19" s="13">
        <v>65</v>
      </c>
      <c r="F19" s="16">
        <v>41</v>
      </c>
      <c r="G19" s="17" t="s">
        <v>18</v>
      </c>
    </row>
    <row r="20" spans="1:7" s="7" customFormat="1" x14ac:dyDescent="0.2">
      <c r="A20" s="13">
        <v>153</v>
      </c>
      <c r="B20" s="14" t="s">
        <v>19</v>
      </c>
      <c r="C20" s="15">
        <v>43410</v>
      </c>
      <c r="D20" s="13" t="s">
        <v>12</v>
      </c>
      <c r="E20" s="13">
        <v>65</v>
      </c>
      <c r="F20" s="16">
        <v>925747.89999999991</v>
      </c>
      <c r="G20" s="17" t="s">
        <v>20</v>
      </c>
    </row>
    <row r="21" spans="1:7" s="7" customFormat="1" ht="30" x14ac:dyDescent="0.2">
      <c r="A21" s="13">
        <v>154</v>
      </c>
      <c r="B21" s="14" t="s">
        <v>21</v>
      </c>
      <c r="C21" s="15">
        <v>43410</v>
      </c>
      <c r="D21" s="13" t="s">
        <v>12</v>
      </c>
      <c r="E21" s="13">
        <v>65</v>
      </c>
      <c r="F21" s="16">
        <v>13200</v>
      </c>
      <c r="G21" s="17" t="s">
        <v>22</v>
      </c>
    </row>
    <row r="22" spans="1:7" s="7" customFormat="1" ht="30" x14ac:dyDescent="0.2">
      <c r="A22" s="13">
        <v>155</v>
      </c>
      <c r="B22" s="14" t="s">
        <v>23</v>
      </c>
      <c r="C22" s="15">
        <v>43412</v>
      </c>
      <c r="D22" s="13" t="s">
        <v>12</v>
      </c>
      <c r="E22" s="13">
        <v>65</v>
      </c>
      <c r="F22" s="16">
        <v>55020</v>
      </c>
      <c r="G22" s="17" t="s">
        <v>24</v>
      </c>
    </row>
    <row r="23" spans="1:7" s="7" customFormat="1" x14ac:dyDescent="0.2">
      <c r="A23" s="13">
        <v>156</v>
      </c>
      <c r="B23" s="14" t="s">
        <v>25</v>
      </c>
      <c r="C23" s="15">
        <v>43412</v>
      </c>
      <c r="D23" s="13" t="s">
        <v>12</v>
      </c>
      <c r="E23" s="13">
        <v>65</v>
      </c>
      <c r="F23" s="16">
        <v>2987</v>
      </c>
      <c r="G23" s="17" t="s">
        <v>26</v>
      </c>
    </row>
    <row r="24" spans="1:7" s="7" customFormat="1" x14ac:dyDescent="0.2">
      <c r="A24" s="13">
        <v>157</v>
      </c>
      <c r="B24" s="14" t="s">
        <v>27</v>
      </c>
      <c r="C24" s="15">
        <v>43412</v>
      </c>
      <c r="D24" s="13" t="s">
        <v>12</v>
      </c>
      <c r="E24" s="13">
        <v>65</v>
      </c>
      <c r="F24" s="16">
        <v>77724</v>
      </c>
      <c r="G24" s="17" t="s">
        <v>28</v>
      </c>
    </row>
    <row r="25" spans="1:7" s="7" customFormat="1" x14ac:dyDescent="0.2">
      <c r="A25" s="13">
        <v>158</v>
      </c>
      <c r="B25" s="14" t="s">
        <v>29</v>
      </c>
      <c r="C25" s="15">
        <v>43412</v>
      </c>
      <c r="D25" s="13" t="s">
        <v>12</v>
      </c>
      <c r="E25" s="13">
        <v>65</v>
      </c>
      <c r="F25" s="16">
        <v>1314.5</v>
      </c>
      <c r="G25" s="17" t="s">
        <v>30</v>
      </c>
    </row>
    <row r="26" spans="1:7" s="7" customFormat="1" x14ac:dyDescent="0.2">
      <c r="A26" s="13">
        <v>159</v>
      </c>
      <c r="B26" s="14" t="s">
        <v>31</v>
      </c>
      <c r="C26" s="15">
        <v>43420</v>
      </c>
      <c r="D26" s="13" t="s">
        <v>12</v>
      </c>
      <c r="E26" s="13">
        <v>65</v>
      </c>
      <c r="F26" s="16">
        <v>290.88</v>
      </c>
      <c r="G26" s="17" t="s">
        <v>32</v>
      </c>
    </row>
    <row r="27" spans="1:7" s="7" customFormat="1" ht="30" x14ac:dyDescent="0.2">
      <c r="A27" s="13">
        <v>160</v>
      </c>
      <c r="B27" s="14" t="s">
        <v>33</v>
      </c>
      <c r="C27" s="15">
        <v>43420</v>
      </c>
      <c r="D27" s="13" t="s">
        <v>12</v>
      </c>
      <c r="E27" s="13">
        <v>65</v>
      </c>
      <c r="F27" s="16">
        <v>13200</v>
      </c>
      <c r="G27" s="17" t="s">
        <v>34</v>
      </c>
    </row>
    <row r="28" spans="1:7" s="7" customFormat="1" x14ac:dyDescent="0.2">
      <c r="A28" s="13">
        <v>161</v>
      </c>
      <c r="B28" s="14" t="s">
        <v>35</v>
      </c>
      <c r="C28" s="15">
        <v>43420</v>
      </c>
      <c r="D28" s="13" t="s">
        <v>12</v>
      </c>
      <c r="E28" s="13">
        <v>65</v>
      </c>
      <c r="F28" s="16">
        <v>9433.32</v>
      </c>
      <c r="G28" s="17" t="s">
        <v>36</v>
      </c>
    </row>
    <row r="29" spans="1:7" s="7" customFormat="1" x14ac:dyDescent="0.2">
      <c r="A29" s="13">
        <v>162</v>
      </c>
      <c r="B29" s="14" t="s">
        <v>37</v>
      </c>
      <c r="C29" s="15">
        <v>43420</v>
      </c>
      <c r="D29" s="13" t="s">
        <v>12</v>
      </c>
      <c r="E29" s="13">
        <v>65</v>
      </c>
      <c r="F29" s="16">
        <v>4920.91</v>
      </c>
      <c r="G29" s="17" t="s">
        <v>38</v>
      </c>
    </row>
    <row r="30" spans="1:7" s="7" customFormat="1" ht="30" x14ac:dyDescent="0.2">
      <c r="A30" s="13">
        <v>163</v>
      </c>
      <c r="B30" s="14" t="s">
        <v>39</v>
      </c>
      <c r="C30" s="15">
        <v>43424</v>
      </c>
      <c r="D30" s="13" t="s">
        <v>12</v>
      </c>
      <c r="E30" s="13">
        <v>65</v>
      </c>
      <c r="F30" s="16">
        <v>2465170.0299999998</v>
      </c>
      <c r="G30" s="17" t="s">
        <v>40</v>
      </c>
    </row>
    <row r="31" spans="1:7" s="7" customFormat="1" x14ac:dyDescent="0.2">
      <c r="A31" s="13">
        <v>164</v>
      </c>
      <c r="B31" s="14" t="s">
        <v>41</v>
      </c>
      <c r="C31" s="15">
        <v>43424</v>
      </c>
      <c r="D31" s="13" t="s">
        <v>12</v>
      </c>
      <c r="E31" s="13">
        <v>65</v>
      </c>
      <c r="F31" s="16">
        <v>41</v>
      </c>
      <c r="G31" s="17" t="s">
        <v>42</v>
      </c>
    </row>
    <row r="32" spans="1:7" s="7" customFormat="1" ht="30" x14ac:dyDescent="0.2">
      <c r="A32" s="13">
        <v>165</v>
      </c>
      <c r="B32" s="14">
        <v>272</v>
      </c>
      <c r="C32" s="15">
        <v>43426</v>
      </c>
      <c r="D32" s="13" t="s">
        <v>12</v>
      </c>
      <c r="E32" s="13">
        <v>65</v>
      </c>
      <c r="F32" s="16">
        <v>8859</v>
      </c>
      <c r="G32" s="17" t="s">
        <v>43</v>
      </c>
    </row>
    <row r="33" spans="1:7" s="7" customFormat="1" ht="30" x14ac:dyDescent="0.2">
      <c r="A33" s="13">
        <v>166</v>
      </c>
      <c r="B33" s="14">
        <v>273</v>
      </c>
      <c r="C33" s="15">
        <v>43426</v>
      </c>
      <c r="D33" s="13" t="s">
        <v>12</v>
      </c>
      <c r="E33" s="13">
        <v>65</v>
      </c>
      <c r="F33" s="16">
        <v>367</v>
      </c>
      <c r="G33" s="17" t="s">
        <v>44</v>
      </c>
    </row>
    <row r="34" spans="1:7" x14ac:dyDescent="0.2">
      <c r="A34" s="29" t="s">
        <v>14</v>
      </c>
      <c r="B34" s="30"/>
      <c r="C34" s="30"/>
      <c r="D34" s="30"/>
      <c r="E34" s="31"/>
      <c r="F34" s="18">
        <f>SUM(F17:F33)</f>
        <v>3583161.3899999997</v>
      </c>
      <c r="G34" s="17"/>
    </row>
    <row r="35" spans="1:7" x14ac:dyDescent="0.2">
      <c r="A35" s="6"/>
    </row>
    <row r="36" spans="1:7" s="7" customFormat="1" x14ac:dyDescent="0.2">
      <c r="A36" s="10" t="s">
        <v>45</v>
      </c>
    </row>
    <row r="37" spans="1:7" s="7" customFormat="1" ht="12" customHeight="1" x14ac:dyDescent="0.2"/>
    <row r="38" spans="1:7" s="7" customFormat="1" ht="30" x14ac:dyDescent="0.2">
      <c r="A38" s="11" t="s">
        <v>5</v>
      </c>
      <c r="B38" s="11" t="s">
        <v>6</v>
      </c>
      <c r="C38" s="11" t="s">
        <v>7</v>
      </c>
      <c r="D38" s="11" t="s">
        <v>8</v>
      </c>
      <c r="E38" s="11" t="s">
        <v>9</v>
      </c>
      <c r="F38" s="12" t="s">
        <v>10</v>
      </c>
      <c r="G38" s="11" t="s">
        <v>11</v>
      </c>
    </row>
    <row r="39" spans="1:7" s="7" customFormat="1" x14ac:dyDescent="0.2">
      <c r="A39" s="13">
        <v>167</v>
      </c>
      <c r="B39" s="14" t="s">
        <v>46</v>
      </c>
      <c r="C39" s="15">
        <v>43410</v>
      </c>
      <c r="D39" s="13" t="s">
        <v>12</v>
      </c>
      <c r="E39" s="13">
        <v>71</v>
      </c>
      <c r="F39" s="16">
        <v>356521.35000000003</v>
      </c>
      <c r="G39" s="17" t="s">
        <v>20</v>
      </c>
    </row>
    <row r="40" spans="1:7" s="7" customFormat="1" ht="30" x14ac:dyDescent="0.2">
      <c r="A40" s="13">
        <v>168</v>
      </c>
      <c r="B40" s="14" t="s">
        <v>47</v>
      </c>
      <c r="C40" s="15">
        <v>43410</v>
      </c>
      <c r="D40" s="13" t="s">
        <v>12</v>
      </c>
      <c r="E40" s="13">
        <v>71</v>
      </c>
      <c r="F40" s="16">
        <v>4088.96</v>
      </c>
      <c r="G40" s="17" t="s">
        <v>48</v>
      </c>
    </row>
    <row r="41" spans="1:7" s="7" customFormat="1" x14ac:dyDescent="0.2">
      <c r="A41" s="13">
        <v>169</v>
      </c>
      <c r="B41" s="14">
        <v>270</v>
      </c>
      <c r="C41" s="15">
        <v>43424</v>
      </c>
      <c r="D41" s="13" t="s">
        <v>12</v>
      </c>
      <c r="E41" s="13">
        <v>71</v>
      </c>
      <c r="F41" s="16">
        <v>53038.59</v>
      </c>
      <c r="G41" s="17" t="s">
        <v>49</v>
      </c>
    </row>
    <row r="42" spans="1:7" x14ac:dyDescent="0.2">
      <c r="A42" s="29" t="s">
        <v>14</v>
      </c>
      <c r="B42" s="30"/>
      <c r="C42" s="30"/>
      <c r="D42" s="30"/>
      <c r="E42" s="31"/>
      <c r="F42" s="18">
        <f>SUM(F39:F41)</f>
        <v>413648.9</v>
      </c>
      <c r="G42" s="17"/>
    </row>
    <row r="43" spans="1:7" s="7" customFormat="1" x14ac:dyDescent="0.2"/>
    <row r="44" spans="1:7" ht="30" customHeight="1" x14ac:dyDescent="0.2">
      <c r="A44" s="32" t="s">
        <v>50</v>
      </c>
      <c r="B44" s="32"/>
      <c r="C44" s="32"/>
      <c r="D44" s="32"/>
      <c r="E44" s="32"/>
      <c r="F44" s="19">
        <v>8736338.6600000001</v>
      </c>
      <c r="G44" s="19" t="s">
        <v>51</v>
      </c>
    </row>
    <row r="45" spans="1:7" ht="9" customHeight="1" x14ac:dyDescent="0.3">
      <c r="A45" s="20"/>
      <c r="B45" s="21"/>
      <c r="C45" s="20"/>
      <c r="D45" s="20"/>
      <c r="E45" s="22"/>
      <c r="F45" s="23"/>
      <c r="G45" s="24"/>
    </row>
    <row r="46" spans="1:7" ht="45.75" customHeight="1" x14ac:dyDescent="0.2">
      <c r="A46" s="33" t="s">
        <v>52</v>
      </c>
      <c r="B46" s="33"/>
      <c r="C46" s="33"/>
      <c r="D46" s="33"/>
      <c r="E46" s="33"/>
      <c r="F46" s="25">
        <f>F44+F42+F34+F12</f>
        <v>12733262</v>
      </c>
      <c r="G46" s="26" t="s">
        <v>51</v>
      </c>
    </row>
    <row r="49" spans="6:6" ht="16.5" x14ac:dyDescent="0.2">
      <c r="F49" s="27"/>
    </row>
  </sheetData>
  <mergeCells count="6">
    <mergeCell ref="A46:E46"/>
    <mergeCell ref="A4:G4"/>
    <mergeCell ref="A12:E12"/>
    <mergeCell ref="A34:E34"/>
    <mergeCell ref="A42:E42"/>
    <mergeCell ref="A44:E44"/>
  </mergeCells>
  <pageMargins left="0.39370078740157483" right="0.23622047244094491" top="0.27559055118110237" bottom="0.31496062992125984" header="0.23622047244094491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site 01.11-30.11.2018</vt:lpstr>
    </vt:vector>
  </TitlesOfParts>
  <Company>Ministerul Justitiei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</dc:creator>
  <cp:lastModifiedBy>Hosu Emilia</cp:lastModifiedBy>
  <dcterms:created xsi:type="dcterms:W3CDTF">2018-12-05T13:47:41Z</dcterms:created>
  <dcterms:modified xsi:type="dcterms:W3CDTF">2018-12-05T14:12:41Z</dcterms:modified>
</cp:coreProperties>
</file>