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4000" windowHeight="9585"/>
  </bookViews>
  <sheets>
    <sheet name="site 01-30.06.2018" sheetId="1" r:id="rId1"/>
  </sheets>
  <externalReferences>
    <externalReference r:id="rId2"/>
  </externalReferences>
  <definedNames>
    <definedName name="Stat_de_funcţi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34" i="1"/>
  <c r="F14" i="1"/>
  <c r="F52" i="1" s="1"/>
</calcChain>
</file>

<file path=xl/sharedStrings.xml><?xml version="1.0" encoding="utf-8"?>
<sst xmlns="http://schemas.openxmlformats.org/spreadsheetml/2006/main" count="87" uniqueCount="50">
  <si>
    <t>MINISTERUL JUSTIŢIEI</t>
  </si>
  <si>
    <t>DIRECŢIA DE IMPLEMENTARE A PROIECTELOR FINANŢATE DIN ÎMPRUMUTURI EXTERNE</t>
  </si>
  <si>
    <t>SITUAŢIE PRIVIND CHELTUIELILE EFECTUATE DIN FONDURI PUBLICE
IN PERIOADA 01.06.2018 - 30.06.2018</t>
  </si>
  <si>
    <t xml:space="preserve">CAPITOLUL 61.01 – ORDINE PUBLICĂ ŞI SIGURANŢĂ NAŢIONALĂ </t>
  </si>
  <si>
    <t>Titlul 20 - Bunuri si servicii</t>
  </si>
  <si>
    <t>Nr. crt.</t>
  </si>
  <si>
    <t>Numar act
OP / FV</t>
  </si>
  <si>
    <t>Data document</t>
  </si>
  <si>
    <t>Capitol</t>
  </si>
  <si>
    <t>Titlu</t>
  </si>
  <si>
    <t>Suma</t>
  </si>
  <si>
    <t>Descriere</t>
  </si>
  <si>
    <t>132</t>
  </si>
  <si>
    <t>61.01</t>
  </si>
  <si>
    <t>C-val cheltuieli servicii xerocopiere dosar 2/2017</t>
  </si>
  <si>
    <t>TOTAL</t>
  </si>
  <si>
    <t>Titlul 65 - Cheltuieli aferente programelor cu finantare rambursabila</t>
  </si>
  <si>
    <t>116</t>
  </si>
  <si>
    <t>Contributii datorate de angajati pentru luna mai 2018</t>
  </si>
  <si>
    <t>117</t>
  </si>
  <si>
    <t>Impozitul pe salarii aferent lunii mai 2018</t>
  </si>
  <si>
    <t>118</t>
  </si>
  <si>
    <t>Contributii datorate de angajator pentru luna mai 2018</t>
  </si>
  <si>
    <t>119-128</t>
  </si>
  <si>
    <t>Salarii aferente lunii mai 2018</t>
  </si>
  <si>
    <t>129</t>
  </si>
  <si>
    <t>Decont chirie luna mai 2018</t>
  </si>
  <si>
    <t>130</t>
  </si>
  <si>
    <t>Decont transport pers asimilat magstrati, 1 calatorie dus-intors</t>
  </si>
  <si>
    <t>131</t>
  </si>
  <si>
    <t>C-val achizitie consumabile pentru DIPFIE (tonere)</t>
  </si>
  <si>
    <t>Achizitie combustibil pentru autoturismele DIPFIE - mai 2018</t>
  </si>
  <si>
    <t>Decont cheltuieli servicii publicare anunturi licitatii</t>
  </si>
  <si>
    <t>137</t>
  </si>
  <si>
    <t>Decont transport mai 2018 conf Legii 567/2004</t>
  </si>
  <si>
    <t>138-139</t>
  </si>
  <si>
    <t>Plata lucrari Palatul de Justitie Prahova, perioada februarie - aprilie 2018</t>
  </si>
  <si>
    <t>140-141</t>
  </si>
  <si>
    <t>plata lucrari Trib Prahova - 21 feb -10 mai 2018</t>
  </si>
  <si>
    <t>Titlul 71 - Active nefinanciare</t>
  </si>
  <si>
    <t>Serv dirigentie santier Trib Prahova august, septembrie 2017</t>
  </si>
  <si>
    <t>136</t>
  </si>
  <si>
    <t>Serv dirigentie santier Trib Prahova octombrie-noiembrie 2017</t>
  </si>
  <si>
    <t>142</t>
  </si>
  <si>
    <t>Taxe Casa Construct. executie lucrari Trib Prahova - 21 februarie - 10 mai 2018</t>
  </si>
  <si>
    <t>143</t>
  </si>
  <si>
    <t>Taxe Casa Construct. executie lucrari PJ Prahova perioada februarie - aprilie 2018</t>
  </si>
  <si>
    <t>CHELTUIELILE EFECTUATE DIN FONDURI PUBLICE IN PERIOADA 01.01.2018 - 31.05.2018</t>
  </si>
  <si>
    <t>LEI</t>
  </si>
  <si>
    <t>CHELTUIELILE TOTALE EFECTUATE DIN FONDURI PUBLICE IN PERIOADA 
01.01.2018 - 30.06.2018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</si>
</sst>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0"/>
      <color indexed="12"/>
      <name val="Arial"/>
    </font>
    <font>
      <sz val="11"/>
      <name val="Trebuchet MS"/>
      <family val="2"/>
    </font>
    <font>
      <sz val="10"/>
      <color indexed="12"/>
      <name val="Trebuchet MS"/>
      <family val="2"/>
    </font>
    <font>
      <sz val="10"/>
      <name val="Arial"/>
    </font>
    <font>
      <sz val="10"/>
      <name val="Trebuchet MS"/>
      <family val="2"/>
    </font>
    <font>
      <b/>
      <u/>
      <sz val="10"/>
      <color indexed="8"/>
      <name val="Trebuchet MS"/>
      <family val="2"/>
    </font>
    <font>
      <b/>
      <sz val="10"/>
      <name val="Trebuchet MS"/>
      <family val="2"/>
    </font>
    <font>
      <b/>
      <sz val="10"/>
      <color indexed="12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4" fontId="2" fillId="0" borderId="0" xfId="1" applyFont="1" applyBorder="1" applyAlignment="1">
      <alignment vertical="center" wrapText="1"/>
    </xf>
    <xf numFmtId="0" fontId="2" fillId="0" borderId="0" xfId="0" applyFont="1"/>
    <xf numFmtId="0" fontId="4" fillId="0" borderId="0" xfId="0" applyFont="1"/>
    <xf numFmtId="0" fontId="7" fillId="0" borderId="0" xfId="0" applyFont="1" applyBorder="1" applyAlignment="1">
      <alignment horizontal="left" vertical="center" wrapText="1"/>
    </xf>
    <xf numFmtId="4" fontId="8" fillId="0" borderId="0" xfId="0" quotePrefix="1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rodeanu\Desktop\CONTRACTE%20IN%20DERULA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 in derular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24" workbookViewId="0">
      <selection activeCell="G32" sqref="G32"/>
    </sheetView>
  </sheetViews>
  <sheetFormatPr defaultRowHeight="15" x14ac:dyDescent="0.2"/>
  <cols>
    <col min="1" max="1" width="6.140625" style="3" customWidth="1"/>
    <col min="2" max="2" width="10.28515625" style="2" customWidth="1"/>
    <col min="3" max="3" width="11" style="3" customWidth="1"/>
    <col min="4" max="4" width="8.140625" style="3" customWidth="1"/>
    <col min="5" max="5" width="6.5703125" style="4" customWidth="1"/>
    <col min="6" max="6" width="16.85546875" style="5" customWidth="1"/>
    <col min="7" max="7" width="34.42578125" style="5" customWidth="1"/>
    <col min="8" max="16384" width="9.140625" style="3"/>
  </cols>
  <sheetData>
    <row r="1" spans="1:7" ht="16.5" x14ac:dyDescent="0.2">
      <c r="A1" s="1" t="s">
        <v>0</v>
      </c>
    </row>
    <row r="2" spans="1:7" x14ac:dyDescent="0.2">
      <c r="A2" s="6" t="s">
        <v>1</v>
      </c>
    </row>
    <row r="3" spans="1:7" x14ac:dyDescent="0.2">
      <c r="A3" s="6"/>
    </row>
    <row r="4" spans="1:7" x14ac:dyDescent="0.2">
      <c r="A4" s="6"/>
    </row>
    <row r="5" spans="1:7" x14ac:dyDescent="0.2">
      <c r="A5" s="6"/>
    </row>
    <row r="6" spans="1:7" s="9" customFormat="1" ht="30" customHeight="1" x14ac:dyDescent="0.2">
      <c r="A6" s="7" t="s">
        <v>2</v>
      </c>
      <c r="B6" s="8"/>
      <c r="C6" s="8"/>
      <c r="D6" s="8"/>
      <c r="E6" s="8"/>
      <c r="F6" s="8"/>
      <c r="G6" s="8"/>
    </row>
    <row r="7" spans="1:7" s="9" customFormat="1" x14ac:dyDescent="0.2">
      <c r="A7" s="10"/>
      <c r="B7" s="11"/>
      <c r="C7" s="11"/>
      <c r="D7" s="11"/>
      <c r="E7" s="11"/>
      <c r="F7" s="11"/>
      <c r="G7" s="11"/>
    </row>
    <row r="8" spans="1:7" x14ac:dyDescent="0.2">
      <c r="A8" s="6"/>
    </row>
    <row r="9" spans="1:7" s="9" customFormat="1" x14ac:dyDescent="0.2">
      <c r="A9" s="6" t="s">
        <v>3</v>
      </c>
    </row>
    <row r="10" spans="1:7" s="9" customFormat="1" x14ac:dyDescent="0.2">
      <c r="A10" s="6" t="s">
        <v>4</v>
      </c>
    </row>
    <row r="11" spans="1:7" s="9" customFormat="1" x14ac:dyDescent="0.2"/>
    <row r="12" spans="1:7" s="9" customFormat="1" ht="30" x14ac:dyDescent="0.2">
      <c r="A12" s="12" t="s">
        <v>5</v>
      </c>
      <c r="B12" s="12" t="s">
        <v>6</v>
      </c>
      <c r="C12" s="12" t="s">
        <v>7</v>
      </c>
      <c r="D12" s="12" t="s">
        <v>8</v>
      </c>
      <c r="E12" s="12" t="s">
        <v>9</v>
      </c>
      <c r="F12" s="13" t="s">
        <v>10</v>
      </c>
      <c r="G12" s="12" t="s">
        <v>11</v>
      </c>
    </row>
    <row r="13" spans="1:7" s="9" customFormat="1" ht="30" x14ac:dyDescent="0.2">
      <c r="A13" s="14">
        <v>75</v>
      </c>
      <c r="B13" s="15" t="s">
        <v>12</v>
      </c>
      <c r="C13" s="16">
        <v>43272</v>
      </c>
      <c r="D13" s="14" t="s">
        <v>13</v>
      </c>
      <c r="E13" s="14">
        <v>20</v>
      </c>
      <c r="F13" s="17">
        <v>1295.5</v>
      </c>
      <c r="G13" s="18" t="s">
        <v>14</v>
      </c>
    </row>
    <row r="14" spans="1:7" x14ac:dyDescent="0.2">
      <c r="A14" s="19" t="s">
        <v>15</v>
      </c>
      <c r="B14" s="20"/>
      <c r="C14" s="20"/>
      <c r="D14" s="20"/>
      <c r="E14" s="21"/>
      <c r="F14" s="22">
        <f>SUM(F13:F13)</f>
        <v>1295.5</v>
      </c>
      <c r="G14" s="18"/>
    </row>
    <row r="15" spans="1:7" x14ac:dyDescent="0.2">
      <c r="A15" s="23"/>
      <c r="B15" s="23"/>
      <c r="C15" s="23"/>
      <c r="D15" s="23"/>
      <c r="E15" s="23"/>
      <c r="F15" s="23"/>
      <c r="G15" s="23"/>
    </row>
    <row r="16" spans="1:7" x14ac:dyDescent="0.2">
      <c r="A16" s="6"/>
    </row>
    <row r="17" spans="1:7" x14ac:dyDescent="0.2">
      <c r="A17" s="6" t="s">
        <v>3</v>
      </c>
    </row>
    <row r="18" spans="1:7" x14ac:dyDescent="0.2">
      <c r="A18" s="6" t="s">
        <v>16</v>
      </c>
    </row>
    <row r="19" spans="1:7" s="9" customFormat="1" x14ac:dyDescent="0.2">
      <c r="A19" s="24"/>
      <c r="B19" s="25"/>
      <c r="C19" s="26"/>
      <c r="D19" s="24"/>
      <c r="E19" s="24"/>
      <c r="F19" s="27"/>
      <c r="G19" s="23"/>
    </row>
    <row r="20" spans="1:7" s="9" customFormat="1" ht="30" x14ac:dyDescent="0.2">
      <c r="A20" s="12" t="s">
        <v>5</v>
      </c>
      <c r="B20" s="12" t="s">
        <v>6</v>
      </c>
      <c r="C20" s="12" t="s">
        <v>7</v>
      </c>
      <c r="D20" s="12" t="s">
        <v>8</v>
      </c>
      <c r="E20" s="12" t="s">
        <v>9</v>
      </c>
      <c r="F20" s="13" t="s">
        <v>10</v>
      </c>
      <c r="G20" s="12" t="s">
        <v>11</v>
      </c>
    </row>
    <row r="21" spans="1:7" s="9" customFormat="1" ht="30" x14ac:dyDescent="0.2">
      <c r="A21" s="14">
        <v>76</v>
      </c>
      <c r="B21" s="15" t="s">
        <v>17</v>
      </c>
      <c r="C21" s="16">
        <v>43258</v>
      </c>
      <c r="D21" s="14" t="s">
        <v>13</v>
      </c>
      <c r="E21" s="14">
        <v>65</v>
      </c>
      <c r="F21" s="17">
        <v>49424</v>
      </c>
      <c r="G21" s="18" t="s">
        <v>18</v>
      </c>
    </row>
    <row r="22" spans="1:7" s="9" customFormat="1" ht="30" x14ac:dyDescent="0.2">
      <c r="A22" s="14">
        <v>77</v>
      </c>
      <c r="B22" s="15" t="s">
        <v>19</v>
      </c>
      <c r="C22" s="16">
        <v>43258</v>
      </c>
      <c r="D22" s="14" t="s">
        <v>13</v>
      </c>
      <c r="E22" s="14">
        <v>65</v>
      </c>
      <c r="F22" s="17">
        <v>9228</v>
      </c>
      <c r="G22" s="18" t="s">
        <v>20</v>
      </c>
    </row>
    <row r="23" spans="1:7" s="9" customFormat="1" ht="30" x14ac:dyDescent="0.2">
      <c r="A23" s="14">
        <v>78</v>
      </c>
      <c r="B23" s="15" t="s">
        <v>21</v>
      </c>
      <c r="C23" s="16">
        <v>43258</v>
      </c>
      <c r="D23" s="14" t="s">
        <v>13</v>
      </c>
      <c r="E23" s="14">
        <v>65</v>
      </c>
      <c r="F23" s="17">
        <v>3180</v>
      </c>
      <c r="G23" s="18" t="s">
        <v>22</v>
      </c>
    </row>
    <row r="24" spans="1:7" s="9" customFormat="1" x14ac:dyDescent="0.2">
      <c r="A24" s="14">
        <v>79</v>
      </c>
      <c r="B24" s="15" t="s">
        <v>23</v>
      </c>
      <c r="C24" s="16">
        <v>43258</v>
      </c>
      <c r="D24" s="14" t="s">
        <v>13</v>
      </c>
      <c r="E24" s="14">
        <v>65</v>
      </c>
      <c r="F24" s="17">
        <v>82581</v>
      </c>
      <c r="G24" s="18" t="s">
        <v>24</v>
      </c>
    </row>
    <row r="25" spans="1:7" s="9" customFormat="1" x14ac:dyDescent="0.2">
      <c r="A25" s="14">
        <v>80</v>
      </c>
      <c r="B25" s="15" t="s">
        <v>25</v>
      </c>
      <c r="C25" s="16">
        <v>43258</v>
      </c>
      <c r="D25" s="14" t="s">
        <v>13</v>
      </c>
      <c r="E25" s="14">
        <v>65</v>
      </c>
      <c r="F25" s="17">
        <v>2394.16</v>
      </c>
      <c r="G25" s="18" t="s">
        <v>26</v>
      </c>
    </row>
    <row r="26" spans="1:7" s="9" customFormat="1" ht="30" x14ac:dyDescent="0.2">
      <c r="A26" s="14">
        <v>81</v>
      </c>
      <c r="B26" s="15" t="s">
        <v>27</v>
      </c>
      <c r="C26" s="16">
        <v>43258</v>
      </c>
      <c r="D26" s="14" t="s">
        <v>13</v>
      </c>
      <c r="E26" s="14">
        <v>65</v>
      </c>
      <c r="F26" s="17">
        <v>556.32000000000005</v>
      </c>
      <c r="G26" s="18" t="s">
        <v>28</v>
      </c>
    </row>
    <row r="27" spans="1:7" s="9" customFormat="1" x14ac:dyDescent="0.2">
      <c r="A27" s="14">
        <v>82</v>
      </c>
      <c r="B27" s="15" t="s">
        <v>29</v>
      </c>
      <c r="C27" s="16">
        <v>43263</v>
      </c>
      <c r="D27" s="14" t="s">
        <v>13</v>
      </c>
      <c r="E27" s="14">
        <v>65</v>
      </c>
      <c r="F27" s="17">
        <v>2450.69</v>
      </c>
      <c r="G27" s="18" t="s">
        <v>26</v>
      </c>
    </row>
    <row r="28" spans="1:7" s="9" customFormat="1" ht="30" x14ac:dyDescent="0.2">
      <c r="A28" s="14">
        <v>83</v>
      </c>
      <c r="B28" s="15">
        <v>133</v>
      </c>
      <c r="C28" s="16">
        <v>43272</v>
      </c>
      <c r="D28" s="14" t="s">
        <v>13</v>
      </c>
      <c r="E28" s="14">
        <v>65</v>
      </c>
      <c r="F28" s="17">
        <v>3485.25</v>
      </c>
      <c r="G28" s="18" t="s">
        <v>30</v>
      </c>
    </row>
    <row r="29" spans="1:7" s="9" customFormat="1" ht="30" x14ac:dyDescent="0.2">
      <c r="A29" s="14">
        <v>84</v>
      </c>
      <c r="B29" s="15">
        <v>134</v>
      </c>
      <c r="C29" s="16">
        <v>43272</v>
      </c>
      <c r="D29" s="14" t="s">
        <v>13</v>
      </c>
      <c r="E29" s="14">
        <v>65</v>
      </c>
      <c r="F29" s="17">
        <v>229.6</v>
      </c>
      <c r="G29" s="18" t="s">
        <v>31</v>
      </c>
    </row>
    <row r="30" spans="1:7" s="9" customFormat="1" ht="30" x14ac:dyDescent="0.2">
      <c r="A30" s="14">
        <v>85</v>
      </c>
      <c r="B30" s="15">
        <v>135</v>
      </c>
      <c r="C30" s="16">
        <v>43272</v>
      </c>
      <c r="D30" s="14" t="s">
        <v>13</v>
      </c>
      <c r="E30" s="14">
        <v>65</v>
      </c>
      <c r="F30" s="17">
        <v>50</v>
      </c>
      <c r="G30" s="18" t="s">
        <v>32</v>
      </c>
    </row>
    <row r="31" spans="1:7" s="9" customFormat="1" ht="30" x14ac:dyDescent="0.2">
      <c r="A31" s="14">
        <v>86</v>
      </c>
      <c r="B31" s="15" t="s">
        <v>33</v>
      </c>
      <c r="C31" s="16">
        <v>43278</v>
      </c>
      <c r="D31" s="14" t="s">
        <v>13</v>
      </c>
      <c r="E31" s="14">
        <v>65</v>
      </c>
      <c r="F31" s="17">
        <v>1310.4000000000001</v>
      </c>
      <c r="G31" s="18" t="s">
        <v>34</v>
      </c>
    </row>
    <row r="32" spans="1:7" s="9" customFormat="1" ht="45" x14ac:dyDescent="0.2">
      <c r="A32" s="14">
        <v>87</v>
      </c>
      <c r="B32" s="15" t="s">
        <v>35</v>
      </c>
      <c r="C32" s="16">
        <v>43278</v>
      </c>
      <c r="D32" s="14" t="s">
        <v>13</v>
      </c>
      <c r="E32" s="14">
        <v>65</v>
      </c>
      <c r="F32" s="17">
        <v>1041241.16</v>
      </c>
      <c r="G32" s="18" t="s">
        <v>36</v>
      </c>
    </row>
    <row r="33" spans="1:9" s="9" customFormat="1" ht="30" x14ac:dyDescent="0.2">
      <c r="A33" s="14">
        <v>88</v>
      </c>
      <c r="B33" s="15" t="s">
        <v>37</v>
      </c>
      <c r="C33" s="16">
        <v>43278</v>
      </c>
      <c r="D33" s="14" t="s">
        <v>13</v>
      </c>
      <c r="E33" s="14">
        <v>65</v>
      </c>
      <c r="F33" s="17">
        <v>872346.25</v>
      </c>
      <c r="G33" s="18" t="s">
        <v>38</v>
      </c>
    </row>
    <row r="34" spans="1:9" x14ac:dyDescent="0.2">
      <c r="A34" s="19" t="s">
        <v>15</v>
      </c>
      <c r="B34" s="20"/>
      <c r="C34" s="20"/>
      <c r="D34" s="20"/>
      <c r="E34" s="21"/>
      <c r="F34" s="22">
        <f>SUM(F21:F33)</f>
        <v>2068476.83</v>
      </c>
      <c r="G34" s="18"/>
    </row>
    <row r="35" spans="1:9" s="9" customFormat="1" x14ac:dyDescent="0.2">
      <c r="I35" s="6"/>
    </row>
    <row r="36" spans="1:9" s="9" customFormat="1" x14ac:dyDescent="0.2">
      <c r="I36" s="6"/>
    </row>
    <row r="37" spans="1:9" s="9" customFormat="1" x14ac:dyDescent="0.2">
      <c r="I37" s="6"/>
    </row>
    <row r="38" spans="1:9" s="9" customFormat="1" x14ac:dyDescent="0.2">
      <c r="A38" s="6" t="s">
        <v>3</v>
      </c>
      <c r="I38" s="6"/>
    </row>
    <row r="39" spans="1:9" s="9" customFormat="1" x14ac:dyDescent="0.2">
      <c r="A39" s="6" t="s">
        <v>39</v>
      </c>
    </row>
    <row r="40" spans="1:9" s="9" customFormat="1" x14ac:dyDescent="0.2"/>
    <row r="41" spans="1:9" s="9" customFormat="1" ht="30" x14ac:dyDescent="0.2">
      <c r="A41" s="12" t="s">
        <v>5</v>
      </c>
      <c r="B41" s="12" t="s">
        <v>6</v>
      </c>
      <c r="C41" s="12" t="s">
        <v>7</v>
      </c>
      <c r="D41" s="12" t="s">
        <v>8</v>
      </c>
      <c r="E41" s="12" t="s">
        <v>9</v>
      </c>
      <c r="F41" s="13" t="s">
        <v>10</v>
      </c>
      <c r="G41" s="12" t="s">
        <v>11</v>
      </c>
    </row>
    <row r="42" spans="1:9" s="9" customFormat="1" ht="30" x14ac:dyDescent="0.2">
      <c r="A42" s="14">
        <v>89</v>
      </c>
      <c r="B42" s="15">
        <v>115</v>
      </c>
      <c r="C42" s="16">
        <v>43266</v>
      </c>
      <c r="D42" s="14" t="s">
        <v>13</v>
      </c>
      <c r="E42" s="14">
        <v>71</v>
      </c>
      <c r="F42" s="17">
        <v>64931.09</v>
      </c>
      <c r="G42" s="18" t="s">
        <v>40</v>
      </c>
    </row>
    <row r="43" spans="1:9" s="9" customFormat="1" ht="30" x14ac:dyDescent="0.2">
      <c r="A43" s="14">
        <v>90</v>
      </c>
      <c r="B43" s="15" t="s">
        <v>41</v>
      </c>
      <c r="C43" s="16">
        <v>43276</v>
      </c>
      <c r="D43" s="14" t="s">
        <v>13</v>
      </c>
      <c r="E43" s="14">
        <v>71</v>
      </c>
      <c r="F43" s="17">
        <v>59934.83</v>
      </c>
      <c r="G43" s="18" t="s">
        <v>42</v>
      </c>
    </row>
    <row r="44" spans="1:9" s="9" customFormat="1" ht="45" x14ac:dyDescent="0.2">
      <c r="A44" s="14">
        <v>91</v>
      </c>
      <c r="B44" s="15" t="s">
        <v>43</v>
      </c>
      <c r="C44" s="16">
        <v>43279</v>
      </c>
      <c r="D44" s="14" t="s">
        <v>13</v>
      </c>
      <c r="E44" s="14">
        <v>71</v>
      </c>
      <c r="F44" s="17">
        <v>2777.71</v>
      </c>
      <c r="G44" s="18" t="s">
        <v>44</v>
      </c>
    </row>
    <row r="45" spans="1:9" s="9" customFormat="1" ht="45" x14ac:dyDescent="0.2">
      <c r="A45" s="14">
        <v>92</v>
      </c>
      <c r="B45" s="15" t="s">
        <v>45</v>
      </c>
      <c r="C45" s="16">
        <v>43279</v>
      </c>
      <c r="D45" s="14" t="s">
        <v>13</v>
      </c>
      <c r="E45" s="14">
        <v>71</v>
      </c>
      <c r="F45" s="17">
        <v>2070.29</v>
      </c>
      <c r="G45" s="18" t="s">
        <v>46</v>
      </c>
    </row>
    <row r="46" spans="1:9" x14ac:dyDescent="0.2">
      <c r="A46" s="19" t="s">
        <v>15</v>
      </c>
      <c r="B46" s="20"/>
      <c r="C46" s="20"/>
      <c r="D46" s="20"/>
      <c r="E46" s="21"/>
      <c r="F46" s="22">
        <f>SUM(F42:F45)</f>
        <v>129713.92</v>
      </c>
      <c r="G46" s="18"/>
    </row>
    <row r="47" spans="1:9" s="9" customFormat="1" x14ac:dyDescent="0.2"/>
    <row r="48" spans="1:9" s="9" customFormat="1" x14ac:dyDescent="0.2"/>
    <row r="49" spans="1:7" ht="30" customHeight="1" x14ac:dyDescent="0.2">
      <c r="A49" s="28" t="s">
        <v>47</v>
      </c>
      <c r="B49" s="28"/>
      <c r="C49" s="28"/>
      <c r="D49" s="28"/>
      <c r="E49" s="28"/>
      <c r="F49" s="29">
        <v>3797695.6799999997</v>
      </c>
      <c r="G49" s="29" t="s">
        <v>48</v>
      </c>
    </row>
    <row r="50" spans="1:7" x14ac:dyDescent="0.2">
      <c r="A50" s="30"/>
      <c r="B50" s="30"/>
      <c r="C50" s="30"/>
      <c r="D50" s="30"/>
      <c r="E50" s="30"/>
      <c r="F50" s="29"/>
      <c r="G50" s="29"/>
    </row>
    <row r="51" spans="1:7" x14ac:dyDescent="0.3">
      <c r="A51" s="31"/>
      <c r="B51" s="32"/>
      <c r="C51" s="31"/>
      <c r="D51" s="31"/>
      <c r="E51" s="33"/>
      <c r="F51" s="34"/>
      <c r="G51" s="35"/>
    </row>
    <row r="52" spans="1:7" ht="45.75" customHeight="1" x14ac:dyDescent="0.2">
      <c r="A52" s="36" t="s">
        <v>49</v>
      </c>
      <c r="B52" s="36"/>
      <c r="C52" s="36"/>
      <c r="D52" s="36"/>
      <c r="E52" s="36"/>
      <c r="F52" s="37">
        <f>F49+F14+F46+F34</f>
        <v>5997181.9299999997</v>
      </c>
      <c r="G52" s="38" t="s">
        <v>48</v>
      </c>
    </row>
    <row r="55" spans="1:7" ht="16.5" x14ac:dyDescent="0.2">
      <c r="F55" s="37"/>
    </row>
  </sheetData>
  <mergeCells count="6">
    <mergeCell ref="A6:G6"/>
    <mergeCell ref="A14:E14"/>
    <mergeCell ref="A34:E34"/>
    <mergeCell ref="A46:E46"/>
    <mergeCell ref="A49:E49"/>
    <mergeCell ref="A52:E52"/>
  </mergeCells>
  <pageMargins left="0.59055118110236227" right="0.43307086614173229" top="0.55118110236220474" bottom="0.70866141732283472" header="0.35433070866141736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 01-30.06.2018</vt:lpstr>
    </vt:vector>
  </TitlesOfParts>
  <Company>Ministerul Justitiei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Manager</cp:lastModifiedBy>
  <dcterms:created xsi:type="dcterms:W3CDTF">2018-06-29T07:30:28Z</dcterms:created>
  <dcterms:modified xsi:type="dcterms:W3CDTF">2018-06-29T07:31:08Z</dcterms:modified>
</cp:coreProperties>
</file>