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4000" windowHeight="9585"/>
  </bookViews>
  <sheets>
    <sheet name="site 01-28.02.18" sheetId="1" r:id="rId1"/>
  </sheets>
  <externalReferences>
    <externalReference r:id="rId2"/>
  </externalReferences>
  <definedNames>
    <definedName name="Stat_de_funcţi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1" i="1"/>
  <c r="F35" i="1" s="1"/>
</calcChain>
</file>

<file path=xl/sharedStrings.xml><?xml version="1.0" encoding="utf-8"?>
<sst xmlns="http://schemas.openxmlformats.org/spreadsheetml/2006/main" count="61" uniqueCount="40">
  <si>
    <t>MINISTERUL JUSTIŢIEI</t>
  </si>
  <si>
    <t>DIRECŢIA DE IMPLEMENTARE A PROIECTELOR FINANŢATE DIN ÎMPRUMUTURI EXTERNE</t>
  </si>
  <si>
    <t>SITUAŢIE PRIVIND CHELTUIELILE EFECTUATE DIN FONDURI PUBLICE
IN PERIOADA 01.02.2018 - 28.02.2018</t>
  </si>
  <si>
    <t>Nr. crt.</t>
  </si>
  <si>
    <t>Numar act
OP / FV</t>
  </si>
  <si>
    <t>Data document</t>
  </si>
  <si>
    <t>Capitol</t>
  </si>
  <si>
    <t>Titlu</t>
  </si>
  <si>
    <t>Suma</t>
  </si>
  <si>
    <t>Descriere</t>
  </si>
  <si>
    <t>17</t>
  </si>
  <si>
    <t>61.01</t>
  </si>
  <si>
    <t>Decont chirie luna ianuarie 2018</t>
  </si>
  <si>
    <t>18</t>
  </si>
  <si>
    <t>19</t>
  </si>
  <si>
    <t>Avans cheltuieli deplasare PJ Oradea, 12-14 februarie 2018</t>
  </si>
  <si>
    <t>20</t>
  </si>
  <si>
    <t>Contributii datorate de angajati pentru luna ianuarie 2018</t>
  </si>
  <si>
    <t>21</t>
  </si>
  <si>
    <t>Impozitul pe salarii aferent lunii ianuarie 2018</t>
  </si>
  <si>
    <t>22</t>
  </si>
  <si>
    <t>Contributii datorate de angajator pentru luna ianuarie 2018</t>
  </si>
  <si>
    <t>23-32</t>
  </si>
  <si>
    <t>Salarii aferente lunii ianuarie 2018</t>
  </si>
  <si>
    <t>33</t>
  </si>
  <si>
    <t>Servicii revizie tehnica periodica si reparatii auto B78MJR</t>
  </si>
  <si>
    <t>34</t>
  </si>
  <si>
    <t>Decont cheltuieli deplasare PJ Oradea, 12-14 februarie 2018</t>
  </si>
  <si>
    <t>35</t>
  </si>
  <si>
    <t>Decont transport ianuarie 2018 conf Legii 567/2004</t>
  </si>
  <si>
    <t>36</t>
  </si>
  <si>
    <t>Achizitie combustibil pentru autoturismele DIPFIE - ianuarie 2018</t>
  </si>
  <si>
    <t>TOTAL</t>
  </si>
  <si>
    <t xml:space="preserve">CAPITOLUL 61.01 – ORDINE PUBLICĂ ŞI SIGURANŢĂ NAŢIONALĂ </t>
  </si>
  <si>
    <t>Titlul 71 - Active nefinanciare</t>
  </si>
  <si>
    <t>37</t>
  </si>
  <si>
    <t>Servicii dirigentie de santier PJ Prahova si Trib Sibiu, august si septembrie 2017</t>
  </si>
  <si>
    <r>
      <t xml:space="preserve">CHELTUIELILE EFECTUATE DIN FONDURI PUBLICE IN PERIOADA 
</t>
    </r>
    <r>
      <rPr>
        <u/>
        <sz val="10"/>
        <color indexed="12"/>
        <rFont val="Arial"/>
        <family val="2"/>
        <charset val="238"/>
      </rPr>
      <t>01.01.2018 - 31.01.2018</t>
    </r>
  </si>
  <si>
    <t>LEI</t>
  </si>
  <si>
    <r>
      <t xml:space="preserve">CHELTUIELILE TOTALE EFECTUATE DIN FONDURI PUBLICE IN PERIOADA 
</t>
    </r>
    <r>
      <rPr>
        <b/>
        <u/>
        <sz val="11"/>
        <color indexed="12"/>
        <rFont val="Arial"/>
        <family val="2"/>
        <charset val="238"/>
      </rPr>
      <t>01.01.2018 - 28.02.2018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</si>
</sst>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color indexed="12"/>
      <name val="Arial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Trebuchet MS"/>
      <family val="2"/>
    </font>
    <font>
      <sz val="9"/>
      <name val="Trebuchet MS"/>
      <family val="2"/>
    </font>
    <font>
      <sz val="9"/>
      <name val="Arial"/>
      <family val="2"/>
      <charset val="238"/>
    </font>
    <font>
      <sz val="10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vertical="center" wrapText="1"/>
    </xf>
    <xf numFmtId="0" fontId="4" fillId="0" borderId="0" xfId="0" applyFont="1"/>
    <xf numFmtId="0" fontId="13" fillId="0" borderId="0" xfId="0" applyFont="1" applyBorder="1" applyAlignment="1">
      <alignment horizontal="left" vertical="center" wrapText="1"/>
    </xf>
    <xf numFmtId="4" fontId="15" fillId="0" borderId="0" xfId="0" quotePrefix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odeanu\Desktop\CONTRACTE%20IN%20DERUL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 in derula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2" workbookViewId="0">
      <selection activeCell="H19" sqref="H19"/>
    </sheetView>
  </sheetViews>
  <sheetFormatPr defaultRowHeight="12.75" x14ac:dyDescent="0.2"/>
  <cols>
    <col min="1" max="1" width="6.140625" style="3" customWidth="1"/>
    <col min="2" max="2" width="10.28515625" style="2" customWidth="1"/>
    <col min="3" max="3" width="12.42578125" style="3" customWidth="1"/>
    <col min="4" max="4" width="10.28515625" style="3" customWidth="1"/>
    <col min="5" max="5" width="7.42578125" style="4" customWidth="1"/>
    <col min="6" max="6" width="13.140625" style="5" bestFit="1" customWidth="1"/>
    <col min="7" max="7" width="34.42578125" style="5" customWidth="1"/>
    <col min="8" max="16384" width="9.140625" style="3"/>
  </cols>
  <sheetData>
    <row r="1" spans="1:7" ht="14.25" x14ac:dyDescent="0.2">
      <c r="A1" s="1" t="s">
        <v>0</v>
      </c>
    </row>
    <row r="2" spans="1:7" x14ac:dyDescent="0.2">
      <c r="A2" s="6" t="s">
        <v>1</v>
      </c>
    </row>
    <row r="4" spans="1:7" s="12" customFormat="1" x14ac:dyDescent="0.2">
      <c r="A4" s="7"/>
      <c r="B4" s="8"/>
      <c r="C4" s="9"/>
      <c r="D4" s="7"/>
      <c r="E4" s="7"/>
      <c r="F4" s="10"/>
      <c r="G4" s="11"/>
    </row>
    <row r="5" spans="1:7" s="12" customFormat="1" ht="28.5" customHeight="1" x14ac:dyDescent="0.2">
      <c r="A5" s="13" t="s">
        <v>2</v>
      </c>
      <c r="B5" s="14"/>
      <c r="C5" s="14"/>
      <c r="D5" s="14"/>
      <c r="E5" s="14"/>
      <c r="F5" s="14"/>
      <c r="G5" s="14"/>
    </row>
    <row r="6" spans="1:7" s="12" customFormat="1" x14ac:dyDescent="0.2">
      <c r="A6" s="7"/>
      <c r="B6" s="8"/>
      <c r="C6" s="9"/>
      <c r="D6" s="7"/>
      <c r="E6" s="7"/>
      <c r="F6" s="10"/>
      <c r="G6" s="11"/>
    </row>
    <row r="7" spans="1:7" s="12" customFormat="1" x14ac:dyDescent="0.2">
      <c r="A7" s="7"/>
      <c r="B7" s="8"/>
      <c r="C7" s="9"/>
      <c r="D7" s="7"/>
      <c r="E7" s="7"/>
      <c r="F7" s="10"/>
      <c r="G7" s="11"/>
    </row>
    <row r="8" spans="1:7" s="12" customFormat="1" ht="25.5" x14ac:dyDescent="0.2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6" t="s">
        <v>8</v>
      </c>
      <c r="G8" s="15" t="s">
        <v>9</v>
      </c>
    </row>
    <row r="9" spans="1:7" s="12" customFormat="1" ht="15" x14ac:dyDescent="0.2">
      <c r="A9" s="17">
        <v>8</v>
      </c>
      <c r="B9" s="18" t="s">
        <v>10</v>
      </c>
      <c r="C9" s="19">
        <v>43137</v>
      </c>
      <c r="D9" s="20" t="s">
        <v>11</v>
      </c>
      <c r="E9" s="20">
        <v>65</v>
      </c>
      <c r="F9" s="21">
        <v>2394.16</v>
      </c>
      <c r="G9" s="22" t="s">
        <v>12</v>
      </c>
    </row>
    <row r="10" spans="1:7" s="12" customFormat="1" ht="15" x14ac:dyDescent="0.2">
      <c r="A10" s="17">
        <v>9</v>
      </c>
      <c r="B10" s="18" t="s">
        <v>13</v>
      </c>
      <c r="C10" s="19">
        <v>43137</v>
      </c>
      <c r="D10" s="20" t="s">
        <v>11</v>
      </c>
      <c r="E10" s="20">
        <v>65</v>
      </c>
      <c r="F10" s="21">
        <v>2450.69</v>
      </c>
      <c r="G10" s="22" t="s">
        <v>12</v>
      </c>
    </row>
    <row r="11" spans="1:7" s="12" customFormat="1" ht="30" x14ac:dyDescent="0.2">
      <c r="A11" s="17">
        <v>10</v>
      </c>
      <c r="B11" s="18" t="s">
        <v>14</v>
      </c>
      <c r="C11" s="19">
        <v>43137</v>
      </c>
      <c r="D11" s="20" t="s">
        <v>11</v>
      </c>
      <c r="E11" s="20">
        <v>65</v>
      </c>
      <c r="F11" s="21">
        <v>500</v>
      </c>
      <c r="G11" s="22" t="s">
        <v>15</v>
      </c>
    </row>
    <row r="12" spans="1:7" s="12" customFormat="1" ht="30" x14ac:dyDescent="0.2">
      <c r="A12" s="17">
        <v>11</v>
      </c>
      <c r="B12" s="18" t="s">
        <v>16</v>
      </c>
      <c r="C12" s="19">
        <v>43140</v>
      </c>
      <c r="D12" s="20" t="s">
        <v>11</v>
      </c>
      <c r="E12" s="20">
        <v>65</v>
      </c>
      <c r="F12" s="21">
        <v>44879</v>
      </c>
      <c r="G12" s="22" t="s">
        <v>17</v>
      </c>
    </row>
    <row r="13" spans="1:7" s="12" customFormat="1" ht="30" x14ac:dyDescent="0.2">
      <c r="A13" s="17">
        <v>12</v>
      </c>
      <c r="B13" s="18" t="s">
        <v>18</v>
      </c>
      <c r="C13" s="19">
        <v>43140</v>
      </c>
      <c r="D13" s="20" t="s">
        <v>11</v>
      </c>
      <c r="E13" s="20">
        <v>65</v>
      </c>
      <c r="F13" s="21">
        <v>8323</v>
      </c>
      <c r="G13" s="22" t="s">
        <v>19</v>
      </c>
    </row>
    <row r="14" spans="1:7" s="12" customFormat="1" ht="30" x14ac:dyDescent="0.2">
      <c r="A14" s="17">
        <v>13</v>
      </c>
      <c r="B14" s="18" t="s">
        <v>20</v>
      </c>
      <c r="C14" s="19">
        <v>43140</v>
      </c>
      <c r="D14" s="20" t="s">
        <v>11</v>
      </c>
      <c r="E14" s="20">
        <v>65</v>
      </c>
      <c r="F14" s="21">
        <v>2885</v>
      </c>
      <c r="G14" s="22" t="s">
        <v>21</v>
      </c>
    </row>
    <row r="15" spans="1:7" s="12" customFormat="1" ht="15" x14ac:dyDescent="0.2">
      <c r="A15" s="17">
        <v>14</v>
      </c>
      <c r="B15" s="18" t="s">
        <v>22</v>
      </c>
      <c r="C15" s="19">
        <v>43140</v>
      </c>
      <c r="D15" s="20" t="s">
        <v>11</v>
      </c>
      <c r="E15" s="20">
        <v>65</v>
      </c>
      <c r="F15" s="21">
        <v>75021</v>
      </c>
      <c r="G15" s="22" t="s">
        <v>23</v>
      </c>
    </row>
    <row r="16" spans="1:7" s="12" customFormat="1" ht="30" x14ac:dyDescent="0.2">
      <c r="A16" s="17">
        <v>15</v>
      </c>
      <c r="B16" s="18" t="s">
        <v>24</v>
      </c>
      <c r="C16" s="19">
        <v>43151</v>
      </c>
      <c r="D16" s="20" t="s">
        <v>11</v>
      </c>
      <c r="E16" s="20">
        <v>65</v>
      </c>
      <c r="F16" s="21">
        <v>4324.9799999999996</v>
      </c>
      <c r="G16" s="23" t="s">
        <v>25</v>
      </c>
    </row>
    <row r="17" spans="1:9" s="12" customFormat="1" ht="30" x14ac:dyDescent="0.2">
      <c r="A17" s="17">
        <v>16</v>
      </c>
      <c r="B17" s="18" t="s">
        <v>26</v>
      </c>
      <c r="C17" s="19">
        <v>43151</v>
      </c>
      <c r="D17" s="20" t="s">
        <v>11</v>
      </c>
      <c r="E17" s="20">
        <v>65</v>
      </c>
      <c r="F17" s="21">
        <v>249.6</v>
      </c>
      <c r="G17" s="22" t="s">
        <v>27</v>
      </c>
    </row>
    <row r="18" spans="1:9" s="12" customFormat="1" ht="30" x14ac:dyDescent="0.2">
      <c r="A18" s="17">
        <v>17</v>
      </c>
      <c r="B18" s="18" t="s">
        <v>28</v>
      </c>
      <c r="C18" s="19">
        <v>43152</v>
      </c>
      <c r="D18" s="20" t="s">
        <v>11</v>
      </c>
      <c r="E18" s="20">
        <v>65</v>
      </c>
      <c r="F18" s="21">
        <v>1189.5</v>
      </c>
      <c r="G18" s="23" t="s">
        <v>29</v>
      </c>
    </row>
    <row r="19" spans="1:9" s="12" customFormat="1" ht="30" x14ac:dyDescent="0.2">
      <c r="A19" s="17">
        <v>18</v>
      </c>
      <c r="B19" s="18" t="s">
        <v>30</v>
      </c>
      <c r="C19" s="19">
        <v>43154</v>
      </c>
      <c r="D19" s="20" t="s">
        <v>11</v>
      </c>
      <c r="E19" s="20">
        <v>65</v>
      </c>
      <c r="F19" s="21">
        <v>496.35</v>
      </c>
      <c r="G19" s="23" t="s">
        <v>31</v>
      </c>
    </row>
    <row r="20" spans="1:9" s="12" customFormat="1" x14ac:dyDescent="0.2">
      <c r="A20" s="17"/>
      <c r="B20" s="24"/>
      <c r="C20" s="25"/>
      <c r="D20" s="17"/>
      <c r="E20" s="17"/>
      <c r="F20" s="26"/>
      <c r="G20" s="27"/>
    </row>
    <row r="21" spans="1:9" s="12" customFormat="1" x14ac:dyDescent="0.2">
      <c r="A21" s="28" t="s">
        <v>32</v>
      </c>
      <c r="B21" s="29"/>
      <c r="C21" s="29"/>
      <c r="D21" s="29"/>
      <c r="E21" s="30"/>
      <c r="F21" s="31">
        <f>SUM(F9:F20)</f>
        <v>142713.28000000003</v>
      </c>
      <c r="G21" s="32"/>
    </row>
    <row r="22" spans="1:9" s="12" customFormat="1" x14ac:dyDescent="0.2">
      <c r="A22" s="7"/>
      <c r="B22" s="8"/>
      <c r="C22" s="9"/>
      <c r="D22" s="7"/>
      <c r="E22" s="7"/>
      <c r="F22" s="10"/>
      <c r="G22" s="11"/>
    </row>
    <row r="23" spans="1:9" s="34" customFormat="1" ht="15" x14ac:dyDescent="0.2">
      <c r="A23" s="33" t="s">
        <v>33</v>
      </c>
      <c r="I23" s="33"/>
    </row>
    <row r="24" spans="1:9" s="34" customFormat="1" ht="15" x14ac:dyDescent="0.2">
      <c r="A24" s="35" t="s">
        <v>34</v>
      </c>
    </row>
    <row r="25" spans="1:9" s="34" customFormat="1" ht="8.25" customHeight="1" x14ac:dyDescent="0.2"/>
    <row r="26" spans="1:9" s="34" customFormat="1" ht="30" x14ac:dyDescent="0.2">
      <c r="A26" s="36" t="s">
        <v>3</v>
      </c>
      <c r="B26" s="36" t="s">
        <v>4</v>
      </c>
      <c r="C26" s="36" t="s">
        <v>5</v>
      </c>
      <c r="D26" s="36" t="s">
        <v>6</v>
      </c>
      <c r="E26" s="36" t="s">
        <v>7</v>
      </c>
      <c r="F26" s="37" t="s">
        <v>8</v>
      </c>
      <c r="G26" s="36" t="s">
        <v>9</v>
      </c>
    </row>
    <row r="27" spans="1:9" s="34" customFormat="1" ht="30" x14ac:dyDescent="0.2">
      <c r="A27" s="20">
        <v>19</v>
      </c>
      <c r="B27" s="18" t="s">
        <v>35</v>
      </c>
      <c r="C27" s="19">
        <v>43154</v>
      </c>
      <c r="D27" s="20" t="s">
        <v>11</v>
      </c>
      <c r="E27" s="20">
        <v>71</v>
      </c>
      <c r="F27" s="21">
        <v>150571.42000000001</v>
      </c>
      <c r="G27" s="23" t="s">
        <v>36</v>
      </c>
    </row>
    <row r="28" spans="1:9" s="12" customFormat="1" x14ac:dyDescent="0.2">
      <c r="A28" s="17"/>
      <c r="B28" s="24"/>
      <c r="C28" s="25"/>
      <c r="D28" s="17"/>
      <c r="E28" s="17"/>
      <c r="F28" s="26"/>
      <c r="G28" s="27"/>
    </row>
    <row r="29" spans="1:9" s="42" customFormat="1" ht="15" x14ac:dyDescent="0.2">
      <c r="A29" s="38" t="s">
        <v>32</v>
      </c>
      <c r="B29" s="39"/>
      <c r="C29" s="39"/>
      <c r="D29" s="39"/>
      <c r="E29" s="40"/>
      <c r="F29" s="41">
        <f>SUM(F27:F27)</f>
        <v>150571.42000000001</v>
      </c>
      <c r="G29" s="22"/>
    </row>
    <row r="30" spans="1:9" s="12" customFormat="1" x14ac:dyDescent="0.2">
      <c r="A30" s="7"/>
      <c r="B30" s="8"/>
      <c r="C30" s="9"/>
      <c r="D30" s="7"/>
      <c r="E30" s="7"/>
      <c r="F30" s="10"/>
      <c r="G30" s="11"/>
    </row>
    <row r="31" spans="1:9" s="12" customFormat="1" x14ac:dyDescent="0.2">
      <c r="A31" s="7"/>
      <c r="B31" s="8"/>
      <c r="C31" s="9"/>
      <c r="D31" s="7"/>
      <c r="E31" s="7"/>
      <c r="F31" s="10"/>
      <c r="G31" s="11"/>
    </row>
    <row r="32" spans="1:9" ht="42.75" customHeight="1" x14ac:dyDescent="0.2">
      <c r="A32" s="43" t="s">
        <v>37</v>
      </c>
      <c r="B32" s="43"/>
      <c r="C32" s="43"/>
      <c r="D32" s="43"/>
      <c r="E32" s="43"/>
      <c r="F32" s="44">
        <v>187011.39</v>
      </c>
      <c r="G32" s="44" t="s">
        <v>38</v>
      </c>
    </row>
    <row r="33" spans="1:7" x14ac:dyDescent="0.2">
      <c r="A33" s="45"/>
      <c r="B33" s="45"/>
      <c r="C33" s="45"/>
      <c r="D33" s="45"/>
      <c r="E33" s="45"/>
      <c r="F33" s="44"/>
      <c r="G33" s="44"/>
    </row>
    <row r="34" spans="1:7" x14ac:dyDescent="0.2">
      <c r="A34" s="46"/>
      <c r="B34" s="47"/>
      <c r="C34" s="46"/>
      <c r="D34" s="46"/>
      <c r="E34" s="48"/>
      <c r="F34"/>
      <c r="G34" s="49"/>
    </row>
    <row r="35" spans="1:7" ht="53.25" customHeight="1" x14ac:dyDescent="0.2">
      <c r="A35" s="50" t="s">
        <v>39</v>
      </c>
      <c r="B35" s="50"/>
      <c r="C35" s="50"/>
      <c r="D35" s="50"/>
      <c r="E35" s="50"/>
      <c r="F35" s="51">
        <f>F32+F21+F29</f>
        <v>480296.09000000008</v>
      </c>
      <c r="G35" s="51" t="s">
        <v>38</v>
      </c>
    </row>
  </sheetData>
  <mergeCells count="5">
    <mergeCell ref="A5:G5"/>
    <mergeCell ref="A21:E21"/>
    <mergeCell ref="A29:E29"/>
    <mergeCell ref="A32:E32"/>
    <mergeCell ref="A35:E35"/>
  </mergeCells>
  <pageMargins left="0.51181102362204722" right="0.43307086614173229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01-28.02.18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2018-02-27T08:41:28Z</dcterms:created>
  <dcterms:modified xsi:type="dcterms:W3CDTF">2018-02-27T08:41:33Z</dcterms:modified>
</cp:coreProperties>
</file>