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uci\"/>
    </mc:Choice>
  </mc:AlternateContent>
  <bookViews>
    <workbookView xWindow="0" yWindow="0" windowWidth="28800" windowHeight="12432"/>
  </bookViews>
  <sheets>
    <sheet name="Grav" sheetId="3" r:id="rId1"/>
    <sheet name="Ics" sheetId="4" r:id="rId2"/>
    <sheet name="Tbc" sheetId="2" r:id="rId3"/>
    <sheet name="Cancer" sheetId="6" r:id="rId4"/>
    <sheet name="Diabet" sheetId="5" r:id="rId5"/>
    <sheet name="Psih" sheetId="7" r:id="rId6"/>
    <sheet name="Maln" sheetId="9" r:id="rId7"/>
    <sheet name="Ramasi" sheetId="8" r:id="rId8"/>
    <sheet name="Infectii" sheetId="1" r:id="rId9"/>
    <sheet name="Vaccinari" sheetId="10" r:id="rId10"/>
  </sheets>
  <calcPr calcId="152511"/>
</workbook>
</file>

<file path=xl/calcChain.xml><?xml version="1.0" encoding="utf-8"?>
<calcChain xmlns="http://schemas.openxmlformats.org/spreadsheetml/2006/main">
  <c r="N56" i="10" l="1"/>
  <c r="M56" i="10"/>
  <c r="L56" i="10"/>
  <c r="K56" i="10"/>
  <c r="J56" i="10"/>
  <c r="I56" i="10"/>
  <c r="H56" i="10"/>
  <c r="G56" i="10"/>
  <c r="F56" i="10"/>
  <c r="E56" i="10"/>
  <c r="D56" i="10"/>
  <c r="C56" i="10"/>
  <c r="M6" i="10"/>
  <c r="L6" i="10"/>
  <c r="K6" i="10"/>
  <c r="J6" i="10"/>
  <c r="I6" i="10"/>
  <c r="H6" i="10"/>
  <c r="G6" i="10"/>
  <c r="F6" i="10"/>
  <c r="E6" i="10"/>
  <c r="D6" i="10"/>
  <c r="C6" i="10"/>
  <c r="K67" i="1" l="1"/>
  <c r="J67" i="1"/>
  <c r="I67" i="1"/>
  <c r="H67" i="1"/>
  <c r="G67" i="1"/>
  <c r="F67" i="1"/>
  <c r="E67" i="1"/>
  <c r="D67" i="1"/>
  <c r="C67" i="1"/>
  <c r="L9" i="1"/>
  <c r="K9" i="1"/>
  <c r="J9" i="1"/>
  <c r="I9" i="1"/>
  <c r="H9" i="1"/>
  <c r="G9" i="1"/>
  <c r="F9" i="1"/>
  <c r="E9" i="1"/>
  <c r="D9" i="1"/>
  <c r="C9" i="1"/>
  <c r="H10" i="9" l="1"/>
  <c r="D10" i="9"/>
  <c r="H10" i="7"/>
  <c r="D10" i="7"/>
  <c r="H10" i="5"/>
  <c r="D10" i="5"/>
  <c r="H10" i="6"/>
  <c r="G10" i="6"/>
  <c r="D10" i="6"/>
  <c r="C10" i="6"/>
  <c r="D176" i="4" l="1"/>
  <c r="C176" i="4"/>
  <c r="D120" i="4"/>
  <c r="C120" i="4"/>
  <c r="D64" i="4"/>
  <c r="C64" i="4"/>
  <c r="J8" i="4" l="1"/>
  <c r="I8" i="4"/>
  <c r="H8" i="4"/>
  <c r="G8" i="4"/>
  <c r="F8" i="4"/>
  <c r="E8" i="4"/>
  <c r="D8" i="4"/>
  <c r="G9" i="3"/>
  <c r="F9" i="3"/>
  <c r="E9" i="3"/>
  <c r="D9" i="3"/>
  <c r="G10" i="7" l="1"/>
  <c r="C10" i="7"/>
  <c r="AL8" i="8" l="1"/>
  <c r="AK8" i="8"/>
  <c r="AJ8" i="8"/>
  <c r="AI8" i="8"/>
  <c r="AH8" i="8"/>
  <c r="AG8" i="8"/>
  <c r="AF8" i="8"/>
  <c r="AE8" i="8"/>
  <c r="AB8" i="8"/>
  <c r="AA8" i="8"/>
  <c r="Z8" i="8"/>
  <c r="Y8" i="8"/>
  <c r="X8" i="8"/>
  <c r="W8" i="8"/>
  <c r="V8" i="8"/>
  <c r="R8" i="8"/>
  <c r="Q8" i="8"/>
  <c r="P8" i="8"/>
  <c r="O8" i="8"/>
  <c r="N8" i="8"/>
  <c r="M8" i="8"/>
  <c r="I8" i="8"/>
  <c r="H8" i="8"/>
  <c r="G8" i="8"/>
  <c r="F8" i="8"/>
  <c r="E8" i="8"/>
  <c r="D8" i="8"/>
  <c r="C8" i="8"/>
  <c r="G10" i="9" l="1"/>
  <c r="C10" i="9"/>
  <c r="G10" i="5" l="1"/>
  <c r="C10" i="5"/>
  <c r="C8" i="4" l="1"/>
  <c r="H123" i="2" l="1"/>
  <c r="G123" i="2"/>
  <c r="F123" i="2"/>
  <c r="E123" i="2"/>
  <c r="D123" i="2"/>
  <c r="H11" i="2"/>
  <c r="G11" i="2"/>
  <c r="F11" i="2"/>
  <c r="D11" i="2"/>
  <c r="C123" i="2"/>
  <c r="E11" i="2"/>
  <c r="C11" i="2"/>
</calcChain>
</file>

<file path=xl/sharedStrings.xml><?xml version="1.0" encoding="utf-8"?>
<sst xmlns="http://schemas.openxmlformats.org/spreadsheetml/2006/main" count="1514" uniqueCount="226">
  <si>
    <t xml:space="preserve">     JUDET</t>
  </si>
  <si>
    <t>TOTAL</t>
  </si>
  <si>
    <t>NR.</t>
  </si>
  <si>
    <t>CRT.</t>
  </si>
  <si>
    <t xml:space="preserve">TOTAL </t>
  </si>
  <si>
    <t>ALBA</t>
  </si>
  <si>
    <t>ARAD</t>
  </si>
  <si>
    <t>ARGES</t>
  </si>
  <si>
    <t>BACAU</t>
  </si>
  <si>
    <t>BIHOR</t>
  </si>
  <si>
    <t>BISTRITA-N.</t>
  </si>
  <si>
    <t>BOTOSANI</t>
  </si>
  <si>
    <t>BRASOV</t>
  </si>
  <si>
    <t>BRAILA</t>
  </si>
  <si>
    <t>BUZAU</t>
  </si>
  <si>
    <t>CARAS-SEV.</t>
  </si>
  <si>
    <t>CALARASI</t>
  </si>
  <si>
    <t>CLUJ</t>
  </si>
  <si>
    <t>CONSTANTA</t>
  </si>
  <si>
    <t>COVASNA</t>
  </si>
  <si>
    <t>DIMBOVITA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</si>
  <si>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</si>
  <si>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</si>
  <si>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</si>
  <si>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</si>
  <si>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</si>
  <si>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</si>
  <si>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</si>
  <si>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</si>
  <si>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</si>
  <si>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</si>
  <si>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</si>
  <si>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</si>
  <si>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</si>
  <si>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</si>
  <si>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</si>
  <si>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SATU-MARE</t>
  </si>
  <si>
    <t>SALAJ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</si>
  <si>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</si>
  <si>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</si>
  <si>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</si>
  <si>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</si>
  <si>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</si>
  <si>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</si>
  <si>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</si>
  <si>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</si>
  <si>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M.BUCURESTI</t>
  </si>
  <si>
    <t>ATI</t>
  </si>
  <si>
    <t xml:space="preserve"> -cifre absolute-</t>
  </si>
  <si>
    <t>CAZURI NOI</t>
  </si>
  <si>
    <t>RECIDIVE</t>
  </si>
  <si>
    <t xml:space="preserve"> -indici la 100000 loc-</t>
  </si>
  <si>
    <t xml:space="preserve">GRAVIDE RAMASE </t>
  </si>
  <si>
    <t>IN EVIDENTA</t>
  </si>
  <si>
    <t>NUMAR</t>
  </si>
  <si>
    <t>LA CERERE</t>
  </si>
  <si>
    <t>AVORT</t>
  </si>
  <si>
    <t>INTRERUPERI</t>
  </si>
  <si>
    <t>INCOMPLET</t>
  </si>
  <si>
    <t>PROVOCAT</t>
  </si>
  <si>
    <t>INDICI LA 1000</t>
  </si>
  <si>
    <t>FEMEI 15-49 ANI</t>
  </si>
  <si>
    <t>NASCUTI VII</t>
  </si>
  <si>
    <t>INDICI LA 100000</t>
  </si>
  <si>
    <t xml:space="preserve">RAMASI IN </t>
  </si>
  <si>
    <t>INDICI LA 100</t>
  </si>
  <si>
    <t>LOCUITORI</t>
  </si>
  <si>
    <t>EVIDENTA</t>
  </si>
  <si>
    <t>JUDET</t>
  </si>
  <si>
    <t>LOC. 0-2 ANI</t>
  </si>
  <si>
    <t>V</t>
  </si>
  <si>
    <t>R</t>
  </si>
  <si>
    <t>3 doze</t>
  </si>
  <si>
    <t>CARAS-SEVERIN</t>
  </si>
  <si>
    <t>Antiama-</t>
  </si>
  <si>
    <t>rilice</t>
  </si>
  <si>
    <t>GRAVIDE NOU LUATE</t>
  </si>
  <si>
    <t xml:space="preserve"> -indici la 100000 loc- </t>
  </si>
  <si>
    <t>AVORTURI</t>
  </si>
  <si>
    <t xml:space="preserve">    INCOMPLETE</t>
  </si>
  <si>
    <t>Anemii</t>
  </si>
  <si>
    <t>Boala</t>
  </si>
  <si>
    <t>BPCO</t>
  </si>
  <si>
    <t>Calculoza</t>
  </si>
  <si>
    <t>urinara</t>
  </si>
  <si>
    <t>Cardiopatie</t>
  </si>
  <si>
    <t>Cardiopatii</t>
  </si>
  <si>
    <t>Ciroza</t>
  </si>
  <si>
    <t>Diabet</t>
  </si>
  <si>
    <t>Epilepsie</t>
  </si>
  <si>
    <t>ischemica</t>
  </si>
  <si>
    <t>zaharat</t>
  </si>
  <si>
    <t>Malnutritie</t>
  </si>
  <si>
    <t>Rahitism</t>
  </si>
  <si>
    <t>RAA</t>
  </si>
  <si>
    <t>Tulburari</t>
  </si>
  <si>
    <t>Tumori</t>
  </si>
  <si>
    <t>evolutiv</t>
  </si>
  <si>
    <t>maligne</t>
  </si>
  <si>
    <t xml:space="preserve">Anti- </t>
  </si>
  <si>
    <t xml:space="preserve">     Antihepatita A</t>
  </si>
  <si>
    <t xml:space="preserve">     Antihepatita B</t>
  </si>
  <si>
    <t>gripale</t>
  </si>
  <si>
    <t xml:space="preserve">         Antitifoidice</t>
  </si>
  <si>
    <t xml:space="preserve">                BCG</t>
  </si>
  <si>
    <t xml:space="preserve">  Diftero-tetanice (dT)</t>
  </si>
  <si>
    <t xml:space="preserve">             ROR</t>
  </si>
  <si>
    <t xml:space="preserve">              Alte</t>
  </si>
  <si>
    <t>Sursa: CNSISP</t>
  </si>
  <si>
    <t>Sursa: Institutul de Pneumoftiziologie "Marius Nasta"</t>
  </si>
  <si>
    <t xml:space="preserve"> -in cabinetul de oncologie-</t>
  </si>
  <si>
    <t xml:space="preserve"> - in evidenta medicului de familie -</t>
  </si>
  <si>
    <t xml:space="preserve"> - in cabinetul de nutritie si diabet -</t>
  </si>
  <si>
    <t xml:space="preserve"> -in cabinetul de psihiatrie, CSM/LSM-</t>
  </si>
  <si>
    <t xml:space="preserve"> -in cabinetul medicului de pediatrie-</t>
  </si>
  <si>
    <t xml:space="preserve"> -in cabinetul medicului de familie-</t>
  </si>
  <si>
    <t xml:space="preserve"> </t>
  </si>
  <si>
    <t>TBC</t>
  </si>
  <si>
    <t>Malarie</t>
  </si>
  <si>
    <t>Gusa simpla</t>
  </si>
  <si>
    <t>Obezitate</t>
  </si>
  <si>
    <t>Boli</t>
  </si>
  <si>
    <t>Scleroza</t>
  </si>
  <si>
    <t>Cord</t>
  </si>
  <si>
    <t>Insuficienta</t>
  </si>
  <si>
    <t>Anom</t>
  </si>
  <si>
    <t xml:space="preserve">Anom </t>
  </si>
  <si>
    <t>Maladia</t>
  </si>
  <si>
    <t>si nodulara</t>
  </si>
  <si>
    <t>prot-calorica</t>
  </si>
  <si>
    <t>mentale</t>
  </si>
  <si>
    <t>psihice</t>
  </si>
  <si>
    <t>Alzheimer</t>
  </si>
  <si>
    <t>multipla</t>
  </si>
  <si>
    <t>reum.cronic</t>
  </si>
  <si>
    <t>hipertens.</t>
  </si>
  <si>
    <t>pulm.cr</t>
  </si>
  <si>
    <t>crebro-vasc</t>
  </si>
  <si>
    <t>ulceroasa</t>
  </si>
  <si>
    <t>renala</t>
  </si>
  <si>
    <t>congenit</t>
  </si>
  <si>
    <t>cong AC</t>
  </si>
  <si>
    <t>Down</t>
  </si>
  <si>
    <t>Anom cong</t>
  </si>
  <si>
    <t>ap circ</t>
  </si>
  <si>
    <t xml:space="preserve">                 -cifre absolute-</t>
  </si>
  <si>
    <t xml:space="preserve">              -cifre absolute-</t>
  </si>
  <si>
    <t xml:space="preserve">            -cifre absolute-</t>
  </si>
  <si>
    <t xml:space="preserve">    -indici la 100000 loc.-</t>
  </si>
  <si>
    <t xml:space="preserve">                    -indici la 100000 loc.-</t>
  </si>
  <si>
    <t xml:space="preserve">                       -indici la 100000 loc.-</t>
  </si>
  <si>
    <t xml:space="preserve">                 EVIDENTA GRAVIDELOR PE ANUL 2016 COMPARATIV CU ANUL 2015</t>
  </si>
  <si>
    <t>RECORD OF PREGNANT WOMEN BY YEAR 2016 COMPARATIVELY WITH YEAR 2015</t>
  </si>
  <si>
    <t>INTRERUPEREA CURSULUI SARCINII PE ANUL 2016 COMPARATIV CU 2015</t>
  </si>
  <si>
    <t>ABORTIONS BY YEAR 2016 COMPARED WITH YEAR 2015</t>
  </si>
  <si>
    <t>INTRERUPEREA CURSULUI SARCINII PE ANUL 2016 COMPARATIV CU ANUL 2015</t>
  </si>
  <si>
    <t xml:space="preserve">         AVORTURI LA CERERE PE ANUL 2016 COMPARATIV CU ANUL 2015</t>
  </si>
  <si>
    <t xml:space="preserve">      ABORTIONS AT REQUEST BY YEAR 2016 COMPARED WITH YEAR 2015</t>
  </si>
  <si>
    <t xml:space="preserve">         AVORTURI INCOMPLETE PE ANUL 2016 CAMPARATIV CU ANUL 2015</t>
  </si>
  <si>
    <t xml:space="preserve">     INCOMPLETE ABORTIONS BY YEAR 2016 COMPARADE WITH YEAR 2015</t>
  </si>
  <si>
    <t>INCIDENTA TUBERCULOZEI PE ANUL 2016 COMPARATIV CU ANUL 2015</t>
  </si>
  <si>
    <t>INCIDENCE OF TUBERCULOSIS BY YEAR 2016</t>
  </si>
  <si>
    <t>COMPARATIVELY WITH YEAR 2015</t>
  </si>
  <si>
    <t xml:space="preserve">     - Date provizorii -</t>
  </si>
  <si>
    <t>INCIDENTA TUBERCULOZEI LA COPII PE ANUL 2016 COMPARATIV CU ANUL 2015</t>
  </si>
  <si>
    <t>INCIDENCE OF TUBERCULOSIS TO THE CHILDREN BY YEAR 2016</t>
  </si>
  <si>
    <t>EVIDENTA BOLNAVILOR DE CANCER PE ANUL 2016 COMPARATIV CU ANUL 2015</t>
  </si>
  <si>
    <t>RECORD CANCER PATIENTS BY YEAR 2016 COMPARED WITH YEAR 2015</t>
  </si>
  <si>
    <t xml:space="preserve"> - Indicii sunt calculati la populatia rezidenta la 1 iulie 2015</t>
  </si>
  <si>
    <t>EVIDENTA BOLNAVILOR DE DIABET ZAHARAT PE ANUL 2016 COMPARATIV CU ANUL 2015</t>
  </si>
  <si>
    <t>RECORD PATIENTS WITH SWEET DIABETES BY YEAR 2016 COMPARED WITH YEAR 2015</t>
  </si>
  <si>
    <t>EVIDENTA BOLNAVILOR PSIHICI IN ANUL 2016 COMPARATIV CU ANUL 2015</t>
  </si>
  <si>
    <t>RECORD MENTAL DISESED BY YEAR 2016 COMPARED WITH YEAR 2015</t>
  </si>
  <si>
    <t>EVIDENTA COPIILOR CU MALNUTRITIE PROTEINO-CALORICA PE ANUL 2016</t>
  </si>
  <si>
    <t>COMPARATIV CU ANUL 2015</t>
  </si>
  <si>
    <t xml:space="preserve">                   CHILDREN RECORD WITH PROTEIN-CALORIC MALNUTRITION BY YEAR 2016</t>
  </si>
  <si>
    <t xml:space="preserve">                                                            COMPARATIVELY WITH YEAR 2015</t>
  </si>
  <si>
    <t>SEPTI-</t>
  </si>
  <si>
    <t>RESPI-</t>
  </si>
  <si>
    <t>DIGES-</t>
  </si>
  <si>
    <t>URINARE</t>
  </si>
  <si>
    <t>ORG.</t>
  </si>
  <si>
    <t>CUTA-</t>
  </si>
  <si>
    <t>INJ.</t>
  </si>
  <si>
    <t>PLAGA</t>
  </si>
  <si>
    <t>ALTE</t>
  </si>
  <si>
    <t>CEMIE</t>
  </si>
  <si>
    <t>RATORII</t>
  </si>
  <si>
    <t>TIVE</t>
  </si>
  <si>
    <t>GENIT</t>
  </si>
  <si>
    <t>NATE</t>
  </si>
  <si>
    <t>PUNCT</t>
  </si>
  <si>
    <t>CHIR</t>
  </si>
  <si>
    <t>FEM</t>
  </si>
  <si>
    <t>PEDIA-</t>
  </si>
  <si>
    <t>NOU</t>
  </si>
  <si>
    <t>OBSTE-</t>
  </si>
  <si>
    <t>GINECO</t>
  </si>
  <si>
    <t>CHIRUR</t>
  </si>
  <si>
    <t>DIALIZA</t>
  </si>
  <si>
    <t xml:space="preserve">ALTE </t>
  </si>
  <si>
    <t>TRIE</t>
  </si>
  <si>
    <t>NASCUTI</t>
  </si>
  <si>
    <t>TRICA</t>
  </si>
  <si>
    <t>LOGIE</t>
  </si>
  <si>
    <t>GIE</t>
  </si>
  <si>
    <t>SECTII</t>
  </si>
  <si>
    <t>CRT</t>
  </si>
  <si>
    <t>NUMAR INFECTII INTERIOARE PE CAUZE IN ANUL 2016</t>
  </si>
  <si>
    <t>NUMAR INFECTII INTERIOARE PE SECTII IN ANUL 2016</t>
  </si>
  <si>
    <t xml:space="preserve">                                 BOLNAVI RAMASI IN EVIDENTA PE ANUL 2016</t>
  </si>
  <si>
    <t xml:space="preserve">                                   PATIENTS STILL RECORDET BY  YEAR 2016</t>
  </si>
  <si>
    <t xml:space="preserve">       Diftero-tetano</t>
  </si>
  <si>
    <t>Anti-haemph</t>
  </si>
  <si>
    <t xml:space="preserve">    Antipoliomielitice</t>
  </si>
  <si>
    <t>pertusis</t>
  </si>
  <si>
    <t xml:space="preserve">      tip B</t>
  </si>
  <si>
    <t xml:space="preserve">               VPI</t>
  </si>
  <si>
    <t>V(3 doze)</t>
  </si>
  <si>
    <t>R(4 doze)</t>
  </si>
  <si>
    <t>V(D1)</t>
  </si>
  <si>
    <t>R(D2)</t>
  </si>
  <si>
    <t xml:space="preserve">    Antitetanice</t>
  </si>
  <si>
    <t>VACCINARI SI RAPELURI EFECTUATE PE ANUL 2016</t>
  </si>
  <si>
    <t xml:space="preserve"> - Indicii pentru anul 2015  s-au calculat la populatia actualizata de la 1 iulie 2015</t>
  </si>
  <si>
    <t xml:space="preserve"> - Indicii pentru anul 2016  s-au calculat la populatia actualizata de la 1 iulie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</si>
</sst>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9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8" fillId="0" borderId="0"/>
    <xf numFmtId="0" fontId="12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11" fillId="0" borderId="0"/>
    <xf numFmtId="0" fontId="5" fillId="0" borderId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5" fillId="0" borderId="0"/>
    <xf numFmtId="0" fontId="11" fillId="0" borderId="0"/>
    <xf numFmtId="0" fontId="16" fillId="0" borderId="0"/>
    <xf numFmtId="0" fontId="7" fillId="0" borderId="0"/>
    <xf numFmtId="0" fontId="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3" fillId="0" borderId="0"/>
    <xf numFmtId="0" fontId="11" fillId="0" borderId="0"/>
    <xf numFmtId="0" fontId="11" fillId="0" borderId="0"/>
    <xf numFmtId="0" fontId="17" fillId="0" borderId="0"/>
    <xf numFmtId="0" fontId="2" fillId="0" borderId="0"/>
    <xf numFmtId="0" fontId="18" fillId="0" borderId="0"/>
    <xf numFmtId="0" fontId="11" fillId="0" borderId="0"/>
    <xf numFmtId="0" fontId="11" fillId="0" borderId="0"/>
    <xf numFmtId="0" fontId="1" fillId="0" borderId="0"/>
  </cellStyleXfs>
  <cellXfs count="141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4" xfId="0" applyFont="1" applyBorder="1"/>
    <xf numFmtId="0" fontId="7" fillId="0" borderId="3" xfId="0" applyFont="1" applyBorder="1" applyAlignment="1">
      <alignment horizontal="right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/>
    <xf numFmtId="0" fontId="6" fillId="0" borderId="0" xfId="0" applyFont="1" applyFill="1" applyBorder="1"/>
    <xf numFmtId="0" fontId="7" fillId="0" borderId="11" xfId="0" applyFont="1" applyBorder="1"/>
    <xf numFmtId="0" fontId="7" fillId="0" borderId="11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/>
    <xf numFmtId="0" fontId="10" fillId="0" borderId="0" xfId="0" applyFont="1" applyBorder="1"/>
    <xf numFmtId="0" fontId="6" fillId="0" borderId="0" xfId="8" applyFont="1"/>
    <xf numFmtId="0" fontId="9" fillId="0" borderId="0" xfId="0" applyFont="1"/>
    <xf numFmtId="0" fontId="7" fillId="0" borderId="0" xfId="0" quotePrefix="1" applyFont="1" applyBorder="1" applyAlignment="1">
      <alignment horizontal="left"/>
    </xf>
    <xf numFmtId="0" fontId="6" fillId="0" borderId="3" xfId="0" applyFont="1" applyBorder="1"/>
    <xf numFmtId="0" fontId="6" fillId="0" borderId="3" xfId="0" quotePrefix="1" applyFont="1" applyBorder="1" applyAlignment="1">
      <alignment horizontal="left"/>
    </xf>
    <xf numFmtId="0" fontId="7" fillId="0" borderId="13" xfId="0" applyFont="1" applyBorder="1"/>
    <xf numFmtId="0" fontId="7" fillId="0" borderId="12" xfId="0" applyFont="1" applyBorder="1"/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6" fillId="0" borderId="3" xfId="0" applyNumberFormat="1" applyFont="1" applyBorder="1"/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/>
    <xf numFmtId="165" fontId="7" fillId="0" borderId="0" xfId="16" applyNumberFormat="1" applyFont="1" applyBorder="1"/>
    <xf numFmtId="165" fontId="6" fillId="0" borderId="0" xfId="16" applyNumberFormat="1" applyFont="1" applyBorder="1"/>
    <xf numFmtId="0" fontId="6" fillId="0" borderId="0" xfId="30" applyFont="1" applyBorder="1"/>
    <xf numFmtId="0" fontId="7" fillId="0" borderId="0" xfId="16" applyFont="1" applyBorder="1" applyAlignment="1">
      <alignment horizontal="center"/>
    </xf>
    <xf numFmtId="0" fontId="6" fillId="0" borderId="0" xfId="16" applyFont="1" applyBorder="1" applyAlignment="1">
      <alignment horizontal="center"/>
    </xf>
    <xf numFmtId="0" fontId="9" fillId="0" borderId="0" xfId="16" applyFont="1" applyBorder="1" applyAlignment="1">
      <alignment horizontal="center"/>
    </xf>
    <xf numFmtId="0" fontId="11" fillId="0" borderId="0" xfId="16" applyBorder="1"/>
    <xf numFmtId="0" fontId="6" fillId="0" borderId="0" xfId="16" applyFont="1" applyAlignment="1">
      <alignment horizontal="center"/>
    </xf>
    <xf numFmtId="0" fontId="7" fillId="0" borderId="3" xfId="16" applyFont="1" applyBorder="1"/>
    <xf numFmtId="0" fontId="11" fillId="0" borderId="0" xfId="16"/>
    <xf numFmtId="0" fontId="7" fillId="0" borderId="0" xfId="16" applyFont="1"/>
    <xf numFmtId="0" fontId="7" fillId="0" borderId="2" xfId="16" applyFont="1" applyBorder="1"/>
    <xf numFmtId="0" fontId="7" fillId="0" borderId="3" xfId="16" quotePrefix="1" applyFont="1" applyBorder="1" applyAlignment="1">
      <alignment horizontal="left"/>
    </xf>
    <xf numFmtId="0" fontId="7" fillId="0" borderId="0" xfId="16" applyFont="1" applyBorder="1"/>
    <xf numFmtId="0" fontId="6" fillId="0" borderId="0" xfId="16" applyFont="1"/>
    <xf numFmtId="0" fontId="9" fillId="0" borderId="0" xfId="16" applyFont="1" applyAlignment="1">
      <alignment horizontal="center"/>
    </xf>
    <xf numFmtId="0" fontId="8" fillId="0" borderId="0" xfId="16" applyFont="1"/>
    <xf numFmtId="0" fontId="7" fillId="0" borderId="4" xfId="16" applyFont="1" applyBorder="1" applyAlignment="1">
      <alignment horizontal="center"/>
    </xf>
    <xf numFmtId="0" fontId="7" fillId="0" borderId="1" xfId="16" applyFont="1" applyBorder="1" applyAlignment="1">
      <alignment horizontal="center"/>
    </xf>
    <xf numFmtId="0" fontId="7" fillId="0" borderId="5" xfId="16" applyFont="1" applyBorder="1" applyAlignment="1">
      <alignment horizontal="center"/>
    </xf>
    <xf numFmtId="0" fontId="6" fillId="0" borderId="3" xfId="16" applyFont="1" applyBorder="1"/>
    <xf numFmtId="0" fontId="6" fillId="0" borderId="3" xfId="16" quotePrefix="1" applyFont="1" applyBorder="1" applyAlignment="1">
      <alignment horizontal="left"/>
    </xf>
    <xf numFmtId="0" fontId="7" fillId="0" borderId="13" xfId="16" applyFont="1" applyBorder="1" applyAlignment="1">
      <alignment horizontal="center"/>
    </xf>
    <xf numFmtId="0" fontId="7" fillId="0" borderId="12" xfId="16" applyFont="1" applyBorder="1" applyAlignment="1">
      <alignment horizontal="center"/>
    </xf>
    <xf numFmtId="0" fontId="7" fillId="0" borderId="2" xfId="16" applyFont="1" applyBorder="1" applyAlignment="1">
      <alignment horizontal="center"/>
    </xf>
    <xf numFmtId="0" fontId="7" fillId="0" borderId="6" xfId="16" applyFont="1" applyBorder="1" applyAlignment="1">
      <alignment horizontal="center"/>
    </xf>
    <xf numFmtId="0" fontId="14" fillId="0" borderId="6" xfId="16" applyFont="1" applyBorder="1" applyAlignment="1">
      <alignment horizontal="center"/>
    </xf>
    <xf numFmtId="0" fontId="6" fillId="0" borderId="11" xfId="0" quotePrefix="1" applyFont="1" applyBorder="1" applyAlignment="1">
      <alignment horizontal="left"/>
    </xf>
    <xf numFmtId="0" fontId="7" fillId="0" borderId="0" xfId="0" applyFont="1"/>
    <xf numFmtId="0" fontId="7" fillId="0" borderId="3" xfId="0" applyFont="1" applyBorder="1"/>
    <xf numFmtId="165" fontId="7" fillId="0" borderId="3" xfId="0" applyNumberFormat="1" applyFont="1" applyBorder="1"/>
    <xf numFmtId="0" fontId="7" fillId="0" borderId="11" xfId="16" quotePrefix="1" applyFont="1" applyBorder="1" applyAlignment="1">
      <alignment horizontal="left"/>
    </xf>
    <xf numFmtId="1" fontId="7" fillId="0" borderId="3" xfId="1" applyNumberFormat="1" applyFont="1" applyBorder="1" applyProtection="1">
      <protection hidden="1"/>
    </xf>
    <xf numFmtId="0" fontId="9" fillId="0" borderId="0" xfId="16" applyFont="1"/>
    <xf numFmtId="165" fontId="7" fillId="0" borderId="0" xfId="41" applyNumberFormat="1" applyFont="1" applyBorder="1" applyAlignment="1">
      <alignment horizontal="right"/>
    </xf>
    <xf numFmtId="165" fontId="7" fillId="0" borderId="0" xfId="36" applyNumberFormat="1" applyFont="1" applyBorder="1" applyAlignment="1">
      <alignment horizontal="right"/>
    </xf>
    <xf numFmtId="165" fontId="19" fillId="0" borderId="0" xfId="40" applyNumberFormat="1" applyFont="1" applyBorder="1" applyAlignment="1">
      <alignment horizontal="right"/>
    </xf>
    <xf numFmtId="165" fontId="19" fillId="0" borderId="0" xfId="37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3" fontId="20" fillId="0" borderId="0" xfId="0" applyNumberFormat="1" applyFont="1"/>
    <xf numFmtId="0" fontId="0" fillId="0" borderId="0" xfId="0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1" fontId="7" fillId="0" borderId="3" xfId="0" applyNumberFormat="1" applyFont="1" applyBorder="1"/>
    <xf numFmtId="165" fontId="7" fillId="0" borderId="3" xfId="36" applyNumberFormat="1" applyFont="1" applyFill="1" applyBorder="1" applyAlignment="1">
      <alignment horizontal="right"/>
    </xf>
    <xf numFmtId="165" fontId="7" fillId="0" borderId="3" xfId="37" applyNumberFormat="1" applyFont="1" applyFill="1" applyBorder="1" applyAlignment="1">
      <alignment horizontal="right"/>
    </xf>
    <xf numFmtId="165" fontId="6" fillId="0" borderId="3" xfId="36" applyNumberFormat="1" applyFont="1" applyFill="1" applyBorder="1" applyAlignment="1">
      <alignment horizontal="right"/>
    </xf>
    <xf numFmtId="165" fontId="6" fillId="0" borderId="3" xfId="37" applyNumberFormat="1" applyFont="1" applyFill="1" applyBorder="1" applyAlignment="1">
      <alignment horizontal="right"/>
    </xf>
    <xf numFmtId="0" fontId="21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1" fontId="6" fillId="0" borderId="6" xfId="0" applyNumberFormat="1" applyFont="1" applyBorder="1" applyAlignment="1"/>
    <xf numFmtId="165" fontId="7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Border="1"/>
    <xf numFmtId="165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1" fontId="6" fillId="0" borderId="3" xfId="0" applyNumberFormat="1" applyFont="1" applyBorder="1" applyAlignment="1"/>
    <xf numFmtId="1" fontId="6" fillId="0" borderId="2" xfId="0" applyNumberFormat="1" applyFont="1" applyBorder="1" applyAlignment="1"/>
    <xf numFmtId="165" fontId="6" fillId="0" borderId="2" xfId="0" applyNumberFormat="1" applyFont="1" applyBorder="1"/>
    <xf numFmtId="0" fontId="0" fillId="0" borderId="0" xfId="0" applyAlignment="1">
      <alignment horizontal="center"/>
    </xf>
    <xf numFmtId="0" fontId="7" fillId="0" borderId="14" xfId="0" applyFont="1" applyBorder="1"/>
    <xf numFmtId="1" fontId="7" fillId="2" borderId="3" xfId="1" applyNumberFormat="1" applyFont="1" applyFill="1" applyBorder="1" applyProtection="1">
      <protection hidden="1"/>
    </xf>
    <xf numFmtId="1" fontId="7" fillId="2" borderId="3" xfId="0" applyNumberFormat="1" applyFont="1" applyFill="1" applyBorder="1" applyProtection="1">
      <protection hidden="1"/>
    </xf>
    <xf numFmtId="0" fontId="7" fillId="2" borderId="3" xfId="0" applyFont="1" applyFill="1" applyBorder="1"/>
    <xf numFmtId="0" fontId="7" fillId="0" borderId="3" xfId="0" applyFont="1" applyBorder="1" applyAlignment="1"/>
    <xf numFmtId="0" fontId="7" fillId="0" borderId="3" xfId="0" applyFont="1" applyFill="1" applyBorder="1"/>
    <xf numFmtId="0" fontId="7" fillId="0" borderId="6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0" fontId="7" fillId="0" borderId="3" xfId="0" applyNumberFormat="1" applyFont="1" applyBorder="1"/>
    <xf numFmtId="0" fontId="22" fillId="0" borderId="0" xfId="0" applyFont="1" applyBorder="1"/>
    <xf numFmtId="165" fontId="7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6" fillId="0" borderId="0" xfId="16" applyFont="1" applyAlignment="1">
      <alignment horizontal="center"/>
    </xf>
  </cellXfs>
  <cellStyles count="43">
    <cellStyle name="Comma 2" xfId="3"/>
    <cellStyle name="Comma 2 2" xfId="4"/>
    <cellStyle name="Comma 2 2 2" xfId="11"/>
    <cellStyle name="Comma 2 3" xfId="10"/>
    <cellStyle name="Comma 2 3 2" xfId="23"/>
    <cellStyle name="Comma 3" xfId="5"/>
    <cellStyle name="Comma 3 2" xfId="12"/>
    <cellStyle name="Comma 4" xfId="6"/>
    <cellStyle name="Comma 4 2" xfId="14"/>
    <cellStyle name="Comma 4 2 2" xfId="24"/>
    <cellStyle name="Comma 4 3" xfId="13"/>
    <cellStyle name="Comma 4 3 2" xfId="25"/>
    <cellStyle name="Comma 4 4" xfId="26"/>
    <cellStyle name="Comma 5" xfId="27"/>
    <cellStyle name="Normal" xfId="0" builtinId="0"/>
    <cellStyle name="Normal 2" xfId="1"/>
    <cellStyle name="Normal 2 2" xfId="7"/>
    <cellStyle name="Normal 2 2 2" xfId="16"/>
    <cellStyle name="Normal 2 3" xfId="17"/>
    <cellStyle name="Normal 2 4" xfId="15"/>
    <cellStyle name="Normal 2 5" xfId="39"/>
    <cellStyle name="Normal 3" xfId="8"/>
    <cellStyle name="Normal 3 2" xfId="19"/>
    <cellStyle name="Normal 3 2 2" xfId="28"/>
    <cellStyle name="Normal 3 3" xfId="18"/>
    <cellStyle name="Normal 3 3 2" xfId="29"/>
    <cellStyle name="Normal 3 4" xfId="30"/>
    <cellStyle name="Normal 4" xfId="2"/>
    <cellStyle name="Normal 4 2" xfId="21"/>
    <cellStyle name="Normal 4 3" xfId="20"/>
    <cellStyle name="Normal 4 3 2" xfId="32"/>
    <cellStyle name="Normal 4 3 3" xfId="31"/>
    <cellStyle name="Normal 4 4" xfId="33"/>
    <cellStyle name="Normal 5" xfId="9"/>
    <cellStyle name="Normal 5 2" xfId="22"/>
    <cellStyle name="Normal 5 3" xfId="34"/>
    <cellStyle name="Normal 6" xfId="35"/>
    <cellStyle name="Normal 6 2" xfId="42"/>
    <cellStyle name="Normal 7" xfId="38"/>
    <cellStyle name="Normal_Sheet1" xfId="40"/>
    <cellStyle name="Normal_Sheet1_1" xfId="41"/>
    <cellStyle name="Normal_Sheet1_Sheet2" xfId="36"/>
    <cellStyle name="Normal_Sheet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3"/>
  <sheetViews>
    <sheetView tabSelected="1" workbookViewId="0">
      <selection sqref="A1:H1"/>
    </sheetView>
  </sheetViews>
  <sheetFormatPr defaultColWidth="9.109375" defaultRowHeight="13.2" x14ac:dyDescent="0.25"/>
  <cols>
    <col min="1" max="1" width="11.44140625" style="2" customWidth="1"/>
    <col min="2" max="2" width="5" style="2" customWidth="1"/>
    <col min="3" max="3" width="13.109375" style="2" customWidth="1"/>
    <col min="4" max="4" width="9.6640625" style="2" customWidth="1"/>
    <col min="5" max="5" width="10.33203125" style="2" customWidth="1"/>
    <col min="6" max="16384" width="9.109375" style="2"/>
  </cols>
  <sheetData>
    <row r="1" spans="1:11" x14ac:dyDescent="0.25">
      <c r="A1" s="128" t="s">
        <v>151</v>
      </c>
      <c r="B1" s="128"/>
      <c r="C1" s="128"/>
      <c r="D1" s="128"/>
      <c r="E1" s="128"/>
      <c r="F1" s="128"/>
      <c r="G1" s="128"/>
      <c r="H1" s="128"/>
    </row>
    <row r="2" spans="1:11" x14ac:dyDescent="0.25">
      <c r="A2" s="127" t="s">
        <v>152</v>
      </c>
      <c r="B2" s="127"/>
      <c r="C2" s="127"/>
      <c r="D2" s="127"/>
      <c r="E2" s="127"/>
      <c r="F2" s="127"/>
      <c r="G2" s="127"/>
      <c r="H2" s="127"/>
    </row>
    <row r="3" spans="1:11" x14ac:dyDescent="0.25">
      <c r="A3" s="42"/>
      <c r="B3" s="42"/>
      <c r="C3" s="42"/>
      <c r="D3" s="42"/>
      <c r="E3" s="42"/>
      <c r="F3" s="42"/>
      <c r="G3" s="42"/>
      <c r="H3" s="42"/>
    </row>
    <row r="4" spans="1:11" x14ac:dyDescent="0.25">
      <c r="A4" s="16"/>
    </row>
    <row r="5" spans="1:11" x14ac:dyDescent="0.25">
      <c r="B5" s="27" t="s">
        <v>111</v>
      </c>
    </row>
    <row r="6" spans="1:11" x14ac:dyDescent="0.25">
      <c r="B6" s="32"/>
      <c r="C6" s="13" t="s">
        <v>0</v>
      </c>
      <c r="D6" s="32" t="s">
        <v>76</v>
      </c>
      <c r="E6" s="33"/>
      <c r="F6" s="32" t="s">
        <v>52</v>
      </c>
      <c r="G6" s="33"/>
    </row>
    <row r="7" spans="1:11" x14ac:dyDescent="0.25">
      <c r="B7" s="34" t="s">
        <v>2</v>
      </c>
      <c r="C7" s="3"/>
      <c r="D7" s="129" t="s">
        <v>53</v>
      </c>
      <c r="E7" s="130"/>
      <c r="F7" s="129" t="s">
        <v>53</v>
      </c>
      <c r="G7" s="130"/>
    </row>
    <row r="8" spans="1:11" x14ac:dyDescent="0.25">
      <c r="B8" s="10" t="s">
        <v>3</v>
      </c>
      <c r="C8" s="3"/>
      <c r="D8" s="73">
        <v>2015</v>
      </c>
      <c r="E8" s="73">
        <v>2016</v>
      </c>
      <c r="F8" s="73">
        <v>2015</v>
      </c>
      <c r="G8" s="73">
        <v>2016</v>
      </c>
    </row>
    <row r="9" spans="1:11" x14ac:dyDescent="0.25">
      <c r="B9" s="30">
        <v>0</v>
      </c>
      <c r="C9" s="31" t="s">
        <v>4</v>
      </c>
      <c r="D9" s="30">
        <f>SUM(D10:D51)</f>
        <v>129729</v>
      </c>
      <c r="E9" s="30">
        <f t="shared" ref="E9:G9" si="0">SUM(E10:E51)</f>
        <v>128932</v>
      </c>
      <c r="F9" s="30">
        <f t="shared" si="0"/>
        <v>67522</v>
      </c>
      <c r="G9" s="30">
        <f t="shared" si="0"/>
        <v>70399</v>
      </c>
    </row>
    <row r="10" spans="1:11" x14ac:dyDescent="0.25">
      <c r="B10" s="5">
        <v>1</v>
      </c>
      <c r="C10" s="5" t="s">
        <v>5</v>
      </c>
      <c r="D10" s="73">
        <v>1785</v>
      </c>
      <c r="E10" s="73">
        <v>1879</v>
      </c>
      <c r="F10" s="73">
        <v>1243</v>
      </c>
      <c r="G10" s="73">
        <v>1329</v>
      </c>
    </row>
    <row r="11" spans="1:11" x14ac:dyDescent="0.25">
      <c r="B11" s="6">
        <v>2</v>
      </c>
      <c r="C11" s="6" t="s">
        <v>6</v>
      </c>
      <c r="D11" s="73">
        <v>2626</v>
      </c>
      <c r="E11" s="73">
        <v>2719</v>
      </c>
      <c r="F11" s="73">
        <v>1389</v>
      </c>
      <c r="G11" s="73">
        <v>1541</v>
      </c>
      <c r="K11" s="72"/>
    </row>
    <row r="12" spans="1:11" x14ac:dyDescent="0.25">
      <c r="B12" s="6">
        <v>3</v>
      </c>
      <c r="C12" s="6" t="s">
        <v>7</v>
      </c>
      <c r="D12" s="73">
        <v>3969</v>
      </c>
      <c r="E12" s="73">
        <v>4046</v>
      </c>
      <c r="F12" s="73">
        <v>2630</v>
      </c>
      <c r="G12" s="73">
        <v>2944</v>
      </c>
      <c r="K12" s="72"/>
    </row>
    <row r="13" spans="1:11" x14ac:dyDescent="0.25">
      <c r="B13" s="6">
        <v>4</v>
      </c>
      <c r="C13" s="6" t="s">
        <v>8</v>
      </c>
      <c r="D13" s="73">
        <v>4378</v>
      </c>
      <c r="E13" s="73">
        <v>4302</v>
      </c>
      <c r="F13" s="73">
        <v>1953</v>
      </c>
      <c r="G13" s="73">
        <v>1872</v>
      </c>
      <c r="K13" s="72"/>
    </row>
    <row r="14" spans="1:11" x14ac:dyDescent="0.25">
      <c r="B14" s="6">
        <v>5</v>
      </c>
      <c r="C14" s="6" t="s">
        <v>9</v>
      </c>
      <c r="D14" s="73">
        <v>5365</v>
      </c>
      <c r="E14" s="73">
        <v>4244</v>
      </c>
      <c r="F14" s="73">
        <v>5478</v>
      </c>
      <c r="G14" s="73">
        <v>6653</v>
      </c>
      <c r="K14" s="72"/>
    </row>
    <row r="15" spans="1:11" x14ac:dyDescent="0.25">
      <c r="B15" s="6">
        <v>6</v>
      </c>
      <c r="C15" s="7" t="s">
        <v>10</v>
      </c>
      <c r="D15" s="73">
        <v>3253</v>
      </c>
      <c r="E15" s="73">
        <v>3809</v>
      </c>
      <c r="F15" s="73">
        <v>1385</v>
      </c>
      <c r="G15" s="73">
        <v>1598</v>
      </c>
      <c r="K15" s="72"/>
    </row>
    <row r="16" spans="1:11" x14ac:dyDescent="0.25">
      <c r="B16" s="6">
        <v>7</v>
      </c>
      <c r="C16" s="6" t="s">
        <v>11</v>
      </c>
      <c r="D16" s="73">
        <v>2320</v>
      </c>
      <c r="E16" s="73">
        <v>2331</v>
      </c>
      <c r="F16" s="73">
        <v>1246</v>
      </c>
      <c r="G16" s="73">
        <v>1244</v>
      </c>
      <c r="K16" s="72"/>
    </row>
    <row r="17" spans="2:11" x14ac:dyDescent="0.25">
      <c r="B17" s="6">
        <v>8</v>
      </c>
      <c r="C17" s="6" t="s">
        <v>12</v>
      </c>
      <c r="D17" s="73">
        <v>2427</v>
      </c>
      <c r="E17" s="73">
        <v>2555</v>
      </c>
      <c r="F17" s="73">
        <v>2028</v>
      </c>
      <c r="G17" s="73">
        <v>2023</v>
      </c>
      <c r="K17" s="72"/>
    </row>
    <row r="18" spans="2:11" x14ac:dyDescent="0.25">
      <c r="B18" s="6">
        <v>9</v>
      </c>
      <c r="C18" s="6" t="s">
        <v>13</v>
      </c>
      <c r="D18" s="73">
        <v>1258</v>
      </c>
      <c r="E18" s="73">
        <v>1972</v>
      </c>
      <c r="F18" s="73">
        <v>1002</v>
      </c>
      <c r="G18" s="73">
        <v>1131</v>
      </c>
      <c r="K18" s="72"/>
    </row>
    <row r="19" spans="2:11" x14ac:dyDescent="0.25">
      <c r="B19" s="6">
        <v>10</v>
      </c>
      <c r="C19" s="6" t="s">
        <v>14</v>
      </c>
      <c r="D19" s="73">
        <v>2322</v>
      </c>
      <c r="E19" s="73">
        <v>2302</v>
      </c>
      <c r="F19" s="73">
        <v>1044</v>
      </c>
      <c r="G19" s="73">
        <v>1044</v>
      </c>
      <c r="K19" s="72"/>
    </row>
    <row r="20" spans="2:11" x14ac:dyDescent="0.25">
      <c r="B20" s="6">
        <v>11</v>
      </c>
      <c r="C20" s="7" t="s">
        <v>15</v>
      </c>
      <c r="D20" s="73">
        <v>977</v>
      </c>
      <c r="E20" s="73">
        <v>981</v>
      </c>
      <c r="F20" s="73">
        <v>528</v>
      </c>
      <c r="G20" s="73">
        <v>470</v>
      </c>
      <c r="K20" s="72"/>
    </row>
    <row r="21" spans="2:11" x14ac:dyDescent="0.25">
      <c r="B21" s="6">
        <v>12</v>
      </c>
      <c r="C21" s="6" t="s">
        <v>16</v>
      </c>
      <c r="D21" s="73">
        <v>1745</v>
      </c>
      <c r="E21" s="73">
        <v>1660</v>
      </c>
      <c r="F21" s="73">
        <v>858</v>
      </c>
      <c r="G21" s="73">
        <v>816</v>
      </c>
      <c r="K21" s="72"/>
    </row>
    <row r="22" spans="2:11" x14ac:dyDescent="0.25">
      <c r="B22" s="6">
        <v>13</v>
      </c>
      <c r="C22" s="6" t="s">
        <v>17</v>
      </c>
      <c r="D22" s="73">
        <v>3696</v>
      </c>
      <c r="E22" s="73">
        <v>3362</v>
      </c>
      <c r="F22" s="73">
        <v>2189</v>
      </c>
      <c r="G22" s="73">
        <v>2402</v>
      </c>
      <c r="K22" s="72"/>
    </row>
    <row r="23" spans="2:11" x14ac:dyDescent="0.25">
      <c r="B23" s="6">
        <v>14</v>
      </c>
      <c r="C23" s="6" t="s">
        <v>18</v>
      </c>
      <c r="D23" s="73">
        <v>3807</v>
      </c>
      <c r="E23" s="73">
        <v>3402</v>
      </c>
      <c r="F23" s="73">
        <v>1885</v>
      </c>
      <c r="G23" s="73">
        <v>1490</v>
      </c>
      <c r="K23" s="72"/>
    </row>
    <row r="24" spans="2:11" x14ac:dyDescent="0.25">
      <c r="B24" s="6">
        <v>15</v>
      </c>
      <c r="C24" s="6" t="s">
        <v>19</v>
      </c>
      <c r="D24" s="73">
        <v>1661</v>
      </c>
      <c r="E24" s="73">
        <v>1671</v>
      </c>
      <c r="F24" s="73">
        <v>873</v>
      </c>
      <c r="G24" s="73">
        <v>892</v>
      </c>
      <c r="K24" s="72"/>
    </row>
    <row r="25" spans="2:11" x14ac:dyDescent="0.25">
      <c r="B25" s="6">
        <v>16</v>
      </c>
      <c r="C25" s="6" t="s">
        <v>20</v>
      </c>
      <c r="D25" s="73">
        <v>2581</v>
      </c>
      <c r="E25" s="73">
        <v>2641</v>
      </c>
      <c r="F25" s="73">
        <v>1524</v>
      </c>
      <c r="G25" s="73">
        <v>1618</v>
      </c>
      <c r="K25" s="72"/>
    </row>
    <row r="26" spans="2:11" x14ac:dyDescent="0.25">
      <c r="B26" s="6">
        <v>17</v>
      </c>
      <c r="C26" s="6" t="s">
        <v>21</v>
      </c>
      <c r="D26" s="73">
        <v>8145</v>
      </c>
      <c r="E26" s="73">
        <v>6638</v>
      </c>
      <c r="F26" s="73">
        <v>2835</v>
      </c>
      <c r="G26" s="73">
        <v>3187</v>
      </c>
      <c r="K26" s="72"/>
    </row>
    <row r="27" spans="2:11" x14ac:dyDescent="0.25">
      <c r="B27" s="6">
        <v>18</v>
      </c>
      <c r="C27" s="6" t="s">
        <v>22</v>
      </c>
      <c r="D27" s="73">
        <v>2272</v>
      </c>
      <c r="E27" s="73">
        <v>2242</v>
      </c>
      <c r="F27" s="73">
        <v>1528</v>
      </c>
      <c r="G27" s="73">
        <v>1545</v>
      </c>
      <c r="K27" s="72"/>
    </row>
    <row r="28" spans="2:11" x14ac:dyDescent="0.25">
      <c r="B28" s="6">
        <v>19</v>
      </c>
      <c r="C28" s="6" t="s">
        <v>23</v>
      </c>
      <c r="D28" s="73">
        <v>1468</v>
      </c>
      <c r="E28" s="73">
        <v>1474</v>
      </c>
      <c r="F28" s="73">
        <v>626</v>
      </c>
      <c r="G28" s="73">
        <v>692</v>
      </c>
      <c r="K28" s="72"/>
    </row>
    <row r="29" spans="2:11" x14ac:dyDescent="0.25">
      <c r="B29" s="6">
        <v>20</v>
      </c>
      <c r="C29" s="6" t="s">
        <v>24</v>
      </c>
      <c r="D29" s="73">
        <v>1555</v>
      </c>
      <c r="E29" s="73">
        <v>1542</v>
      </c>
      <c r="F29" s="73">
        <v>803</v>
      </c>
      <c r="G29" s="73">
        <v>781</v>
      </c>
      <c r="K29" s="72"/>
    </row>
    <row r="30" spans="2:11" x14ac:dyDescent="0.25">
      <c r="B30" s="6">
        <v>21</v>
      </c>
      <c r="C30" s="6" t="s">
        <v>25</v>
      </c>
      <c r="D30" s="73">
        <v>3323</v>
      </c>
      <c r="E30" s="73">
        <v>3286</v>
      </c>
      <c r="F30" s="73">
        <v>1183</v>
      </c>
      <c r="G30" s="73">
        <v>1169</v>
      </c>
      <c r="K30" s="72"/>
    </row>
    <row r="31" spans="2:11" x14ac:dyDescent="0.25">
      <c r="B31" s="6">
        <v>22</v>
      </c>
      <c r="C31" s="6" t="s">
        <v>26</v>
      </c>
      <c r="D31" s="73">
        <v>1656</v>
      </c>
      <c r="E31" s="73">
        <v>1819</v>
      </c>
      <c r="F31" s="73">
        <v>1207</v>
      </c>
      <c r="G31" s="73">
        <v>1246</v>
      </c>
      <c r="K31" s="72"/>
    </row>
    <row r="32" spans="2:11" x14ac:dyDescent="0.25">
      <c r="B32" s="6">
        <v>23</v>
      </c>
      <c r="C32" s="6" t="s">
        <v>27</v>
      </c>
      <c r="D32" s="73">
        <v>1647</v>
      </c>
      <c r="E32" s="73">
        <v>1552</v>
      </c>
      <c r="F32" s="73">
        <v>739</v>
      </c>
      <c r="G32" s="73">
        <v>721</v>
      </c>
      <c r="K32" s="72"/>
    </row>
    <row r="33" spans="2:11" x14ac:dyDescent="0.25">
      <c r="B33" s="6">
        <v>24</v>
      </c>
      <c r="C33" s="6" t="s">
        <v>28</v>
      </c>
      <c r="D33" s="73">
        <v>7266</v>
      </c>
      <c r="E33" s="73">
        <v>8202</v>
      </c>
      <c r="F33" s="73">
        <v>2908</v>
      </c>
      <c r="G33" s="73">
        <v>2482</v>
      </c>
      <c r="K33" s="72"/>
    </row>
    <row r="34" spans="2:11" x14ac:dyDescent="0.25">
      <c r="B34" s="6">
        <v>25</v>
      </c>
      <c r="C34" s="6" t="s">
        <v>29</v>
      </c>
      <c r="D34" s="73">
        <v>1187</v>
      </c>
      <c r="E34" s="73">
        <v>1202</v>
      </c>
      <c r="F34" s="73">
        <v>1172</v>
      </c>
      <c r="G34" s="73">
        <v>1261</v>
      </c>
      <c r="K34" s="72"/>
    </row>
    <row r="35" spans="2:11" x14ac:dyDescent="0.25">
      <c r="B35" s="6">
        <v>26</v>
      </c>
      <c r="C35" s="6" t="s">
        <v>30</v>
      </c>
      <c r="D35" s="73">
        <v>2957</v>
      </c>
      <c r="E35" s="73">
        <v>3098</v>
      </c>
      <c r="F35" s="73">
        <v>1511</v>
      </c>
      <c r="G35" s="73">
        <v>1617</v>
      </c>
      <c r="K35" s="72"/>
    </row>
    <row r="36" spans="2:11" x14ac:dyDescent="0.25">
      <c r="B36" s="6">
        <v>27</v>
      </c>
      <c r="C36" s="6" t="s">
        <v>31</v>
      </c>
      <c r="D36" s="73">
        <v>1739</v>
      </c>
      <c r="E36" s="73">
        <v>1868</v>
      </c>
      <c r="F36" s="73">
        <v>1075</v>
      </c>
      <c r="G36" s="73">
        <v>886</v>
      </c>
      <c r="K36" s="72"/>
    </row>
    <row r="37" spans="2:11" x14ac:dyDescent="0.25">
      <c r="B37" s="6">
        <v>28</v>
      </c>
      <c r="C37" s="6" t="s">
        <v>32</v>
      </c>
      <c r="D37" s="73">
        <v>4408</v>
      </c>
      <c r="E37" s="73">
        <v>4491</v>
      </c>
      <c r="F37" s="73">
        <v>2260</v>
      </c>
      <c r="G37" s="73">
        <v>2403</v>
      </c>
      <c r="K37" s="72"/>
    </row>
    <row r="38" spans="2:11" x14ac:dyDescent="0.25">
      <c r="B38" s="6">
        <v>29</v>
      </c>
      <c r="C38" s="6" t="s">
        <v>33</v>
      </c>
      <c r="D38" s="73">
        <v>3115</v>
      </c>
      <c r="E38" s="73">
        <v>3057</v>
      </c>
      <c r="F38" s="73">
        <v>1430</v>
      </c>
      <c r="G38" s="73">
        <v>1522</v>
      </c>
      <c r="K38" s="72"/>
    </row>
    <row r="39" spans="2:11" x14ac:dyDescent="0.25">
      <c r="B39" s="6">
        <v>30</v>
      </c>
      <c r="C39" s="6" t="s">
        <v>34</v>
      </c>
      <c r="D39" s="73">
        <v>2456</v>
      </c>
      <c r="E39" s="73">
        <v>2564</v>
      </c>
      <c r="F39" s="73">
        <v>477</v>
      </c>
      <c r="G39" s="73">
        <v>503</v>
      </c>
      <c r="K39" s="72"/>
    </row>
    <row r="40" spans="2:11" x14ac:dyDescent="0.25">
      <c r="B40" s="6">
        <v>31</v>
      </c>
      <c r="C40" s="6" t="s">
        <v>35</v>
      </c>
      <c r="D40" s="73">
        <v>5018</v>
      </c>
      <c r="E40" s="73">
        <v>5051</v>
      </c>
      <c r="F40" s="73">
        <v>2304</v>
      </c>
      <c r="G40" s="73">
        <v>2412</v>
      </c>
      <c r="K40" s="72"/>
    </row>
    <row r="41" spans="2:11" x14ac:dyDescent="0.25">
      <c r="B41" s="6">
        <v>32</v>
      </c>
      <c r="C41" s="6" t="s">
        <v>36</v>
      </c>
      <c r="D41" s="73">
        <v>1714</v>
      </c>
      <c r="E41" s="73">
        <v>1845</v>
      </c>
      <c r="F41" s="73">
        <v>673</v>
      </c>
      <c r="G41" s="73">
        <v>611</v>
      </c>
      <c r="K41" s="72"/>
    </row>
    <row r="42" spans="2:11" x14ac:dyDescent="0.25">
      <c r="B42" s="6">
        <v>33</v>
      </c>
      <c r="C42" s="6" t="s">
        <v>37</v>
      </c>
      <c r="D42" s="73">
        <v>1672</v>
      </c>
      <c r="E42" s="73">
        <v>1687</v>
      </c>
      <c r="F42" s="73">
        <v>753</v>
      </c>
      <c r="G42" s="73">
        <v>713</v>
      </c>
      <c r="K42" s="72"/>
    </row>
    <row r="43" spans="2:11" x14ac:dyDescent="0.25">
      <c r="B43" s="6">
        <v>34</v>
      </c>
      <c r="C43" s="6" t="s">
        <v>38</v>
      </c>
      <c r="D43" s="73">
        <v>3468</v>
      </c>
      <c r="E43" s="73">
        <v>3615</v>
      </c>
      <c r="F43" s="73">
        <v>1910</v>
      </c>
      <c r="G43" s="73">
        <v>1864</v>
      </c>
      <c r="K43" s="72"/>
    </row>
    <row r="44" spans="2:11" x14ac:dyDescent="0.25">
      <c r="B44" s="6">
        <v>35</v>
      </c>
      <c r="C44" s="6" t="s">
        <v>39</v>
      </c>
      <c r="D44" s="73">
        <v>4652</v>
      </c>
      <c r="E44" s="73">
        <v>4614</v>
      </c>
      <c r="F44" s="73">
        <v>2434</v>
      </c>
      <c r="G44" s="73">
        <v>2478</v>
      </c>
      <c r="K44" s="72"/>
    </row>
    <row r="45" spans="2:11" x14ac:dyDescent="0.25">
      <c r="B45" s="6">
        <v>36</v>
      </c>
      <c r="C45" s="6" t="s">
        <v>40</v>
      </c>
      <c r="D45" s="73">
        <v>871</v>
      </c>
      <c r="E45" s="73">
        <v>782</v>
      </c>
      <c r="F45" s="73">
        <v>789</v>
      </c>
      <c r="G45" s="73">
        <v>788</v>
      </c>
      <c r="K45" s="72"/>
    </row>
    <row r="46" spans="2:11" x14ac:dyDescent="0.25">
      <c r="B46" s="6">
        <v>37</v>
      </c>
      <c r="C46" s="6" t="s">
        <v>41</v>
      </c>
      <c r="D46" s="11">
        <v>7174</v>
      </c>
      <c r="E46" s="73">
        <v>7140</v>
      </c>
      <c r="F46" s="73">
        <v>2017</v>
      </c>
      <c r="G46" s="73">
        <v>2198</v>
      </c>
      <c r="K46" s="72"/>
    </row>
    <row r="47" spans="2:11" x14ac:dyDescent="0.25">
      <c r="B47" s="6">
        <v>38</v>
      </c>
      <c r="C47" s="6" t="s">
        <v>42</v>
      </c>
      <c r="D47" s="73">
        <v>1253</v>
      </c>
      <c r="E47" s="73">
        <v>1245</v>
      </c>
      <c r="F47" s="73">
        <v>582</v>
      </c>
      <c r="G47" s="73">
        <v>611</v>
      </c>
      <c r="K47" s="72"/>
    </row>
    <row r="48" spans="2:11" x14ac:dyDescent="0.25">
      <c r="B48" s="6">
        <v>39</v>
      </c>
      <c r="C48" s="6" t="s">
        <v>43</v>
      </c>
      <c r="D48" s="73">
        <v>2763</v>
      </c>
      <c r="E48" s="73">
        <v>2874</v>
      </c>
      <c r="F48" s="73">
        <v>1251</v>
      </c>
      <c r="G48" s="73">
        <v>1351</v>
      </c>
      <c r="K48" s="72"/>
    </row>
    <row r="49" spans="2:11" x14ac:dyDescent="0.25">
      <c r="B49" s="6">
        <v>40</v>
      </c>
      <c r="C49" s="6" t="s">
        <v>44</v>
      </c>
      <c r="D49" s="73">
        <v>2214</v>
      </c>
      <c r="E49" s="73">
        <v>2079</v>
      </c>
      <c r="F49" s="73">
        <v>992</v>
      </c>
      <c r="G49" s="73">
        <v>1048</v>
      </c>
      <c r="K49" s="72"/>
    </row>
    <row r="50" spans="2:11" x14ac:dyDescent="0.25">
      <c r="B50" s="6">
        <v>41</v>
      </c>
      <c r="C50" s="6" t="s">
        <v>45</v>
      </c>
      <c r="D50" s="73">
        <v>1394</v>
      </c>
      <c r="E50" s="73">
        <v>1322</v>
      </c>
      <c r="F50" s="73">
        <v>717</v>
      </c>
      <c r="G50" s="73">
        <v>670</v>
      </c>
      <c r="K50" s="72"/>
    </row>
    <row r="51" spans="2:11" x14ac:dyDescent="0.25">
      <c r="B51" s="6">
        <v>42</v>
      </c>
      <c r="C51" s="7" t="s">
        <v>46</v>
      </c>
      <c r="D51" s="73">
        <v>10172</v>
      </c>
      <c r="E51" s="73">
        <v>9767</v>
      </c>
      <c r="F51" s="73">
        <v>6091</v>
      </c>
      <c r="G51" s="73">
        <v>6573</v>
      </c>
      <c r="K51" s="72"/>
    </row>
    <row r="53" spans="2:11" ht="13.8" x14ac:dyDescent="0.25">
      <c r="B53" s="28" t="s">
        <v>108</v>
      </c>
    </row>
  </sheetData>
  <mergeCells count="4">
    <mergeCell ref="A1:H1"/>
    <mergeCell ref="A2:H2"/>
    <mergeCell ref="D7:E7"/>
    <mergeCell ref="F7:G7"/>
  </mergeCells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00"/>
  <sheetViews>
    <sheetView zoomScaleNormal="100" workbookViewId="0">
      <selection sqref="A1:M1"/>
    </sheetView>
  </sheetViews>
  <sheetFormatPr defaultColWidth="9.109375" defaultRowHeight="13.2" x14ac:dyDescent="0.25"/>
  <cols>
    <col min="1" max="1" width="5.5546875" style="72" customWidth="1"/>
    <col min="2" max="2" width="15.5546875" style="72" customWidth="1"/>
    <col min="3" max="7" width="9.109375" style="72"/>
    <col min="8" max="8" width="8.6640625" style="72" customWidth="1"/>
    <col min="9" max="9" width="11.109375" style="72" customWidth="1"/>
    <col min="10" max="16384" width="9.109375" style="72"/>
  </cols>
  <sheetData>
    <row r="1" spans="1:13" x14ac:dyDescent="0.25">
      <c r="A1" s="127" t="s">
        <v>223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A3" s="13"/>
      <c r="B3" s="13"/>
      <c r="C3" s="32" t="s">
        <v>104</v>
      </c>
      <c r="D3" s="33"/>
      <c r="E3" s="32" t="s">
        <v>101</v>
      </c>
      <c r="F3" s="33"/>
      <c r="G3" s="32" t="s">
        <v>212</v>
      </c>
      <c r="H3" s="33"/>
      <c r="I3" s="13" t="s">
        <v>213</v>
      </c>
      <c r="J3" s="32" t="s">
        <v>214</v>
      </c>
      <c r="K3" s="33"/>
      <c r="L3" s="32" t="s">
        <v>106</v>
      </c>
      <c r="M3" s="33"/>
    </row>
    <row r="4" spans="1:13" x14ac:dyDescent="0.25">
      <c r="A4" s="3" t="s">
        <v>2</v>
      </c>
      <c r="B4" s="118" t="s">
        <v>68</v>
      </c>
      <c r="C4" s="14"/>
      <c r="D4" s="15"/>
      <c r="E4" s="14"/>
      <c r="F4" s="15"/>
      <c r="G4" s="129" t="s">
        <v>215</v>
      </c>
      <c r="H4" s="130"/>
      <c r="I4" s="5" t="s">
        <v>216</v>
      </c>
      <c r="J4" s="14" t="s">
        <v>217</v>
      </c>
      <c r="K4" s="15"/>
      <c r="L4" s="14"/>
      <c r="M4" s="15"/>
    </row>
    <row r="5" spans="1:13" x14ac:dyDescent="0.25">
      <c r="A5" s="5" t="s">
        <v>3</v>
      </c>
      <c r="B5" s="5"/>
      <c r="C5" s="119" t="s">
        <v>70</v>
      </c>
      <c r="D5" s="119" t="s">
        <v>71</v>
      </c>
      <c r="E5" s="119" t="s">
        <v>72</v>
      </c>
      <c r="F5" s="119" t="s">
        <v>71</v>
      </c>
      <c r="G5" s="119" t="s">
        <v>218</v>
      </c>
      <c r="H5" s="119" t="s">
        <v>219</v>
      </c>
      <c r="I5" s="119" t="s">
        <v>218</v>
      </c>
      <c r="J5" s="119" t="s">
        <v>218</v>
      </c>
      <c r="K5" s="119" t="s">
        <v>219</v>
      </c>
      <c r="L5" s="119" t="s">
        <v>220</v>
      </c>
      <c r="M5" s="119" t="s">
        <v>221</v>
      </c>
    </row>
    <row r="6" spans="1:13" x14ac:dyDescent="0.25">
      <c r="A6" s="73"/>
      <c r="B6" s="30" t="s">
        <v>4</v>
      </c>
      <c r="C6" s="30">
        <f>SUM(C7:C48)</f>
        <v>165278</v>
      </c>
      <c r="D6" s="30">
        <f t="shared" ref="D6:M6" si="0">SUM(D7:D48)</f>
        <v>995</v>
      </c>
      <c r="E6" s="30">
        <f t="shared" si="0"/>
        <v>160198</v>
      </c>
      <c r="F6" s="30">
        <f t="shared" si="0"/>
        <v>109166</v>
      </c>
      <c r="G6" s="30">
        <f t="shared" si="0"/>
        <v>148276</v>
      </c>
      <c r="H6" s="30">
        <f t="shared" si="0"/>
        <v>90545</v>
      </c>
      <c r="I6" s="30">
        <f t="shared" si="0"/>
        <v>150507</v>
      </c>
      <c r="J6" s="30">
        <f t="shared" si="0"/>
        <v>148707</v>
      </c>
      <c r="K6" s="30">
        <f t="shared" si="0"/>
        <v>100853</v>
      </c>
      <c r="L6" s="30">
        <f t="shared" si="0"/>
        <v>154807</v>
      </c>
      <c r="M6" s="30">
        <f t="shared" si="0"/>
        <v>309518</v>
      </c>
    </row>
    <row r="7" spans="1:13" x14ac:dyDescent="0.25">
      <c r="A7" s="73">
        <v>1</v>
      </c>
      <c r="B7" s="73" t="s">
        <v>5</v>
      </c>
      <c r="C7" s="73">
        <v>2228</v>
      </c>
      <c r="D7" s="73">
        <v>5</v>
      </c>
      <c r="E7" s="73">
        <v>2296</v>
      </c>
      <c r="F7" s="73">
        <v>2069</v>
      </c>
      <c r="G7" s="73">
        <v>2034</v>
      </c>
      <c r="H7" s="73">
        <v>20</v>
      </c>
      <c r="I7" s="73">
        <v>2034</v>
      </c>
      <c r="J7" s="73">
        <v>2039</v>
      </c>
      <c r="K7" s="73">
        <v>21</v>
      </c>
      <c r="L7" s="73">
        <v>2100</v>
      </c>
      <c r="M7" s="73">
        <v>4404</v>
      </c>
    </row>
    <row r="8" spans="1:13" x14ac:dyDescent="0.25">
      <c r="A8" s="73">
        <v>2</v>
      </c>
      <c r="B8" s="73" t="s">
        <v>6</v>
      </c>
      <c r="C8" s="73">
        <v>3216</v>
      </c>
      <c r="D8" s="73">
        <v>0</v>
      </c>
      <c r="E8" s="73">
        <v>1898</v>
      </c>
      <c r="F8" s="73">
        <v>48</v>
      </c>
      <c r="G8" s="73">
        <v>1891</v>
      </c>
      <c r="H8" s="73">
        <v>1396</v>
      </c>
      <c r="I8" s="73">
        <v>1891</v>
      </c>
      <c r="J8" s="73">
        <v>1924</v>
      </c>
      <c r="K8" s="73">
        <v>78</v>
      </c>
      <c r="L8" s="73">
        <v>3221</v>
      </c>
      <c r="M8" s="73">
        <v>5843</v>
      </c>
    </row>
    <row r="9" spans="1:13" x14ac:dyDescent="0.25">
      <c r="A9" s="73">
        <v>3</v>
      </c>
      <c r="B9" s="73" t="s">
        <v>7</v>
      </c>
      <c r="C9" s="73">
        <v>3668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490</v>
      </c>
      <c r="L9" s="73">
        <v>5754</v>
      </c>
      <c r="M9" s="73">
        <v>8784</v>
      </c>
    </row>
    <row r="10" spans="1:13" x14ac:dyDescent="0.25">
      <c r="A10" s="73">
        <v>4</v>
      </c>
      <c r="B10" s="73" t="s">
        <v>8</v>
      </c>
      <c r="C10" s="73">
        <v>5230</v>
      </c>
      <c r="D10" s="73">
        <v>0</v>
      </c>
      <c r="E10" s="73">
        <v>4774</v>
      </c>
      <c r="F10" s="73">
        <v>4292</v>
      </c>
      <c r="G10" s="73">
        <v>4292</v>
      </c>
      <c r="H10" s="73">
        <v>4323</v>
      </c>
      <c r="I10" s="73">
        <v>4292</v>
      </c>
      <c r="J10" s="73">
        <v>4292</v>
      </c>
      <c r="K10" s="73">
        <v>4796</v>
      </c>
      <c r="L10" s="73">
        <v>4572</v>
      </c>
      <c r="M10" s="73">
        <v>10474</v>
      </c>
    </row>
    <row r="11" spans="1:13" x14ac:dyDescent="0.25">
      <c r="A11" s="73">
        <v>5</v>
      </c>
      <c r="B11" s="73" t="s">
        <v>9</v>
      </c>
      <c r="C11" s="73">
        <v>5149</v>
      </c>
      <c r="D11" s="73">
        <v>0</v>
      </c>
      <c r="E11" s="73">
        <v>4973</v>
      </c>
      <c r="F11" s="73">
        <v>4850</v>
      </c>
      <c r="G11" s="73">
        <v>4746</v>
      </c>
      <c r="H11" s="73">
        <v>897</v>
      </c>
      <c r="I11" s="73">
        <v>4746</v>
      </c>
      <c r="J11" s="73">
        <v>4746</v>
      </c>
      <c r="K11" s="73">
        <v>1030</v>
      </c>
      <c r="L11" s="73">
        <v>5027</v>
      </c>
      <c r="M11" s="73">
        <v>10923</v>
      </c>
    </row>
    <row r="12" spans="1:13" x14ac:dyDescent="0.25">
      <c r="A12" s="73">
        <v>6</v>
      </c>
      <c r="B12" s="73" t="s">
        <v>10</v>
      </c>
      <c r="C12" s="73">
        <v>2974</v>
      </c>
      <c r="D12" s="73">
        <v>0</v>
      </c>
      <c r="E12" s="73">
        <v>2463</v>
      </c>
      <c r="F12" s="73">
        <v>2437</v>
      </c>
      <c r="G12" s="73">
        <v>2480</v>
      </c>
      <c r="H12" s="73">
        <v>968</v>
      </c>
      <c r="I12" s="73">
        <v>2480</v>
      </c>
      <c r="J12" s="73">
        <v>2480</v>
      </c>
      <c r="K12" s="73">
        <v>53</v>
      </c>
      <c r="L12" s="73">
        <v>2772</v>
      </c>
      <c r="M12" s="73">
        <v>5720</v>
      </c>
    </row>
    <row r="13" spans="1:13" x14ac:dyDescent="0.25">
      <c r="A13" s="73">
        <v>7</v>
      </c>
      <c r="B13" s="73" t="s">
        <v>11</v>
      </c>
      <c r="C13" s="73">
        <v>3147</v>
      </c>
      <c r="D13" s="73">
        <v>0</v>
      </c>
      <c r="E13" s="73">
        <v>3029</v>
      </c>
      <c r="F13" s="73">
        <v>2228</v>
      </c>
      <c r="G13" s="73">
        <v>2874</v>
      </c>
      <c r="H13" s="73">
        <v>45</v>
      </c>
      <c r="I13" s="73">
        <v>2874</v>
      </c>
      <c r="J13" s="73">
        <v>2874</v>
      </c>
      <c r="K13" s="73">
        <v>45</v>
      </c>
      <c r="L13" s="73">
        <v>3019</v>
      </c>
      <c r="M13" s="73">
        <v>6631</v>
      </c>
    </row>
    <row r="14" spans="1:13" x14ac:dyDescent="0.25">
      <c r="A14" s="73">
        <v>8</v>
      </c>
      <c r="B14" s="73" t="s">
        <v>12</v>
      </c>
      <c r="C14" s="73">
        <v>5860</v>
      </c>
      <c r="D14" s="73">
        <v>412</v>
      </c>
      <c r="E14" s="73">
        <v>5136</v>
      </c>
      <c r="F14" s="73">
        <v>4617</v>
      </c>
      <c r="G14" s="73">
        <v>4951</v>
      </c>
      <c r="H14" s="73">
        <v>3838</v>
      </c>
      <c r="I14" s="73">
        <v>4960</v>
      </c>
      <c r="J14" s="73">
        <v>4960</v>
      </c>
      <c r="K14" s="73">
        <v>3864</v>
      </c>
      <c r="L14" s="73">
        <v>4936</v>
      </c>
      <c r="M14" s="73">
        <v>8801</v>
      </c>
    </row>
    <row r="15" spans="1:13" x14ac:dyDescent="0.25">
      <c r="A15" s="73">
        <v>9</v>
      </c>
      <c r="B15" s="73" t="s">
        <v>13</v>
      </c>
      <c r="C15" s="73">
        <v>1747</v>
      </c>
      <c r="D15" s="73">
        <v>386</v>
      </c>
      <c r="E15" s="73">
        <v>1626</v>
      </c>
      <c r="F15" s="73">
        <v>1559</v>
      </c>
      <c r="G15" s="73">
        <v>1545</v>
      </c>
      <c r="H15" s="73">
        <v>174</v>
      </c>
      <c r="I15" s="73">
        <v>1806</v>
      </c>
      <c r="J15" s="73">
        <v>1545</v>
      </c>
      <c r="K15" s="73">
        <v>442</v>
      </c>
      <c r="L15" s="73">
        <v>1735</v>
      </c>
      <c r="M15" s="73">
        <v>4039</v>
      </c>
    </row>
    <row r="16" spans="1:13" x14ac:dyDescent="0.25">
      <c r="A16" s="73">
        <v>10</v>
      </c>
      <c r="B16" s="73" t="s">
        <v>14</v>
      </c>
      <c r="C16" s="73">
        <v>3046</v>
      </c>
      <c r="D16" s="73">
        <v>0</v>
      </c>
      <c r="E16" s="73">
        <v>2935</v>
      </c>
      <c r="F16" s="73">
        <v>2753</v>
      </c>
      <c r="G16" s="73">
        <v>2595</v>
      </c>
      <c r="H16" s="73">
        <v>2714</v>
      </c>
      <c r="I16" s="73">
        <v>2595</v>
      </c>
      <c r="J16" s="73">
        <v>2595</v>
      </c>
      <c r="K16" s="73">
        <v>2778</v>
      </c>
      <c r="L16" s="73">
        <v>3383</v>
      </c>
      <c r="M16" s="73">
        <v>7724</v>
      </c>
    </row>
    <row r="17" spans="1:13" x14ac:dyDescent="0.25">
      <c r="A17" s="73">
        <v>11</v>
      </c>
      <c r="B17" s="73" t="s">
        <v>73</v>
      </c>
      <c r="C17" s="73">
        <v>1327</v>
      </c>
      <c r="D17" s="73">
        <v>0</v>
      </c>
      <c r="E17" s="73">
        <v>2311</v>
      </c>
      <c r="F17" s="73">
        <v>1426</v>
      </c>
      <c r="G17" s="73">
        <v>2562</v>
      </c>
      <c r="H17" s="73">
        <v>697</v>
      </c>
      <c r="I17" s="73">
        <v>2311</v>
      </c>
      <c r="J17" s="73">
        <v>2311</v>
      </c>
      <c r="K17" s="73">
        <v>1016</v>
      </c>
      <c r="L17" s="73">
        <v>1282</v>
      </c>
      <c r="M17" s="73">
        <v>2384</v>
      </c>
    </row>
    <row r="18" spans="1:13" x14ac:dyDescent="0.25">
      <c r="A18" s="73">
        <v>12</v>
      </c>
      <c r="B18" s="73" t="s">
        <v>16</v>
      </c>
      <c r="C18" s="73">
        <v>1224</v>
      </c>
      <c r="D18" s="73">
        <v>0</v>
      </c>
      <c r="E18" s="73">
        <v>1412</v>
      </c>
      <c r="F18" s="73">
        <v>383</v>
      </c>
      <c r="G18" s="73">
        <v>1336</v>
      </c>
      <c r="H18" s="73">
        <v>1494</v>
      </c>
      <c r="I18" s="73">
        <v>1336</v>
      </c>
      <c r="J18" s="73">
        <v>1337</v>
      </c>
      <c r="K18" s="73">
        <v>1701</v>
      </c>
      <c r="L18" s="73">
        <v>2307</v>
      </c>
      <c r="M18" s="73">
        <v>4782</v>
      </c>
    </row>
    <row r="19" spans="1:13" x14ac:dyDescent="0.25">
      <c r="A19" s="73">
        <v>13</v>
      </c>
      <c r="B19" s="73" t="s">
        <v>17</v>
      </c>
      <c r="C19" s="73">
        <v>7910</v>
      </c>
      <c r="D19" s="73">
        <v>0</v>
      </c>
      <c r="E19" s="73">
        <v>5340</v>
      </c>
      <c r="F19" s="73">
        <v>4976</v>
      </c>
      <c r="G19" s="73">
        <v>4968</v>
      </c>
      <c r="H19" s="73">
        <v>4458</v>
      </c>
      <c r="I19" s="73">
        <v>4968</v>
      </c>
      <c r="J19" s="73">
        <v>4968</v>
      </c>
      <c r="K19" s="73">
        <v>4883</v>
      </c>
      <c r="L19" s="73">
        <v>5460</v>
      </c>
      <c r="M19" s="73">
        <v>10575</v>
      </c>
    </row>
    <row r="20" spans="1:13" x14ac:dyDescent="0.25">
      <c r="A20" s="73">
        <v>14</v>
      </c>
      <c r="B20" s="73" t="s">
        <v>18</v>
      </c>
      <c r="C20" s="73">
        <v>6727</v>
      </c>
      <c r="D20" s="73">
        <v>0</v>
      </c>
      <c r="E20" s="73">
        <v>5946</v>
      </c>
      <c r="F20" s="73">
        <v>5838</v>
      </c>
      <c r="G20" s="73">
        <v>5913</v>
      </c>
      <c r="H20" s="73">
        <v>9972</v>
      </c>
      <c r="I20" s="73">
        <v>5910</v>
      </c>
      <c r="J20" s="73">
        <v>5920</v>
      </c>
      <c r="K20" s="73">
        <v>10981</v>
      </c>
      <c r="L20" s="73">
        <v>5803</v>
      </c>
      <c r="M20" s="73">
        <v>11880</v>
      </c>
    </row>
    <row r="21" spans="1:13" x14ac:dyDescent="0.25">
      <c r="A21" s="73">
        <v>15</v>
      </c>
      <c r="B21" s="73" t="s">
        <v>19</v>
      </c>
      <c r="C21" s="73">
        <v>1830</v>
      </c>
      <c r="D21" s="73">
        <v>0</v>
      </c>
      <c r="E21" s="73">
        <v>1687</v>
      </c>
      <c r="F21" s="73">
        <v>645</v>
      </c>
      <c r="G21" s="73">
        <v>1651</v>
      </c>
      <c r="H21" s="73">
        <v>813</v>
      </c>
      <c r="I21" s="73">
        <v>1651</v>
      </c>
      <c r="J21" s="73">
        <v>1738</v>
      </c>
      <c r="K21" s="73">
        <v>1555</v>
      </c>
      <c r="L21" s="73">
        <v>1992</v>
      </c>
      <c r="M21" s="73">
        <v>5367</v>
      </c>
    </row>
    <row r="22" spans="1:13" x14ac:dyDescent="0.25">
      <c r="A22" s="73">
        <v>16</v>
      </c>
      <c r="B22" s="73" t="s">
        <v>20</v>
      </c>
      <c r="C22" s="73">
        <v>2335</v>
      </c>
      <c r="D22" s="73">
        <v>0</v>
      </c>
      <c r="E22" s="73">
        <v>1879</v>
      </c>
      <c r="F22" s="73">
        <v>6134</v>
      </c>
      <c r="G22" s="73">
        <v>6134</v>
      </c>
      <c r="H22" s="73">
        <v>1838</v>
      </c>
      <c r="I22" s="73">
        <v>6134</v>
      </c>
      <c r="J22" s="73">
        <v>6134</v>
      </c>
      <c r="K22" s="73">
        <v>1838</v>
      </c>
      <c r="L22" s="73">
        <v>3184</v>
      </c>
      <c r="M22" s="73">
        <v>7249</v>
      </c>
    </row>
    <row r="23" spans="1:13" x14ac:dyDescent="0.25">
      <c r="A23" s="73">
        <v>17</v>
      </c>
      <c r="B23" s="73" t="s">
        <v>21</v>
      </c>
      <c r="C23" s="73">
        <v>6184</v>
      </c>
      <c r="D23" s="73">
        <v>0</v>
      </c>
      <c r="E23" s="73">
        <v>4587</v>
      </c>
      <c r="F23" s="73">
        <v>4041</v>
      </c>
      <c r="G23" s="73">
        <v>4041</v>
      </c>
      <c r="H23" s="73">
        <v>2667</v>
      </c>
      <c r="I23" s="73">
        <v>4948</v>
      </c>
      <c r="J23" s="73">
        <v>4041</v>
      </c>
      <c r="K23" s="73">
        <v>2789</v>
      </c>
      <c r="L23" s="73">
        <v>5942</v>
      </c>
      <c r="M23" s="73">
        <v>11837</v>
      </c>
    </row>
    <row r="24" spans="1:13" x14ac:dyDescent="0.25">
      <c r="A24" s="73">
        <v>18</v>
      </c>
      <c r="B24" s="73" t="s">
        <v>22</v>
      </c>
      <c r="C24" s="73">
        <v>3697</v>
      </c>
      <c r="D24" s="73">
        <v>0</v>
      </c>
      <c r="E24" s="73">
        <v>3463</v>
      </c>
      <c r="F24" s="73">
        <v>2882</v>
      </c>
      <c r="G24" s="73">
        <v>2809</v>
      </c>
      <c r="H24" s="73">
        <v>3065</v>
      </c>
      <c r="I24" s="73">
        <v>2809</v>
      </c>
      <c r="J24" s="73">
        <v>2813</v>
      </c>
      <c r="K24" s="73">
        <v>3309</v>
      </c>
      <c r="L24" s="73">
        <v>3896</v>
      </c>
      <c r="M24" s="73">
        <v>8889</v>
      </c>
    </row>
    <row r="25" spans="1:13" x14ac:dyDescent="0.25">
      <c r="A25" s="73">
        <v>19</v>
      </c>
      <c r="B25" s="73" t="s">
        <v>23</v>
      </c>
      <c r="C25" s="73">
        <v>943</v>
      </c>
      <c r="D25" s="73">
        <v>0</v>
      </c>
      <c r="E25" s="73">
        <v>1618</v>
      </c>
      <c r="F25" s="73">
        <v>0</v>
      </c>
      <c r="G25" s="73">
        <v>1618</v>
      </c>
      <c r="H25" s="73">
        <v>0</v>
      </c>
      <c r="I25" s="73">
        <v>1618</v>
      </c>
      <c r="J25" s="73">
        <v>1618</v>
      </c>
      <c r="K25" s="73">
        <v>48</v>
      </c>
      <c r="L25" s="73">
        <v>2008</v>
      </c>
      <c r="M25" s="73">
        <v>3570</v>
      </c>
    </row>
    <row r="26" spans="1:13" x14ac:dyDescent="0.25">
      <c r="A26" s="73">
        <v>20</v>
      </c>
      <c r="B26" s="73" t="s">
        <v>24</v>
      </c>
      <c r="C26" s="73">
        <v>2834</v>
      </c>
      <c r="D26" s="73">
        <v>0</v>
      </c>
      <c r="E26" s="73">
        <v>4323</v>
      </c>
      <c r="F26" s="73">
        <v>2441</v>
      </c>
      <c r="G26" s="73">
        <v>3247</v>
      </c>
      <c r="H26" s="73">
        <v>942</v>
      </c>
      <c r="I26" s="73">
        <v>3247</v>
      </c>
      <c r="J26" s="73">
        <v>3247</v>
      </c>
      <c r="K26" s="73">
        <v>650</v>
      </c>
      <c r="L26" s="73">
        <v>3750</v>
      </c>
      <c r="M26" s="73">
        <v>8324</v>
      </c>
    </row>
    <row r="27" spans="1:13" x14ac:dyDescent="0.25">
      <c r="A27" s="73">
        <v>21</v>
      </c>
      <c r="B27" s="73" t="s">
        <v>25</v>
      </c>
      <c r="C27" s="73">
        <v>3043</v>
      </c>
      <c r="D27" s="73">
        <v>0</v>
      </c>
      <c r="E27" s="73">
        <v>2836</v>
      </c>
      <c r="F27" s="73">
        <v>2812</v>
      </c>
      <c r="G27" s="73">
        <v>2812</v>
      </c>
      <c r="H27" s="73">
        <v>2195</v>
      </c>
      <c r="I27" s="73">
        <v>2812</v>
      </c>
      <c r="J27" s="73">
        <v>2812</v>
      </c>
      <c r="K27" s="73">
        <v>2195</v>
      </c>
      <c r="L27" s="73">
        <v>2864</v>
      </c>
      <c r="M27" s="73">
        <v>6804</v>
      </c>
    </row>
    <row r="28" spans="1:13" x14ac:dyDescent="0.25">
      <c r="A28" s="73">
        <v>22</v>
      </c>
      <c r="B28" s="73" t="s">
        <v>26</v>
      </c>
      <c r="C28" s="73">
        <v>1734</v>
      </c>
      <c r="D28" s="73">
        <v>59</v>
      </c>
      <c r="E28" s="73">
        <v>2552</v>
      </c>
      <c r="F28" s="73">
        <v>378</v>
      </c>
      <c r="G28" s="73">
        <v>1577</v>
      </c>
      <c r="H28" s="73">
        <v>1207</v>
      </c>
      <c r="I28" s="73">
        <v>1198</v>
      </c>
      <c r="J28" s="73">
        <v>1671</v>
      </c>
      <c r="K28" s="73">
        <v>1250</v>
      </c>
      <c r="L28" s="73">
        <v>1692</v>
      </c>
      <c r="M28" s="73">
        <v>2582</v>
      </c>
    </row>
    <row r="29" spans="1:13" x14ac:dyDescent="0.25">
      <c r="A29" s="73">
        <v>23</v>
      </c>
      <c r="B29" s="73" t="s">
        <v>27</v>
      </c>
      <c r="C29" s="73">
        <v>1476</v>
      </c>
      <c r="D29" s="73">
        <v>0</v>
      </c>
      <c r="E29" s="73">
        <v>494</v>
      </c>
      <c r="F29" s="73">
        <v>1211</v>
      </c>
      <c r="G29" s="73">
        <v>1522</v>
      </c>
      <c r="H29" s="73">
        <v>1878</v>
      </c>
      <c r="I29" s="73">
        <v>1522</v>
      </c>
      <c r="J29" s="73">
        <v>1537</v>
      </c>
      <c r="K29" s="73">
        <v>1931</v>
      </c>
      <c r="L29" s="73">
        <v>1993</v>
      </c>
      <c r="M29" s="73">
        <v>4547</v>
      </c>
    </row>
    <row r="30" spans="1:13" x14ac:dyDescent="0.25">
      <c r="A30" s="73">
        <v>24</v>
      </c>
      <c r="B30" s="73" t="s">
        <v>28</v>
      </c>
      <c r="C30" s="73">
        <v>9606</v>
      </c>
      <c r="D30" s="73">
        <v>2</v>
      </c>
      <c r="E30" s="73">
        <v>6722</v>
      </c>
      <c r="F30" s="73">
        <v>6303</v>
      </c>
      <c r="G30" s="73">
        <v>6173</v>
      </c>
      <c r="H30" s="73">
        <v>4898</v>
      </c>
      <c r="I30" s="73">
        <v>6312</v>
      </c>
      <c r="J30" s="73">
        <v>6242</v>
      </c>
      <c r="K30" s="73">
        <v>5257</v>
      </c>
      <c r="L30" s="73">
        <v>7191</v>
      </c>
      <c r="M30" s="73">
        <v>15779</v>
      </c>
    </row>
    <row r="31" spans="1:13" x14ac:dyDescent="0.25">
      <c r="A31" s="73">
        <v>25</v>
      </c>
      <c r="B31" s="73" t="s">
        <v>29</v>
      </c>
      <c r="C31" s="73">
        <v>1827</v>
      </c>
      <c r="D31" s="73">
        <v>0</v>
      </c>
      <c r="E31" s="73">
        <v>8956</v>
      </c>
      <c r="F31" s="73">
        <v>0</v>
      </c>
      <c r="G31" s="73">
        <v>8956</v>
      </c>
      <c r="H31" s="73">
        <v>3211</v>
      </c>
      <c r="I31" s="73">
        <v>8956</v>
      </c>
      <c r="J31" s="73">
        <v>8956</v>
      </c>
      <c r="K31" s="73">
        <v>3211</v>
      </c>
      <c r="L31" s="73">
        <v>3193</v>
      </c>
      <c r="M31" s="73">
        <v>3699</v>
      </c>
    </row>
    <row r="32" spans="1:13" x14ac:dyDescent="0.25">
      <c r="A32" s="73">
        <v>26</v>
      </c>
      <c r="B32" s="73" t="s">
        <v>30</v>
      </c>
      <c r="C32" s="73">
        <v>3566</v>
      </c>
      <c r="D32" s="73">
        <v>9</v>
      </c>
      <c r="E32" s="73">
        <v>3482</v>
      </c>
      <c r="F32" s="73">
        <v>3337</v>
      </c>
      <c r="G32" s="73">
        <v>3324</v>
      </c>
      <c r="H32" s="73">
        <v>1442</v>
      </c>
      <c r="I32" s="73">
        <v>3324</v>
      </c>
      <c r="J32" s="73">
        <v>3324</v>
      </c>
      <c r="K32" s="73">
        <v>1696</v>
      </c>
      <c r="L32" s="73">
        <v>3800</v>
      </c>
      <c r="M32" s="73">
        <v>8088</v>
      </c>
    </row>
    <row r="33" spans="1:13" x14ac:dyDescent="0.25">
      <c r="A33" s="73">
        <v>27</v>
      </c>
      <c r="B33" s="73" t="s">
        <v>31</v>
      </c>
      <c r="C33" s="73">
        <v>1607</v>
      </c>
      <c r="D33" s="73">
        <v>0</v>
      </c>
      <c r="E33" s="73">
        <v>1407</v>
      </c>
      <c r="F33" s="73">
        <v>1245</v>
      </c>
      <c r="G33" s="73">
        <v>1506</v>
      </c>
      <c r="H33" s="73">
        <v>1048</v>
      </c>
      <c r="I33" s="73">
        <v>1497</v>
      </c>
      <c r="J33" s="73">
        <v>1778</v>
      </c>
      <c r="K33" s="73">
        <v>1415</v>
      </c>
      <c r="L33" s="73">
        <v>1875</v>
      </c>
      <c r="M33" s="73">
        <v>4461</v>
      </c>
    </row>
    <row r="34" spans="1:13" x14ac:dyDescent="0.25">
      <c r="A34" s="73">
        <v>28</v>
      </c>
      <c r="B34" s="73" t="s">
        <v>32</v>
      </c>
      <c r="C34" s="73">
        <v>5184</v>
      </c>
      <c r="D34" s="73">
        <v>0</v>
      </c>
      <c r="E34" s="73">
        <v>4290</v>
      </c>
      <c r="F34" s="73">
        <v>1315</v>
      </c>
      <c r="G34" s="73">
        <v>4120</v>
      </c>
      <c r="H34" s="73">
        <v>1074</v>
      </c>
      <c r="I34" s="73">
        <v>4120</v>
      </c>
      <c r="J34" s="73">
        <v>4202</v>
      </c>
      <c r="K34" s="73">
        <v>1225</v>
      </c>
      <c r="L34" s="73">
        <v>4804</v>
      </c>
      <c r="M34" s="73">
        <v>10049</v>
      </c>
    </row>
    <row r="35" spans="1:13" x14ac:dyDescent="0.25">
      <c r="A35" s="73">
        <v>29</v>
      </c>
      <c r="B35" s="73" t="s">
        <v>33</v>
      </c>
      <c r="C35" s="73">
        <v>3048</v>
      </c>
      <c r="D35" s="73">
        <v>0</v>
      </c>
      <c r="E35" s="73">
        <v>2847</v>
      </c>
      <c r="F35" s="73">
        <v>2495</v>
      </c>
      <c r="G35" s="73">
        <v>2495</v>
      </c>
      <c r="H35" s="73">
        <v>0</v>
      </c>
      <c r="I35" s="73">
        <v>2495</v>
      </c>
      <c r="J35" s="73">
        <v>2495</v>
      </c>
      <c r="K35" s="73">
        <v>0</v>
      </c>
      <c r="L35" s="73">
        <v>2400</v>
      </c>
      <c r="M35" s="73">
        <v>5582</v>
      </c>
    </row>
    <row r="36" spans="1:13" x14ac:dyDescent="0.25">
      <c r="A36" s="73">
        <v>30</v>
      </c>
      <c r="B36" s="73" t="s">
        <v>34</v>
      </c>
      <c r="C36" s="73">
        <v>2362</v>
      </c>
      <c r="D36" s="73">
        <v>0</v>
      </c>
      <c r="E36" s="73">
        <v>2469</v>
      </c>
      <c r="F36" s="73">
        <v>0</v>
      </c>
      <c r="G36" s="73">
        <v>2469</v>
      </c>
      <c r="H36" s="73">
        <v>2121</v>
      </c>
      <c r="I36" s="73">
        <v>2469</v>
      </c>
      <c r="J36" s="73">
        <v>2469</v>
      </c>
      <c r="K36" s="73">
        <v>2121</v>
      </c>
      <c r="L36" s="73">
        <v>2438</v>
      </c>
      <c r="M36" s="73">
        <v>6045</v>
      </c>
    </row>
    <row r="37" spans="1:13" x14ac:dyDescent="0.25">
      <c r="A37" s="73">
        <v>31</v>
      </c>
      <c r="B37" s="73" t="s">
        <v>35</v>
      </c>
      <c r="C37" s="73">
        <v>5027</v>
      </c>
      <c r="D37" s="73">
        <v>34</v>
      </c>
      <c r="E37" s="73">
        <v>3830</v>
      </c>
      <c r="F37" s="73">
        <v>3550</v>
      </c>
      <c r="G37" s="73">
        <v>4023</v>
      </c>
      <c r="H37" s="73">
        <v>171</v>
      </c>
      <c r="I37" s="73">
        <v>4023</v>
      </c>
      <c r="J37" s="73">
        <v>4023</v>
      </c>
      <c r="K37" s="73">
        <v>222</v>
      </c>
      <c r="L37" s="73">
        <v>5238</v>
      </c>
      <c r="M37" s="73">
        <v>10119</v>
      </c>
    </row>
    <row r="38" spans="1:13" x14ac:dyDescent="0.25">
      <c r="A38" s="73">
        <v>32</v>
      </c>
      <c r="B38" s="73" t="s">
        <v>36</v>
      </c>
      <c r="C38" s="73">
        <v>2653</v>
      </c>
      <c r="D38" s="73">
        <v>0</v>
      </c>
      <c r="E38" s="73">
        <v>1840</v>
      </c>
      <c r="F38" s="73">
        <v>1065</v>
      </c>
      <c r="G38" s="73">
        <v>1394</v>
      </c>
      <c r="H38" s="73">
        <v>823</v>
      </c>
      <c r="I38" s="73">
        <v>1791</v>
      </c>
      <c r="J38" s="73">
        <v>1394</v>
      </c>
      <c r="K38" s="73">
        <v>1069</v>
      </c>
      <c r="L38" s="73">
        <v>1847</v>
      </c>
      <c r="M38" s="73">
        <v>3220</v>
      </c>
    </row>
    <row r="39" spans="1:13" x14ac:dyDescent="0.25">
      <c r="A39" s="73">
        <v>33</v>
      </c>
      <c r="B39" s="73" t="s">
        <v>37</v>
      </c>
      <c r="C39" s="73">
        <v>1884</v>
      </c>
      <c r="D39" s="73">
        <v>36</v>
      </c>
      <c r="E39" s="73">
        <v>1544</v>
      </c>
      <c r="F39" s="73">
        <v>1598</v>
      </c>
      <c r="G39" s="73">
        <v>1591</v>
      </c>
      <c r="H39" s="73">
        <v>92</v>
      </c>
      <c r="I39" s="73">
        <v>1597</v>
      </c>
      <c r="J39" s="73">
        <v>1591</v>
      </c>
      <c r="K39" s="73">
        <v>92</v>
      </c>
      <c r="L39" s="73">
        <v>1906</v>
      </c>
      <c r="M39" s="73">
        <v>3645</v>
      </c>
    </row>
    <row r="40" spans="1:13" x14ac:dyDescent="0.25">
      <c r="A40" s="73">
        <v>34</v>
      </c>
      <c r="B40" s="73" t="s">
        <v>38</v>
      </c>
      <c r="C40" s="73">
        <v>3952</v>
      </c>
      <c r="D40" s="73">
        <v>0</v>
      </c>
      <c r="E40" s="73">
        <v>3304</v>
      </c>
      <c r="F40" s="73">
        <v>3089</v>
      </c>
      <c r="G40" s="73">
        <v>3089</v>
      </c>
      <c r="H40" s="73">
        <v>2289</v>
      </c>
      <c r="I40" s="73">
        <v>3089</v>
      </c>
      <c r="J40" s="73">
        <v>3089</v>
      </c>
      <c r="K40" s="73">
        <v>2609</v>
      </c>
      <c r="L40" s="73">
        <v>3680</v>
      </c>
      <c r="M40" s="73">
        <v>7616</v>
      </c>
    </row>
    <row r="41" spans="1:13" x14ac:dyDescent="0.25">
      <c r="A41" s="73">
        <v>35</v>
      </c>
      <c r="B41" s="73" t="s">
        <v>39</v>
      </c>
      <c r="C41" s="73">
        <v>5834</v>
      </c>
      <c r="D41" s="73">
        <v>0</v>
      </c>
      <c r="E41" s="73">
        <v>4669</v>
      </c>
      <c r="F41" s="73">
        <v>2637</v>
      </c>
      <c r="G41" s="73">
        <v>4463</v>
      </c>
      <c r="H41" s="73">
        <v>4761</v>
      </c>
      <c r="I41" s="73">
        <v>4463</v>
      </c>
      <c r="J41" s="73">
        <v>4463</v>
      </c>
      <c r="K41" s="73">
        <v>6262</v>
      </c>
      <c r="L41" s="73">
        <v>5359</v>
      </c>
      <c r="M41" s="73">
        <v>8766</v>
      </c>
    </row>
    <row r="42" spans="1:13" x14ac:dyDescent="0.25">
      <c r="A42" s="73">
        <v>36</v>
      </c>
      <c r="B42" s="73" t="s">
        <v>40</v>
      </c>
      <c r="C42" s="73">
        <v>1814</v>
      </c>
      <c r="D42" s="73">
        <v>0</v>
      </c>
      <c r="E42" s="73">
        <v>1591</v>
      </c>
      <c r="F42" s="73">
        <v>1843</v>
      </c>
      <c r="G42" s="73">
        <v>1714</v>
      </c>
      <c r="H42" s="73">
        <v>1880</v>
      </c>
      <c r="I42" s="73">
        <v>1714</v>
      </c>
      <c r="J42" s="73">
        <v>1714</v>
      </c>
      <c r="K42" s="73">
        <v>1928</v>
      </c>
      <c r="L42" s="73">
        <v>1687</v>
      </c>
      <c r="M42" s="73">
        <v>3726</v>
      </c>
    </row>
    <row r="43" spans="1:13" x14ac:dyDescent="0.25">
      <c r="A43" s="73">
        <v>37</v>
      </c>
      <c r="B43" s="73" t="s">
        <v>41</v>
      </c>
      <c r="C43" s="73">
        <v>8509</v>
      </c>
      <c r="D43" s="73">
        <v>0</v>
      </c>
      <c r="E43" s="73">
        <v>18071</v>
      </c>
      <c r="F43" s="73">
        <v>2794</v>
      </c>
      <c r="G43" s="73">
        <v>13221</v>
      </c>
      <c r="H43" s="73">
        <v>4304</v>
      </c>
      <c r="I43" s="73">
        <v>14375</v>
      </c>
      <c r="J43" s="73">
        <v>13221</v>
      </c>
      <c r="K43" s="73">
        <v>5584</v>
      </c>
      <c r="L43" s="73">
        <v>5139</v>
      </c>
      <c r="M43" s="73">
        <v>6892</v>
      </c>
    </row>
    <row r="44" spans="1:13" x14ac:dyDescent="0.25">
      <c r="A44" s="73">
        <v>38</v>
      </c>
      <c r="B44" s="73" t="s">
        <v>42</v>
      </c>
      <c r="C44" s="73">
        <v>1293</v>
      </c>
      <c r="D44" s="73">
        <v>52</v>
      </c>
      <c r="E44" s="73">
        <v>1557</v>
      </c>
      <c r="F44" s="73">
        <v>1347</v>
      </c>
      <c r="G44" s="73">
        <v>1323</v>
      </c>
      <c r="H44" s="73">
        <v>24</v>
      </c>
      <c r="I44" s="73">
        <v>1323</v>
      </c>
      <c r="J44" s="73">
        <v>1327</v>
      </c>
      <c r="K44" s="73">
        <v>24</v>
      </c>
      <c r="L44" s="73">
        <v>1810</v>
      </c>
      <c r="M44" s="73">
        <v>4425</v>
      </c>
    </row>
    <row r="45" spans="1:13" x14ac:dyDescent="0.25">
      <c r="A45" s="73">
        <v>39</v>
      </c>
      <c r="B45" s="73" t="s">
        <v>43</v>
      </c>
      <c r="C45" s="73">
        <v>2870</v>
      </c>
      <c r="D45" s="73">
        <v>0</v>
      </c>
      <c r="E45" s="73">
        <v>2050</v>
      </c>
      <c r="F45" s="73">
        <v>0</v>
      </c>
      <c r="G45" s="73">
        <v>2226</v>
      </c>
      <c r="H45" s="73">
        <v>2918</v>
      </c>
      <c r="I45" s="73">
        <v>2226</v>
      </c>
      <c r="J45" s="73">
        <v>2226</v>
      </c>
      <c r="K45" s="73">
        <v>3064</v>
      </c>
      <c r="L45" s="73">
        <v>3017</v>
      </c>
      <c r="M45" s="73">
        <v>6709</v>
      </c>
    </row>
    <row r="46" spans="1:13" x14ac:dyDescent="0.25">
      <c r="A46" s="73">
        <v>40</v>
      </c>
      <c r="B46" s="73" t="s">
        <v>44</v>
      </c>
      <c r="C46" s="73">
        <v>2158</v>
      </c>
      <c r="D46" s="73">
        <v>0</v>
      </c>
      <c r="E46" s="73">
        <v>2281</v>
      </c>
      <c r="F46" s="73">
        <v>1937</v>
      </c>
      <c r="G46" s="73">
        <v>2000</v>
      </c>
      <c r="H46" s="73">
        <v>1083</v>
      </c>
      <c r="I46" s="73">
        <v>2000</v>
      </c>
      <c r="J46" s="73">
        <v>2000</v>
      </c>
      <c r="K46" s="73">
        <v>1311</v>
      </c>
      <c r="L46" s="73">
        <v>2463</v>
      </c>
      <c r="M46" s="73">
        <v>5602</v>
      </c>
    </row>
    <row r="47" spans="1:13" x14ac:dyDescent="0.25">
      <c r="A47" s="73">
        <v>41</v>
      </c>
      <c r="B47" s="73" t="s">
        <v>45</v>
      </c>
      <c r="C47" s="73">
        <v>2311</v>
      </c>
      <c r="D47" s="73">
        <v>0</v>
      </c>
      <c r="E47" s="73">
        <v>2540</v>
      </c>
      <c r="F47" s="73">
        <v>2411</v>
      </c>
      <c r="G47" s="73">
        <v>2411</v>
      </c>
      <c r="H47" s="73">
        <v>2456</v>
      </c>
      <c r="I47" s="73">
        <v>2411</v>
      </c>
      <c r="J47" s="73">
        <v>2411</v>
      </c>
      <c r="K47" s="73">
        <v>3127</v>
      </c>
      <c r="L47" s="73">
        <v>2645</v>
      </c>
      <c r="M47" s="73">
        <v>6274</v>
      </c>
    </row>
    <row r="48" spans="1:13" x14ac:dyDescent="0.25">
      <c r="A48" s="73">
        <v>42</v>
      </c>
      <c r="B48" s="73" t="s">
        <v>46</v>
      </c>
      <c r="C48" s="73">
        <v>22244</v>
      </c>
      <c r="D48" s="73">
        <v>0</v>
      </c>
      <c r="E48" s="73">
        <v>19170</v>
      </c>
      <c r="F48" s="73">
        <v>14180</v>
      </c>
      <c r="G48" s="73">
        <v>14180</v>
      </c>
      <c r="H48" s="73">
        <v>10349</v>
      </c>
      <c r="I48" s="73">
        <v>14180</v>
      </c>
      <c r="J48" s="73">
        <v>14180</v>
      </c>
      <c r="K48" s="73">
        <v>12893</v>
      </c>
      <c r="L48" s="73">
        <v>15623</v>
      </c>
      <c r="M48" s="73">
        <v>26688</v>
      </c>
    </row>
    <row r="49" spans="1:14" x14ac:dyDescent="0.25">
      <c r="A49" s="16" t="s">
        <v>108</v>
      </c>
    </row>
    <row r="50" spans="1:14" x14ac:dyDescent="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4" x14ac:dyDescent="0.25">
      <c r="A51" s="127" t="s">
        <v>223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</row>
    <row r="53" spans="1:14" x14ac:dyDescent="0.25">
      <c r="A53" s="32" t="s">
        <v>2</v>
      </c>
      <c r="B53" s="13"/>
      <c r="C53" s="110" t="s">
        <v>105</v>
      </c>
      <c r="D53" s="33"/>
      <c r="E53" s="116" t="s">
        <v>99</v>
      </c>
      <c r="F53" s="131" t="s">
        <v>222</v>
      </c>
      <c r="G53" s="132"/>
      <c r="H53" s="131" t="s">
        <v>100</v>
      </c>
      <c r="I53" s="132"/>
      <c r="J53" s="13" t="s">
        <v>74</v>
      </c>
      <c r="K53" s="32" t="s">
        <v>103</v>
      </c>
      <c r="L53" s="33"/>
      <c r="M53" s="32" t="s">
        <v>107</v>
      </c>
      <c r="N53" s="33"/>
    </row>
    <row r="54" spans="1:14" x14ac:dyDescent="0.25">
      <c r="A54" s="10" t="s">
        <v>3</v>
      </c>
      <c r="B54" s="118" t="s">
        <v>68</v>
      </c>
      <c r="C54" s="120"/>
      <c r="D54" s="15"/>
      <c r="E54" s="121" t="s">
        <v>102</v>
      </c>
      <c r="F54" s="14"/>
      <c r="G54" s="15"/>
      <c r="H54" s="14"/>
      <c r="I54" s="15"/>
      <c r="J54" s="121" t="s">
        <v>75</v>
      </c>
      <c r="K54" s="14"/>
      <c r="L54" s="15"/>
      <c r="M54" s="14"/>
      <c r="N54" s="15"/>
    </row>
    <row r="55" spans="1:14" x14ac:dyDescent="0.25">
      <c r="A55" s="14"/>
      <c r="B55" s="5"/>
      <c r="C55" s="105" t="s">
        <v>70</v>
      </c>
      <c r="D55" s="119" t="s">
        <v>71</v>
      </c>
      <c r="E55" s="119" t="s">
        <v>70</v>
      </c>
      <c r="F55" s="119" t="s">
        <v>70</v>
      </c>
      <c r="G55" s="119" t="s">
        <v>71</v>
      </c>
      <c r="H55" s="119" t="s">
        <v>218</v>
      </c>
      <c r="I55" s="119" t="s">
        <v>219</v>
      </c>
      <c r="J55" s="119" t="s">
        <v>70</v>
      </c>
      <c r="K55" s="119" t="s">
        <v>70</v>
      </c>
      <c r="L55" s="119" t="s">
        <v>71</v>
      </c>
      <c r="M55" s="119" t="s">
        <v>70</v>
      </c>
      <c r="N55" s="119" t="s">
        <v>71</v>
      </c>
    </row>
    <row r="56" spans="1:14" x14ac:dyDescent="0.25">
      <c r="A56" s="73"/>
      <c r="B56" s="30" t="s">
        <v>4</v>
      </c>
      <c r="C56" s="30">
        <f t="shared" ref="C56:N56" si="1">SUM(C57:C98)</f>
        <v>30877</v>
      </c>
      <c r="D56" s="30">
        <f t="shared" si="1"/>
        <v>147349</v>
      </c>
      <c r="E56" s="30">
        <f t="shared" si="1"/>
        <v>607264</v>
      </c>
      <c r="F56" s="30">
        <f t="shared" si="1"/>
        <v>46212</v>
      </c>
      <c r="G56" s="30">
        <f t="shared" si="1"/>
        <v>169691</v>
      </c>
      <c r="H56" s="30">
        <f t="shared" si="1"/>
        <v>4975</v>
      </c>
      <c r="I56" s="30">
        <f t="shared" si="1"/>
        <v>623</v>
      </c>
      <c r="J56" s="30">
        <f t="shared" si="1"/>
        <v>5116</v>
      </c>
      <c r="K56" s="30">
        <f t="shared" si="1"/>
        <v>439</v>
      </c>
      <c r="L56" s="30">
        <f t="shared" si="1"/>
        <v>42</v>
      </c>
      <c r="M56" s="30">
        <f t="shared" si="1"/>
        <v>13106</v>
      </c>
      <c r="N56" s="30">
        <f t="shared" si="1"/>
        <v>2581</v>
      </c>
    </row>
    <row r="57" spans="1:14" x14ac:dyDescent="0.25">
      <c r="A57" s="73">
        <v>1</v>
      </c>
      <c r="B57" s="73" t="s">
        <v>5</v>
      </c>
      <c r="C57" s="73">
        <v>0</v>
      </c>
      <c r="D57" s="73">
        <v>3402</v>
      </c>
      <c r="E57" s="73">
        <v>7397</v>
      </c>
      <c r="F57" s="73">
        <v>0</v>
      </c>
      <c r="G57" s="73">
        <v>5481</v>
      </c>
      <c r="H57" s="73">
        <v>40</v>
      </c>
      <c r="I57" s="73">
        <v>0</v>
      </c>
      <c r="J57" s="73">
        <v>0</v>
      </c>
      <c r="K57" s="73">
        <v>0</v>
      </c>
      <c r="L57" s="73">
        <v>0</v>
      </c>
      <c r="M57" s="73">
        <v>418</v>
      </c>
      <c r="N57" s="73">
        <v>26</v>
      </c>
    </row>
    <row r="58" spans="1:14" x14ac:dyDescent="0.25">
      <c r="A58" s="73">
        <v>2</v>
      </c>
      <c r="B58" s="73" t="s">
        <v>6</v>
      </c>
      <c r="C58" s="73">
        <v>0</v>
      </c>
      <c r="D58" s="73">
        <v>2321</v>
      </c>
      <c r="E58" s="73">
        <v>7694</v>
      </c>
      <c r="F58" s="73">
        <v>7508</v>
      </c>
      <c r="G58" s="73">
        <v>838</v>
      </c>
      <c r="H58" s="73">
        <v>0</v>
      </c>
      <c r="I58" s="73">
        <v>0</v>
      </c>
      <c r="J58" s="73">
        <v>37</v>
      </c>
      <c r="K58" s="73">
        <v>0</v>
      </c>
      <c r="L58" s="73">
        <v>0</v>
      </c>
      <c r="M58" s="73">
        <v>934</v>
      </c>
      <c r="N58" s="73">
        <v>0</v>
      </c>
    </row>
    <row r="59" spans="1:14" x14ac:dyDescent="0.25">
      <c r="A59" s="73">
        <v>3</v>
      </c>
      <c r="B59" s="73" t="s">
        <v>7</v>
      </c>
      <c r="C59" s="73">
        <v>0</v>
      </c>
      <c r="D59" s="73">
        <v>6076</v>
      </c>
      <c r="E59" s="73">
        <v>29567</v>
      </c>
      <c r="F59" s="73">
        <v>1711</v>
      </c>
      <c r="G59" s="73">
        <v>6038</v>
      </c>
      <c r="H59" s="73">
        <v>26</v>
      </c>
      <c r="I59" s="73">
        <v>0</v>
      </c>
      <c r="J59" s="73">
        <v>0</v>
      </c>
      <c r="K59" s="73">
        <v>0</v>
      </c>
      <c r="L59" s="73">
        <v>0</v>
      </c>
      <c r="M59" s="73">
        <v>3552</v>
      </c>
      <c r="N59" s="73">
        <v>2431</v>
      </c>
    </row>
    <row r="60" spans="1:14" x14ac:dyDescent="0.25">
      <c r="A60" s="73">
        <v>4</v>
      </c>
      <c r="B60" s="73" t="s">
        <v>8</v>
      </c>
      <c r="C60" s="73">
        <v>0</v>
      </c>
      <c r="D60" s="73">
        <v>6192</v>
      </c>
      <c r="E60" s="73">
        <v>18161</v>
      </c>
      <c r="F60" s="73">
        <v>0</v>
      </c>
      <c r="G60" s="73">
        <v>10152</v>
      </c>
      <c r="H60" s="73">
        <v>0</v>
      </c>
      <c r="I60" s="73">
        <v>92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</row>
    <row r="61" spans="1:14" x14ac:dyDescent="0.25">
      <c r="A61" s="73">
        <v>5</v>
      </c>
      <c r="B61" s="73" t="s">
        <v>9</v>
      </c>
      <c r="C61" s="73">
        <v>0</v>
      </c>
      <c r="D61" s="73">
        <v>5810</v>
      </c>
      <c r="E61" s="73">
        <v>8602</v>
      </c>
      <c r="F61" s="73">
        <v>0</v>
      </c>
      <c r="G61" s="73">
        <v>258</v>
      </c>
      <c r="H61" s="73">
        <v>54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</row>
    <row r="62" spans="1:14" x14ac:dyDescent="0.25">
      <c r="A62" s="73">
        <v>6</v>
      </c>
      <c r="B62" s="73" t="s">
        <v>10</v>
      </c>
      <c r="C62" s="73">
        <v>0</v>
      </c>
      <c r="D62" s="73">
        <v>2774</v>
      </c>
      <c r="E62" s="73">
        <v>10140</v>
      </c>
      <c r="F62" s="73">
        <v>98</v>
      </c>
      <c r="G62" s="73">
        <v>167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</row>
    <row r="63" spans="1:14" x14ac:dyDescent="0.25">
      <c r="A63" s="73">
        <v>7</v>
      </c>
      <c r="B63" s="73" t="s">
        <v>11</v>
      </c>
      <c r="C63" s="73">
        <v>0</v>
      </c>
      <c r="D63" s="73">
        <v>4555</v>
      </c>
      <c r="E63" s="73">
        <v>6954</v>
      </c>
      <c r="F63" s="73">
        <v>0</v>
      </c>
      <c r="G63" s="73">
        <v>2929</v>
      </c>
      <c r="H63" s="73">
        <v>51</v>
      </c>
      <c r="I63" s="73">
        <v>0</v>
      </c>
      <c r="J63" s="73">
        <v>0</v>
      </c>
      <c r="K63" s="73">
        <v>0</v>
      </c>
      <c r="L63" s="73">
        <v>0</v>
      </c>
      <c r="M63" s="73">
        <v>19</v>
      </c>
      <c r="N63" s="73">
        <v>83</v>
      </c>
    </row>
    <row r="64" spans="1:14" x14ac:dyDescent="0.25">
      <c r="A64" s="73">
        <v>8</v>
      </c>
      <c r="B64" s="73" t="s">
        <v>12</v>
      </c>
      <c r="C64" s="73">
        <v>0</v>
      </c>
      <c r="D64" s="73">
        <v>4394</v>
      </c>
      <c r="E64" s="73">
        <v>9481</v>
      </c>
      <c r="F64" s="73">
        <v>0</v>
      </c>
      <c r="G64" s="73">
        <v>6181</v>
      </c>
      <c r="H64" s="73">
        <v>79</v>
      </c>
      <c r="I64" s="73">
        <v>260</v>
      </c>
      <c r="J64" s="73">
        <v>67</v>
      </c>
      <c r="K64" s="73">
        <v>57</v>
      </c>
      <c r="L64" s="73">
        <v>0</v>
      </c>
      <c r="M64" s="73">
        <v>47</v>
      </c>
      <c r="N64" s="73">
        <v>0</v>
      </c>
    </row>
    <row r="65" spans="1:14" x14ac:dyDescent="0.25">
      <c r="A65" s="73">
        <v>9</v>
      </c>
      <c r="B65" s="73" t="s">
        <v>13</v>
      </c>
      <c r="C65" s="73">
        <v>0</v>
      </c>
      <c r="D65" s="73">
        <v>2733</v>
      </c>
      <c r="E65" s="73">
        <v>13993</v>
      </c>
      <c r="F65" s="73">
        <v>1075</v>
      </c>
      <c r="G65" s="73">
        <v>111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</row>
    <row r="66" spans="1:14" x14ac:dyDescent="0.25">
      <c r="A66" s="73">
        <v>10</v>
      </c>
      <c r="B66" s="73" t="s">
        <v>14</v>
      </c>
      <c r="C66" s="73">
        <v>0</v>
      </c>
      <c r="D66" s="73">
        <v>4544</v>
      </c>
      <c r="E66" s="73">
        <v>12965</v>
      </c>
      <c r="F66" s="73">
        <v>116</v>
      </c>
      <c r="G66" s="73">
        <v>8548</v>
      </c>
      <c r="H66" s="73">
        <v>51</v>
      </c>
      <c r="I66" s="73">
        <v>0</v>
      </c>
      <c r="J66" s="73">
        <v>0</v>
      </c>
      <c r="K66" s="73">
        <v>0</v>
      </c>
      <c r="L66" s="73">
        <v>0</v>
      </c>
      <c r="M66" s="73">
        <v>1139</v>
      </c>
      <c r="N66" s="73">
        <v>0</v>
      </c>
    </row>
    <row r="67" spans="1:14" x14ac:dyDescent="0.25">
      <c r="A67" s="73">
        <v>11</v>
      </c>
      <c r="B67" s="73" t="s">
        <v>73</v>
      </c>
      <c r="C67" s="73">
        <v>1577</v>
      </c>
      <c r="D67" s="73">
        <v>0</v>
      </c>
      <c r="E67" s="73">
        <v>7624</v>
      </c>
      <c r="F67" s="73">
        <v>70</v>
      </c>
      <c r="G67" s="73">
        <v>4682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 x14ac:dyDescent="0.25">
      <c r="A68" s="73">
        <v>12</v>
      </c>
      <c r="B68" s="73" t="s">
        <v>16</v>
      </c>
      <c r="C68" s="73">
        <v>0</v>
      </c>
      <c r="D68" s="73">
        <v>3033</v>
      </c>
      <c r="E68" s="73">
        <v>18443</v>
      </c>
      <c r="F68" s="73">
        <v>0</v>
      </c>
      <c r="G68" s="73">
        <v>3254</v>
      </c>
      <c r="H68" s="73">
        <v>162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 x14ac:dyDescent="0.25">
      <c r="A69" s="73">
        <v>13</v>
      </c>
      <c r="B69" s="73" t="s">
        <v>17</v>
      </c>
      <c r="C69" s="73">
        <v>0</v>
      </c>
      <c r="D69" s="73">
        <v>6608</v>
      </c>
      <c r="E69" s="73">
        <v>19858</v>
      </c>
      <c r="F69" s="73">
        <v>3</v>
      </c>
      <c r="G69" s="73">
        <v>5554</v>
      </c>
      <c r="H69" s="73">
        <v>426</v>
      </c>
      <c r="I69" s="73">
        <v>0</v>
      </c>
      <c r="J69" s="73">
        <v>109</v>
      </c>
      <c r="K69" s="73">
        <v>69</v>
      </c>
      <c r="L69" s="73">
        <v>0</v>
      </c>
      <c r="M69" s="73">
        <v>197</v>
      </c>
      <c r="N69" s="73">
        <v>6</v>
      </c>
    </row>
    <row r="70" spans="1:14" x14ac:dyDescent="0.25">
      <c r="A70" s="73">
        <v>14</v>
      </c>
      <c r="B70" s="73" t="s">
        <v>18</v>
      </c>
      <c r="C70" s="73">
        <v>0</v>
      </c>
      <c r="D70" s="73">
        <v>6652</v>
      </c>
      <c r="E70" s="73">
        <v>31104</v>
      </c>
      <c r="F70" s="73">
        <v>979</v>
      </c>
      <c r="G70" s="73">
        <v>8563</v>
      </c>
      <c r="H70" s="73">
        <v>344</v>
      </c>
      <c r="I70" s="73">
        <v>30</v>
      </c>
      <c r="J70" s="73">
        <v>519</v>
      </c>
      <c r="K70" s="73">
        <v>123</v>
      </c>
      <c r="L70" s="73">
        <v>0</v>
      </c>
      <c r="M70" s="73">
        <v>984</v>
      </c>
      <c r="N70" s="73">
        <v>0</v>
      </c>
    </row>
    <row r="71" spans="1:14" x14ac:dyDescent="0.25">
      <c r="A71" s="73">
        <v>15</v>
      </c>
      <c r="B71" s="73" t="s">
        <v>19</v>
      </c>
      <c r="C71" s="73">
        <v>0</v>
      </c>
      <c r="D71" s="73">
        <v>2461</v>
      </c>
      <c r="E71" s="73">
        <v>3969</v>
      </c>
      <c r="F71" s="73">
        <v>0</v>
      </c>
      <c r="G71" s="73">
        <v>765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</row>
    <row r="72" spans="1:14" x14ac:dyDescent="0.25">
      <c r="A72" s="73">
        <v>16</v>
      </c>
      <c r="B72" s="73" t="s">
        <v>20</v>
      </c>
      <c r="C72" s="73">
        <v>2945</v>
      </c>
      <c r="D72" s="73">
        <v>1086</v>
      </c>
      <c r="E72" s="73">
        <v>21073</v>
      </c>
      <c r="F72" s="73">
        <v>338</v>
      </c>
      <c r="G72" s="73">
        <v>0</v>
      </c>
      <c r="H72" s="73">
        <v>346</v>
      </c>
      <c r="I72" s="73">
        <v>0</v>
      </c>
      <c r="J72" s="73">
        <v>0</v>
      </c>
      <c r="K72" s="73">
        <v>0</v>
      </c>
      <c r="L72" s="73">
        <v>0</v>
      </c>
      <c r="M72" s="73">
        <v>416</v>
      </c>
      <c r="N72" s="73">
        <v>0</v>
      </c>
    </row>
    <row r="73" spans="1:14" x14ac:dyDescent="0.25">
      <c r="A73" s="73">
        <v>17</v>
      </c>
      <c r="B73" s="73" t="s">
        <v>21</v>
      </c>
      <c r="C73" s="73">
        <v>0</v>
      </c>
      <c r="D73" s="73">
        <v>6297</v>
      </c>
      <c r="E73" s="73">
        <v>20408</v>
      </c>
      <c r="F73" s="73">
        <v>0</v>
      </c>
      <c r="G73" s="73">
        <v>1055</v>
      </c>
      <c r="H73" s="73">
        <v>99</v>
      </c>
      <c r="I73" s="73">
        <v>0</v>
      </c>
      <c r="J73" s="73">
        <v>0</v>
      </c>
      <c r="K73" s="73">
        <v>0</v>
      </c>
      <c r="L73" s="73">
        <v>35</v>
      </c>
      <c r="M73" s="73">
        <v>0</v>
      </c>
      <c r="N73" s="73">
        <v>0</v>
      </c>
    </row>
    <row r="74" spans="1:14" x14ac:dyDescent="0.25">
      <c r="A74" s="73">
        <v>18</v>
      </c>
      <c r="B74" s="73" t="s">
        <v>22</v>
      </c>
      <c r="C74" s="73">
        <v>0</v>
      </c>
      <c r="D74" s="73">
        <v>4689</v>
      </c>
      <c r="E74" s="73">
        <v>17358</v>
      </c>
      <c r="F74" s="73">
        <v>0</v>
      </c>
      <c r="G74" s="73">
        <v>8240</v>
      </c>
      <c r="H74" s="73">
        <v>276</v>
      </c>
      <c r="I74" s="73">
        <v>0</v>
      </c>
      <c r="J74" s="73">
        <v>42</v>
      </c>
      <c r="K74" s="73">
        <v>0</v>
      </c>
      <c r="L74" s="73">
        <v>0</v>
      </c>
      <c r="M74" s="73">
        <v>1390</v>
      </c>
      <c r="N74" s="73">
        <v>0</v>
      </c>
    </row>
    <row r="75" spans="1:14" x14ac:dyDescent="0.25">
      <c r="A75" s="73">
        <v>19</v>
      </c>
      <c r="B75" s="73" t="s">
        <v>23</v>
      </c>
      <c r="C75" s="73">
        <v>1877</v>
      </c>
      <c r="D75" s="73">
        <v>0</v>
      </c>
      <c r="E75" s="73">
        <v>2267</v>
      </c>
      <c r="F75" s="73">
        <v>2176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</row>
    <row r="76" spans="1:14" x14ac:dyDescent="0.25">
      <c r="A76" s="73">
        <v>20</v>
      </c>
      <c r="B76" s="73" t="s">
        <v>24</v>
      </c>
      <c r="C76" s="73">
        <v>3712</v>
      </c>
      <c r="D76" s="73">
        <v>3542</v>
      </c>
      <c r="E76" s="73">
        <v>7832</v>
      </c>
      <c r="F76" s="73">
        <v>7112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745</v>
      </c>
      <c r="N76" s="73">
        <v>0</v>
      </c>
    </row>
    <row r="77" spans="1:14" x14ac:dyDescent="0.25">
      <c r="A77" s="73">
        <v>21</v>
      </c>
      <c r="B77" s="73" t="s">
        <v>25</v>
      </c>
      <c r="C77" s="73">
        <v>3939</v>
      </c>
      <c r="D77" s="73">
        <v>0</v>
      </c>
      <c r="E77" s="73">
        <v>3783</v>
      </c>
      <c r="F77" s="73">
        <v>825</v>
      </c>
      <c r="G77" s="73">
        <v>0</v>
      </c>
      <c r="H77" s="73">
        <v>35</v>
      </c>
      <c r="I77" s="73">
        <v>34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</row>
    <row r="78" spans="1:14" x14ac:dyDescent="0.25">
      <c r="A78" s="73">
        <v>22</v>
      </c>
      <c r="B78" s="73" t="s">
        <v>26</v>
      </c>
      <c r="C78" s="73">
        <v>906</v>
      </c>
      <c r="D78" s="73">
        <v>1137</v>
      </c>
      <c r="E78" s="73">
        <v>3281</v>
      </c>
      <c r="F78" s="73">
        <v>189</v>
      </c>
      <c r="G78" s="73">
        <v>100</v>
      </c>
      <c r="H78" s="73">
        <v>11</v>
      </c>
      <c r="I78" s="73">
        <v>8</v>
      </c>
      <c r="J78" s="73">
        <v>0</v>
      </c>
      <c r="K78" s="73">
        <v>0</v>
      </c>
      <c r="L78" s="73">
        <v>0</v>
      </c>
      <c r="M78" s="73">
        <v>241</v>
      </c>
      <c r="N78" s="73">
        <v>19</v>
      </c>
    </row>
    <row r="79" spans="1:14" x14ac:dyDescent="0.25">
      <c r="A79" s="73">
        <v>23</v>
      </c>
      <c r="B79" s="73" t="s">
        <v>27</v>
      </c>
      <c r="C79" s="73">
        <v>0</v>
      </c>
      <c r="D79" s="73">
        <v>2358</v>
      </c>
      <c r="E79" s="73">
        <v>15415</v>
      </c>
      <c r="F79" s="73">
        <v>0</v>
      </c>
      <c r="G79" s="73">
        <v>9342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 x14ac:dyDescent="0.25">
      <c r="A80" s="73">
        <v>24</v>
      </c>
      <c r="B80" s="73" t="s">
        <v>28</v>
      </c>
      <c r="C80" s="73">
        <v>0</v>
      </c>
      <c r="D80" s="73">
        <v>9926</v>
      </c>
      <c r="E80" s="73">
        <v>28923</v>
      </c>
      <c r="F80" s="73">
        <v>0</v>
      </c>
      <c r="G80" s="73">
        <v>11231</v>
      </c>
      <c r="H80" s="73">
        <v>697</v>
      </c>
      <c r="I80" s="73">
        <v>0</v>
      </c>
      <c r="J80" s="73">
        <v>99</v>
      </c>
      <c r="K80" s="73">
        <v>0</v>
      </c>
      <c r="L80" s="73">
        <v>0</v>
      </c>
      <c r="M80" s="73">
        <v>0</v>
      </c>
      <c r="N80" s="73">
        <v>0</v>
      </c>
    </row>
    <row r="81" spans="1:14" x14ac:dyDescent="0.25">
      <c r="A81" s="73">
        <v>25</v>
      </c>
      <c r="B81" s="73" t="s">
        <v>29</v>
      </c>
      <c r="C81" s="73">
        <v>0</v>
      </c>
      <c r="D81" s="73">
        <v>2315</v>
      </c>
      <c r="E81" s="73">
        <v>9850</v>
      </c>
      <c r="F81" s="73">
        <v>0</v>
      </c>
      <c r="G81" s="73">
        <v>178</v>
      </c>
      <c r="H81" s="73">
        <v>40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</row>
    <row r="82" spans="1:14" x14ac:dyDescent="0.25">
      <c r="A82" s="73">
        <v>26</v>
      </c>
      <c r="B82" s="73" t="s">
        <v>30</v>
      </c>
      <c r="C82" s="73">
        <v>0</v>
      </c>
      <c r="D82" s="73">
        <v>5123</v>
      </c>
      <c r="E82" s="73">
        <v>16018</v>
      </c>
      <c r="F82" s="73">
        <v>0</v>
      </c>
      <c r="G82" s="73">
        <v>10781</v>
      </c>
      <c r="H82" s="73">
        <v>20</v>
      </c>
      <c r="I82" s="73">
        <v>0</v>
      </c>
      <c r="J82" s="73">
        <v>0</v>
      </c>
      <c r="K82" s="73">
        <v>0</v>
      </c>
      <c r="L82" s="73">
        <v>0</v>
      </c>
      <c r="M82" s="73">
        <v>1303</v>
      </c>
      <c r="N82" s="73">
        <v>0</v>
      </c>
    </row>
    <row r="83" spans="1:14" x14ac:dyDescent="0.25">
      <c r="A83" s="73">
        <v>27</v>
      </c>
      <c r="B83" s="73" t="s">
        <v>31</v>
      </c>
      <c r="C83" s="73">
        <v>0</v>
      </c>
      <c r="D83" s="73">
        <v>3099</v>
      </c>
      <c r="E83" s="73">
        <v>12830</v>
      </c>
      <c r="F83" s="73">
        <v>4</v>
      </c>
      <c r="G83" s="73">
        <v>211</v>
      </c>
      <c r="H83" s="73">
        <v>69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</row>
    <row r="84" spans="1:14" x14ac:dyDescent="0.25">
      <c r="A84" s="73">
        <v>28</v>
      </c>
      <c r="B84" s="73" t="s">
        <v>32</v>
      </c>
      <c r="C84" s="73">
        <v>1992</v>
      </c>
      <c r="D84" s="73">
        <v>3358</v>
      </c>
      <c r="E84" s="73">
        <v>14694</v>
      </c>
      <c r="F84" s="73">
        <v>2034</v>
      </c>
      <c r="G84" s="73">
        <v>494</v>
      </c>
      <c r="H84" s="73">
        <v>139</v>
      </c>
      <c r="I84" s="73">
        <v>3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</row>
    <row r="85" spans="1:14" x14ac:dyDescent="0.25">
      <c r="A85" s="73">
        <v>29</v>
      </c>
      <c r="B85" s="73" t="s">
        <v>33</v>
      </c>
      <c r="C85" s="73">
        <v>0</v>
      </c>
      <c r="D85" s="73">
        <v>3832</v>
      </c>
      <c r="E85" s="73">
        <v>12589</v>
      </c>
      <c r="F85" s="73">
        <v>0</v>
      </c>
      <c r="G85" s="73">
        <v>4837</v>
      </c>
      <c r="H85" s="73">
        <v>184</v>
      </c>
      <c r="I85" s="73">
        <v>0</v>
      </c>
      <c r="J85" s="73">
        <v>15</v>
      </c>
      <c r="K85" s="73">
        <v>0</v>
      </c>
      <c r="L85" s="73">
        <v>0</v>
      </c>
      <c r="M85" s="73">
        <v>0</v>
      </c>
      <c r="N85" s="73">
        <v>0</v>
      </c>
    </row>
    <row r="86" spans="1:14" x14ac:dyDescent="0.25">
      <c r="A86" s="73">
        <v>30</v>
      </c>
      <c r="B86" s="73" t="s">
        <v>34</v>
      </c>
      <c r="C86" s="73">
        <v>0</v>
      </c>
      <c r="D86" s="73">
        <v>3502</v>
      </c>
      <c r="E86" s="73">
        <v>23255</v>
      </c>
      <c r="F86" s="73">
        <v>0</v>
      </c>
      <c r="G86" s="73">
        <v>9118</v>
      </c>
      <c r="H86" s="73">
        <v>227</v>
      </c>
      <c r="I86" s="73">
        <v>0</v>
      </c>
      <c r="J86" s="73">
        <v>0</v>
      </c>
      <c r="K86" s="73">
        <v>13</v>
      </c>
      <c r="L86" s="73">
        <v>0</v>
      </c>
      <c r="M86" s="73">
        <v>41</v>
      </c>
      <c r="N86" s="73">
        <v>0</v>
      </c>
    </row>
    <row r="87" spans="1:14" x14ac:dyDescent="0.25">
      <c r="A87" s="73">
        <v>31</v>
      </c>
      <c r="B87" s="73" t="s">
        <v>35</v>
      </c>
      <c r="C87" s="73">
        <v>0</v>
      </c>
      <c r="D87" s="73">
        <v>6066</v>
      </c>
      <c r="E87" s="73">
        <v>29286</v>
      </c>
      <c r="F87" s="73">
        <v>6</v>
      </c>
      <c r="G87" s="73">
        <v>8449</v>
      </c>
      <c r="H87" s="73">
        <v>106</v>
      </c>
      <c r="I87" s="73">
        <v>0</v>
      </c>
      <c r="J87" s="73">
        <v>2</v>
      </c>
      <c r="K87" s="73">
        <v>100</v>
      </c>
      <c r="L87" s="73">
        <v>0</v>
      </c>
      <c r="M87" s="73">
        <v>311</v>
      </c>
      <c r="N87" s="73">
        <v>1</v>
      </c>
    </row>
    <row r="88" spans="1:14" x14ac:dyDescent="0.25">
      <c r="A88" s="73">
        <v>32</v>
      </c>
      <c r="B88" s="73" t="s">
        <v>36</v>
      </c>
      <c r="C88" s="73">
        <v>1199</v>
      </c>
      <c r="D88" s="73">
        <v>463</v>
      </c>
      <c r="E88" s="73">
        <v>14847</v>
      </c>
      <c r="F88" s="73">
        <v>582</v>
      </c>
      <c r="G88" s="73">
        <v>0</v>
      </c>
      <c r="H88" s="73">
        <v>228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</row>
    <row r="89" spans="1:14" x14ac:dyDescent="0.25">
      <c r="A89" s="73">
        <v>33</v>
      </c>
      <c r="B89" s="73" t="s">
        <v>37</v>
      </c>
      <c r="C89" s="73">
        <v>0</v>
      </c>
      <c r="D89" s="73">
        <v>2240</v>
      </c>
      <c r="E89" s="73">
        <v>9762</v>
      </c>
      <c r="F89" s="73">
        <v>460</v>
      </c>
      <c r="G89" s="73">
        <v>3649</v>
      </c>
      <c r="H89" s="73">
        <v>0</v>
      </c>
      <c r="I89" s="73">
        <v>26</v>
      </c>
      <c r="J89" s="73">
        <v>0</v>
      </c>
      <c r="K89" s="73">
        <v>0</v>
      </c>
      <c r="L89" s="73">
        <v>0</v>
      </c>
      <c r="M89" s="73">
        <v>156</v>
      </c>
      <c r="N89" s="73">
        <v>11</v>
      </c>
    </row>
    <row r="90" spans="1:14" x14ac:dyDescent="0.25">
      <c r="A90" s="73">
        <v>34</v>
      </c>
      <c r="B90" s="73" t="s">
        <v>38</v>
      </c>
      <c r="C90" s="73">
        <v>0</v>
      </c>
      <c r="D90" s="73">
        <v>3845</v>
      </c>
      <c r="E90" s="73">
        <v>19099</v>
      </c>
      <c r="F90" s="73">
        <v>0</v>
      </c>
      <c r="G90" s="73">
        <v>7521</v>
      </c>
      <c r="H90" s="73">
        <v>505</v>
      </c>
      <c r="I90" s="73">
        <v>170</v>
      </c>
      <c r="J90" s="73">
        <v>17</v>
      </c>
      <c r="K90" s="73">
        <v>0</v>
      </c>
      <c r="L90" s="73">
        <v>0</v>
      </c>
      <c r="M90" s="73">
        <v>0</v>
      </c>
      <c r="N90" s="73">
        <v>0</v>
      </c>
    </row>
    <row r="91" spans="1:14" x14ac:dyDescent="0.25">
      <c r="A91" s="73">
        <v>35</v>
      </c>
      <c r="B91" s="73" t="s">
        <v>39</v>
      </c>
      <c r="C91" s="73">
        <v>0</v>
      </c>
      <c r="D91" s="73">
        <v>5501</v>
      </c>
      <c r="E91" s="73">
        <v>9800</v>
      </c>
      <c r="F91" s="73">
        <v>0</v>
      </c>
      <c r="G91" s="73">
        <v>14438</v>
      </c>
      <c r="H91" s="73">
        <v>261</v>
      </c>
      <c r="I91" s="73">
        <v>0</v>
      </c>
      <c r="J91" s="73">
        <v>0</v>
      </c>
      <c r="K91" s="73">
        <v>0</v>
      </c>
      <c r="L91" s="73">
        <v>0</v>
      </c>
      <c r="M91" s="73">
        <v>191</v>
      </c>
      <c r="N91" s="73">
        <v>0</v>
      </c>
    </row>
    <row r="92" spans="1:14" x14ac:dyDescent="0.25">
      <c r="A92" s="73">
        <v>36</v>
      </c>
      <c r="B92" s="73" t="s">
        <v>40</v>
      </c>
      <c r="C92" s="73">
        <v>0</v>
      </c>
      <c r="D92" s="73">
        <v>2390</v>
      </c>
      <c r="E92" s="73">
        <v>14591</v>
      </c>
      <c r="F92" s="73">
        <v>0</v>
      </c>
      <c r="G92" s="73">
        <v>3172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</row>
    <row r="93" spans="1:14" x14ac:dyDescent="0.25">
      <c r="A93" s="73">
        <v>37</v>
      </c>
      <c r="B93" s="73" t="s">
        <v>41</v>
      </c>
      <c r="C93" s="73">
        <v>3524</v>
      </c>
      <c r="D93" s="73">
        <v>0</v>
      </c>
      <c r="E93" s="73">
        <v>7629</v>
      </c>
      <c r="F93" s="73">
        <v>16483</v>
      </c>
      <c r="G93" s="73">
        <v>0</v>
      </c>
      <c r="H93" s="73">
        <v>47</v>
      </c>
      <c r="I93" s="73">
        <v>0</v>
      </c>
      <c r="J93" s="73">
        <v>117</v>
      </c>
      <c r="K93" s="73">
        <v>77</v>
      </c>
      <c r="L93" s="73">
        <v>0</v>
      </c>
      <c r="M93" s="73">
        <v>474</v>
      </c>
      <c r="N93" s="73">
        <v>0</v>
      </c>
    </row>
    <row r="94" spans="1:14" x14ac:dyDescent="0.25">
      <c r="A94" s="73">
        <v>38</v>
      </c>
      <c r="B94" s="73" t="s">
        <v>42</v>
      </c>
      <c r="C94" s="73">
        <v>0</v>
      </c>
      <c r="D94" s="73">
        <v>2097</v>
      </c>
      <c r="E94" s="73">
        <v>11348</v>
      </c>
      <c r="F94" s="73">
        <v>613</v>
      </c>
      <c r="G94" s="73">
        <v>1723</v>
      </c>
      <c r="H94" s="73">
        <v>114</v>
      </c>
      <c r="I94" s="73">
        <v>0</v>
      </c>
      <c r="J94" s="73">
        <v>166</v>
      </c>
      <c r="K94" s="73">
        <v>0</v>
      </c>
      <c r="L94" s="73">
        <v>7</v>
      </c>
      <c r="M94" s="73">
        <v>3</v>
      </c>
      <c r="N94" s="73">
        <v>0</v>
      </c>
    </row>
    <row r="95" spans="1:14" x14ac:dyDescent="0.25">
      <c r="A95" s="73">
        <v>39</v>
      </c>
      <c r="B95" s="73" t="s">
        <v>43</v>
      </c>
      <c r="C95" s="73">
        <v>0</v>
      </c>
      <c r="D95" s="73">
        <v>3942</v>
      </c>
      <c r="E95" s="73">
        <v>19159</v>
      </c>
      <c r="F95" s="73">
        <v>0</v>
      </c>
      <c r="G95" s="73">
        <v>5868</v>
      </c>
      <c r="H95" s="73">
        <v>107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</row>
    <row r="96" spans="1:14" x14ac:dyDescent="0.25">
      <c r="A96" s="73">
        <v>40</v>
      </c>
      <c r="B96" s="73" t="s">
        <v>44</v>
      </c>
      <c r="C96" s="73">
        <v>1129</v>
      </c>
      <c r="D96" s="73">
        <v>2663</v>
      </c>
      <c r="E96" s="73">
        <v>17167</v>
      </c>
      <c r="F96" s="73">
        <v>298</v>
      </c>
      <c r="G96" s="73">
        <v>5702</v>
      </c>
      <c r="H96" s="73">
        <v>227</v>
      </c>
      <c r="I96" s="73">
        <v>0</v>
      </c>
      <c r="J96" s="73">
        <v>0</v>
      </c>
      <c r="K96" s="73">
        <v>0</v>
      </c>
      <c r="L96" s="73">
        <v>0</v>
      </c>
      <c r="M96" s="73">
        <v>492</v>
      </c>
      <c r="N96" s="73">
        <v>0</v>
      </c>
    </row>
    <row r="97" spans="1:14" x14ac:dyDescent="0.25">
      <c r="A97" s="73">
        <v>41</v>
      </c>
      <c r="B97" s="73" t="s">
        <v>45</v>
      </c>
      <c r="C97" s="73">
        <v>0</v>
      </c>
      <c r="D97" s="73">
        <v>3904</v>
      </c>
      <c r="E97" s="73">
        <v>10319</v>
      </c>
      <c r="F97" s="73">
        <v>3253</v>
      </c>
      <c r="G97" s="73">
        <v>61</v>
      </c>
      <c r="H97" s="73">
        <v>4</v>
      </c>
      <c r="I97" s="73">
        <v>0</v>
      </c>
      <c r="J97" s="73">
        <v>3926</v>
      </c>
      <c r="K97" s="73">
        <v>0</v>
      </c>
      <c r="L97" s="73">
        <v>0</v>
      </c>
      <c r="M97" s="73">
        <v>53</v>
      </c>
      <c r="N97" s="73">
        <v>4</v>
      </c>
    </row>
    <row r="98" spans="1:14" x14ac:dyDescent="0.25">
      <c r="A98" s="73">
        <v>42</v>
      </c>
      <c r="B98" s="73" t="s">
        <v>46</v>
      </c>
      <c r="C98" s="73">
        <v>8077</v>
      </c>
      <c r="D98" s="73">
        <v>2419</v>
      </c>
      <c r="E98" s="73">
        <v>28729</v>
      </c>
      <c r="F98" s="73">
        <v>279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</row>
    <row r="99" spans="1:14" x14ac:dyDescent="0.25">
      <c r="A99" s="16" t="s">
        <v>108</v>
      </c>
    </row>
    <row r="100" spans="1:14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</sheetData>
  <mergeCells count="7">
    <mergeCell ref="A100:N100"/>
    <mergeCell ref="A1:M1"/>
    <mergeCell ref="G4:H4"/>
    <mergeCell ref="A50:M50"/>
    <mergeCell ref="A51:N51"/>
    <mergeCell ref="F53:G53"/>
    <mergeCell ref="H53:I53"/>
  </mergeCells>
  <pageMargins left="0.25" right="0.25" top="0.27" bottom="0" header="0.2" footer="0.25"/>
  <pageSetup paperSize="9" scale="9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>
      <selection sqref="A1:J1"/>
    </sheetView>
  </sheetViews>
  <sheetFormatPr defaultColWidth="9.109375" defaultRowHeight="13.2" x14ac:dyDescent="0.25"/>
  <cols>
    <col min="1" max="1" width="5.109375" style="2" customWidth="1"/>
    <col min="2" max="2" width="13.88671875" style="2" customWidth="1"/>
    <col min="3" max="3" width="8.44140625" style="2" customWidth="1"/>
    <col min="4" max="5" width="8.109375" style="2" customWidth="1"/>
    <col min="6" max="6" width="8.33203125" style="2" customWidth="1"/>
    <col min="7" max="8" width="8" style="2" customWidth="1"/>
    <col min="9" max="9" width="7.88671875" style="2" customWidth="1"/>
    <col min="10" max="10" width="7.6640625" style="2" customWidth="1"/>
    <col min="11" max="16384" width="9.109375" style="2"/>
  </cols>
  <sheetData>
    <row r="1" spans="1:10" x14ac:dyDescent="0.25">
      <c r="A1" s="127" t="s">
        <v>153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5">
      <c r="A2" s="127" t="s">
        <v>154</v>
      </c>
      <c r="B2" s="127"/>
      <c r="C2" s="127"/>
      <c r="D2" s="127"/>
      <c r="E2" s="127"/>
      <c r="F2" s="127"/>
      <c r="G2" s="127"/>
      <c r="H2" s="127"/>
      <c r="I2" s="127"/>
      <c r="J2" s="127"/>
    </row>
    <row r="4" spans="1:10" x14ac:dyDescent="0.25">
      <c r="A4" s="16"/>
    </row>
    <row r="5" spans="1:10" x14ac:dyDescent="0.25">
      <c r="A5" s="32"/>
      <c r="B5" s="13" t="s">
        <v>0</v>
      </c>
      <c r="C5" s="131" t="s">
        <v>54</v>
      </c>
      <c r="D5" s="132"/>
      <c r="E5" s="131" t="s">
        <v>55</v>
      </c>
      <c r="F5" s="132"/>
      <c r="G5" s="131" t="s">
        <v>56</v>
      </c>
      <c r="H5" s="132"/>
      <c r="I5" s="131" t="s">
        <v>56</v>
      </c>
      <c r="J5" s="132"/>
    </row>
    <row r="6" spans="1:10" x14ac:dyDescent="0.25">
      <c r="A6" s="34" t="s">
        <v>2</v>
      </c>
      <c r="B6" s="3"/>
      <c r="C6" s="129" t="s">
        <v>57</v>
      </c>
      <c r="D6" s="130"/>
      <c r="E6" s="14"/>
      <c r="F6" s="15"/>
      <c r="G6" s="129" t="s">
        <v>58</v>
      </c>
      <c r="H6" s="130"/>
      <c r="I6" s="129" t="s">
        <v>59</v>
      </c>
      <c r="J6" s="130"/>
    </row>
    <row r="7" spans="1:10" x14ac:dyDescent="0.25">
      <c r="A7" s="10" t="s">
        <v>3</v>
      </c>
      <c r="B7" s="3"/>
      <c r="C7" s="73">
        <v>2015</v>
      </c>
      <c r="D7" s="73">
        <v>2016</v>
      </c>
      <c r="E7" s="73">
        <v>2015</v>
      </c>
      <c r="F7" s="73">
        <v>2016</v>
      </c>
      <c r="G7" s="73">
        <v>2015</v>
      </c>
      <c r="H7" s="73">
        <v>2016</v>
      </c>
      <c r="I7" s="73">
        <v>2015</v>
      </c>
      <c r="J7" s="73">
        <v>2016</v>
      </c>
    </row>
    <row r="8" spans="1:10" x14ac:dyDescent="0.25">
      <c r="A8" s="30">
        <v>0</v>
      </c>
      <c r="B8" s="31" t="s">
        <v>4</v>
      </c>
      <c r="C8" s="30">
        <f>SUM(C9:C50)</f>
        <v>70885</v>
      </c>
      <c r="D8" s="30">
        <f t="shared" ref="D8:J8" si="0">SUM(D9:D50)</f>
        <v>63518</v>
      </c>
      <c r="E8" s="30">
        <f t="shared" si="0"/>
        <v>41056</v>
      </c>
      <c r="F8" s="30">
        <f t="shared" si="0"/>
        <v>36696</v>
      </c>
      <c r="G8" s="30">
        <f t="shared" si="0"/>
        <v>29820</v>
      </c>
      <c r="H8" s="30">
        <f t="shared" si="0"/>
        <v>26730</v>
      </c>
      <c r="I8" s="30">
        <f t="shared" si="0"/>
        <v>9</v>
      </c>
      <c r="J8" s="30">
        <f t="shared" si="0"/>
        <v>92</v>
      </c>
    </row>
    <row r="9" spans="1:10" x14ac:dyDescent="0.25">
      <c r="A9" s="5">
        <v>1</v>
      </c>
      <c r="B9" s="5" t="s">
        <v>5</v>
      </c>
      <c r="C9" s="76">
        <v>685</v>
      </c>
      <c r="D9" s="122">
        <v>634</v>
      </c>
      <c r="E9" s="90">
        <v>360</v>
      </c>
      <c r="F9" s="122">
        <v>265</v>
      </c>
      <c r="G9" s="90">
        <v>325</v>
      </c>
      <c r="H9" s="122">
        <v>369</v>
      </c>
      <c r="I9" s="90">
        <v>0</v>
      </c>
      <c r="J9" s="122">
        <v>0</v>
      </c>
    </row>
    <row r="10" spans="1:10" x14ac:dyDescent="0.25">
      <c r="A10" s="6">
        <v>2</v>
      </c>
      <c r="B10" s="6" t="s">
        <v>6</v>
      </c>
      <c r="C10" s="76">
        <v>1051</v>
      </c>
      <c r="D10" s="122">
        <v>1090</v>
      </c>
      <c r="E10" s="90">
        <v>1002</v>
      </c>
      <c r="F10" s="122">
        <v>1053</v>
      </c>
      <c r="G10" s="90">
        <v>44</v>
      </c>
      <c r="H10" s="122">
        <v>30</v>
      </c>
      <c r="I10" s="90">
        <v>5</v>
      </c>
      <c r="J10" s="122">
        <v>7</v>
      </c>
    </row>
    <row r="11" spans="1:10" x14ac:dyDescent="0.25">
      <c r="A11" s="6">
        <v>3</v>
      </c>
      <c r="B11" s="6" t="s">
        <v>7</v>
      </c>
      <c r="C11" s="76">
        <v>1750</v>
      </c>
      <c r="D11" s="122">
        <v>1586</v>
      </c>
      <c r="E11" s="90">
        <v>1144</v>
      </c>
      <c r="F11" s="122">
        <v>978</v>
      </c>
      <c r="G11" s="90">
        <v>606</v>
      </c>
      <c r="H11" s="122">
        <v>608</v>
      </c>
      <c r="I11" s="90">
        <v>0</v>
      </c>
      <c r="J11" s="122">
        <v>0</v>
      </c>
    </row>
    <row r="12" spans="1:10" x14ac:dyDescent="0.25">
      <c r="A12" s="6">
        <v>4</v>
      </c>
      <c r="B12" s="6" t="s">
        <v>8</v>
      </c>
      <c r="C12" s="76">
        <v>2364</v>
      </c>
      <c r="D12" s="122">
        <v>2048</v>
      </c>
      <c r="E12" s="90">
        <v>1404</v>
      </c>
      <c r="F12" s="122">
        <v>1358</v>
      </c>
      <c r="G12" s="90">
        <v>960</v>
      </c>
      <c r="H12" s="122">
        <v>690</v>
      </c>
      <c r="I12" s="90">
        <v>0</v>
      </c>
      <c r="J12" s="122">
        <v>0</v>
      </c>
    </row>
    <row r="13" spans="1:10" x14ac:dyDescent="0.25">
      <c r="A13" s="6">
        <v>5</v>
      </c>
      <c r="B13" s="6" t="s">
        <v>9</v>
      </c>
      <c r="C13" s="76">
        <v>1785</v>
      </c>
      <c r="D13" s="122">
        <v>1736</v>
      </c>
      <c r="E13" s="90">
        <v>893</v>
      </c>
      <c r="F13" s="122">
        <v>814</v>
      </c>
      <c r="G13" s="90">
        <v>892</v>
      </c>
      <c r="H13" s="122">
        <v>922</v>
      </c>
      <c r="I13" s="90">
        <v>0</v>
      </c>
      <c r="J13" s="122">
        <v>0</v>
      </c>
    </row>
    <row r="14" spans="1:10" x14ac:dyDescent="0.25">
      <c r="A14" s="6">
        <v>6</v>
      </c>
      <c r="B14" s="7" t="s">
        <v>10</v>
      </c>
      <c r="C14" s="76">
        <v>625</v>
      </c>
      <c r="D14" s="122">
        <v>384</v>
      </c>
      <c r="E14" s="90">
        <v>185</v>
      </c>
      <c r="F14" s="122">
        <v>116</v>
      </c>
      <c r="G14" s="90">
        <v>440</v>
      </c>
      <c r="H14" s="122">
        <v>268</v>
      </c>
      <c r="I14" s="90">
        <v>0</v>
      </c>
      <c r="J14" s="122">
        <v>0</v>
      </c>
    </row>
    <row r="15" spans="1:10" x14ac:dyDescent="0.25">
      <c r="A15" s="6">
        <v>7</v>
      </c>
      <c r="B15" s="6" t="s">
        <v>11</v>
      </c>
      <c r="C15" s="76">
        <v>672</v>
      </c>
      <c r="D15" s="122">
        <v>589</v>
      </c>
      <c r="E15" s="90">
        <v>231</v>
      </c>
      <c r="F15" s="122">
        <v>217</v>
      </c>
      <c r="G15" s="90">
        <v>441</v>
      </c>
      <c r="H15" s="122">
        <v>372</v>
      </c>
      <c r="I15" s="90">
        <v>0</v>
      </c>
      <c r="J15" s="122">
        <v>0</v>
      </c>
    </row>
    <row r="16" spans="1:10" x14ac:dyDescent="0.25">
      <c r="A16" s="6">
        <v>8</v>
      </c>
      <c r="B16" s="6" t="s">
        <v>12</v>
      </c>
      <c r="C16" s="76">
        <v>2381</v>
      </c>
      <c r="D16" s="122">
        <v>1920</v>
      </c>
      <c r="E16" s="90">
        <v>1438</v>
      </c>
      <c r="F16" s="122">
        <v>1005</v>
      </c>
      <c r="G16" s="90">
        <v>943</v>
      </c>
      <c r="H16" s="122">
        <v>915</v>
      </c>
      <c r="I16" s="90">
        <v>0</v>
      </c>
      <c r="J16" s="122">
        <v>0</v>
      </c>
    </row>
    <row r="17" spans="1:10" x14ac:dyDescent="0.25">
      <c r="A17" s="6">
        <v>9</v>
      </c>
      <c r="B17" s="6" t="s">
        <v>13</v>
      </c>
      <c r="C17" s="76">
        <v>2455</v>
      </c>
      <c r="D17" s="122">
        <v>1986</v>
      </c>
      <c r="E17" s="90">
        <v>1714</v>
      </c>
      <c r="F17" s="122">
        <v>1598</v>
      </c>
      <c r="G17" s="90">
        <v>741</v>
      </c>
      <c r="H17" s="122">
        <v>388</v>
      </c>
      <c r="I17" s="90">
        <v>0</v>
      </c>
      <c r="J17" s="122">
        <v>0</v>
      </c>
    </row>
    <row r="18" spans="1:10" x14ac:dyDescent="0.25">
      <c r="A18" s="6">
        <v>10</v>
      </c>
      <c r="B18" s="6" t="s">
        <v>14</v>
      </c>
      <c r="C18" s="76">
        <v>1158</v>
      </c>
      <c r="D18" s="122">
        <v>1476</v>
      </c>
      <c r="E18" s="90">
        <v>441</v>
      </c>
      <c r="F18" s="122">
        <v>556</v>
      </c>
      <c r="G18" s="90">
        <v>717</v>
      </c>
      <c r="H18" s="122">
        <v>920</v>
      </c>
      <c r="I18" s="90">
        <v>0</v>
      </c>
      <c r="J18" s="122">
        <v>0</v>
      </c>
    </row>
    <row r="19" spans="1:10" x14ac:dyDescent="0.25">
      <c r="A19" s="6">
        <v>11</v>
      </c>
      <c r="B19" s="7" t="s">
        <v>15</v>
      </c>
      <c r="C19" s="76">
        <v>1145</v>
      </c>
      <c r="D19" s="122">
        <v>962</v>
      </c>
      <c r="E19" s="90">
        <v>891</v>
      </c>
      <c r="F19" s="122">
        <v>725</v>
      </c>
      <c r="G19" s="90">
        <v>254</v>
      </c>
      <c r="H19" s="122">
        <v>237</v>
      </c>
      <c r="I19" s="90">
        <v>0</v>
      </c>
      <c r="J19" s="122">
        <v>0</v>
      </c>
    </row>
    <row r="20" spans="1:10" x14ac:dyDescent="0.25">
      <c r="A20" s="6">
        <v>12</v>
      </c>
      <c r="B20" s="6" t="s">
        <v>16</v>
      </c>
      <c r="C20" s="76">
        <v>889</v>
      </c>
      <c r="D20" s="122">
        <v>824</v>
      </c>
      <c r="E20" s="90">
        <v>632</v>
      </c>
      <c r="F20" s="122">
        <v>604</v>
      </c>
      <c r="G20" s="90">
        <v>257</v>
      </c>
      <c r="H20" s="122">
        <v>220</v>
      </c>
      <c r="I20" s="90">
        <v>0</v>
      </c>
      <c r="J20" s="122">
        <v>0</v>
      </c>
    </row>
    <row r="21" spans="1:10" x14ac:dyDescent="0.25">
      <c r="A21" s="6">
        <v>13</v>
      </c>
      <c r="B21" s="6" t="s">
        <v>17</v>
      </c>
      <c r="C21" s="76">
        <v>2048</v>
      </c>
      <c r="D21" s="122">
        <v>2119</v>
      </c>
      <c r="E21" s="90">
        <v>1027</v>
      </c>
      <c r="F21" s="122">
        <v>985</v>
      </c>
      <c r="G21" s="90">
        <v>1021</v>
      </c>
      <c r="H21" s="122">
        <v>1134</v>
      </c>
      <c r="I21" s="90">
        <v>0</v>
      </c>
      <c r="J21" s="122">
        <v>0</v>
      </c>
    </row>
    <row r="22" spans="1:10" x14ac:dyDescent="0.25">
      <c r="A22" s="6">
        <v>14</v>
      </c>
      <c r="B22" s="6" t="s">
        <v>18</v>
      </c>
      <c r="C22" s="76">
        <v>2429</v>
      </c>
      <c r="D22" s="122">
        <v>1946</v>
      </c>
      <c r="E22" s="90">
        <v>1077</v>
      </c>
      <c r="F22" s="122">
        <v>1058</v>
      </c>
      <c r="G22" s="90">
        <v>1352</v>
      </c>
      <c r="H22" s="122">
        <v>888</v>
      </c>
      <c r="I22" s="90">
        <v>0</v>
      </c>
      <c r="J22" s="122">
        <v>0</v>
      </c>
    </row>
    <row r="23" spans="1:10" x14ac:dyDescent="0.25">
      <c r="A23" s="6">
        <v>15</v>
      </c>
      <c r="B23" s="6" t="s">
        <v>19</v>
      </c>
      <c r="C23" s="76">
        <v>2010</v>
      </c>
      <c r="D23" s="122">
        <v>1870</v>
      </c>
      <c r="E23" s="90">
        <v>1537</v>
      </c>
      <c r="F23" s="122">
        <v>1513</v>
      </c>
      <c r="G23" s="90">
        <v>473</v>
      </c>
      <c r="H23" s="122">
        <v>357</v>
      </c>
      <c r="I23" s="90">
        <v>0</v>
      </c>
      <c r="J23" s="122">
        <v>0</v>
      </c>
    </row>
    <row r="24" spans="1:10" x14ac:dyDescent="0.25">
      <c r="A24" s="6">
        <v>16</v>
      </c>
      <c r="B24" s="6" t="s">
        <v>20</v>
      </c>
      <c r="C24" s="76">
        <v>1118</v>
      </c>
      <c r="D24" s="122">
        <v>1282</v>
      </c>
      <c r="E24" s="90">
        <v>474</v>
      </c>
      <c r="F24" s="122">
        <v>605</v>
      </c>
      <c r="G24" s="90">
        <v>644</v>
      </c>
      <c r="H24" s="122">
        <v>677</v>
      </c>
      <c r="I24" s="90">
        <v>0</v>
      </c>
      <c r="J24" s="122">
        <v>0</v>
      </c>
    </row>
    <row r="25" spans="1:10" x14ac:dyDescent="0.25">
      <c r="A25" s="6">
        <v>17</v>
      </c>
      <c r="B25" s="6" t="s">
        <v>21</v>
      </c>
      <c r="C25" s="76">
        <v>2083</v>
      </c>
      <c r="D25" s="122">
        <v>1670</v>
      </c>
      <c r="E25" s="90">
        <v>696</v>
      </c>
      <c r="F25" s="122">
        <v>430</v>
      </c>
      <c r="G25" s="90">
        <v>1387</v>
      </c>
      <c r="H25" s="122">
        <v>1240</v>
      </c>
      <c r="I25" s="90">
        <v>0</v>
      </c>
      <c r="J25" s="122">
        <v>0</v>
      </c>
    </row>
    <row r="26" spans="1:10" x14ac:dyDescent="0.25">
      <c r="A26" s="6">
        <v>18</v>
      </c>
      <c r="B26" s="6" t="s">
        <v>22</v>
      </c>
      <c r="C26" s="76">
        <v>1144</v>
      </c>
      <c r="D26" s="122">
        <v>858</v>
      </c>
      <c r="E26" s="90">
        <v>355</v>
      </c>
      <c r="F26" s="122">
        <v>244</v>
      </c>
      <c r="G26" s="90">
        <v>789</v>
      </c>
      <c r="H26" s="122">
        <v>614</v>
      </c>
      <c r="I26" s="90">
        <v>0</v>
      </c>
      <c r="J26" s="122">
        <v>0</v>
      </c>
    </row>
    <row r="27" spans="1:10" x14ac:dyDescent="0.25">
      <c r="A27" s="6">
        <v>19</v>
      </c>
      <c r="B27" s="6" t="s">
        <v>23</v>
      </c>
      <c r="C27" s="76">
        <v>667</v>
      </c>
      <c r="D27" s="122">
        <v>645</v>
      </c>
      <c r="E27" s="90">
        <v>419</v>
      </c>
      <c r="F27" s="122">
        <v>450</v>
      </c>
      <c r="G27" s="90">
        <v>248</v>
      </c>
      <c r="H27" s="122">
        <v>195</v>
      </c>
      <c r="I27" s="90">
        <v>0</v>
      </c>
      <c r="J27" s="122">
        <v>0</v>
      </c>
    </row>
    <row r="28" spans="1:10" x14ac:dyDescent="0.25">
      <c r="A28" s="6">
        <v>20</v>
      </c>
      <c r="B28" s="6" t="s">
        <v>24</v>
      </c>
      <c r="C28" s="76">
        <v>1607</v>
      </c>
      <c r="D28" s="122">
        <v>1176</v>
      </c>
      <c r="E28" s="90">
        <v>1287</v>
      </c>
      <c r="F28" s="122">
        <v>903</v>
      </c>
      <c r="G28" s="90">
        <v>320</v>
      </c>
      <c r="H28" s="122">
        <v>273</v>
      </c>
      <c r="I28" s="90">
        <v>0</v>
      </c>
      <c r="J28" s="122">
        <v>0</v>
      </c>
    </row>
    <row r="29" spans="1:10" x14ac:dyDescent="0.25">
      <c r="A29" s="6">
        <v>21</v>
      </c>
      <c r="B29" s="6" t="s">
        <v>25</v>
      </c>
      <c r="C29" s="76">
        <v>1474</v>
      </c>
      <c r="D29" s="122">
        <v>1410</v>
      </c>
      <c r="E29" s="90">
        <v>934</v>
      </c>
      <c r="F29" s="122">
        <v>900</v>
      </c>
      <c r="G29" s="90">
        <v>538</v>
      </c>
      <c r="H29" s="122">
        <v>510</v>
      </c>
      <c r="I29" s="90">
        <v>2</v>
      </c>
      <c r="J29" s="122">
        <v>0</v>
      </c>
    </row>
    <row r="30" spans="1:10" x14ac:dyDescent="0.25">
      <c r="A30" s="6">
        <v>22</v>
      </c>
      <c r="B30" s="6" t="s">
        <v>26</v>
      </c>
      <c r="C30" s="76">
        <v>562</v>
      </c>
      <c r="D30" s="122">
        <v>561</v>
      </c>
      <c r="E30" s="90">
        <v>56</v>
      </c>
      <c r="F30" s="122">
        <v>67</v>
      </c>
      <c r="G30" s="90">
        <v>506</v>
      </c>
      <c r="H30" s="122">
        <v>494</v>
      </c>
      <c r="I30" s="90">
        <v>0</v>
      </c>
      <c r="J30" s="122">
        <v>0</v>
      </c>
    </row>
    <row r="31" spans="1:10" x14ac:dyDescent="0.25">
      <c r="A31" s="6">
        <v>23</v>
      </c>
      <c r="B31" s="6" t="s">
        <v>27</v>
      </c>
      <c r="C31" s="76">
        <v>2014</v>
      </c>
      <c r="D31" s="122">
        <v>1922</v>
      </c>
      <c r="E31" s="90">
        <v>1707</v>
      </c>
      <c r="F31" s="122">
        <v>1662</v>
      </c>
      <c r="G31" s="90">
        <v>307</v>
      </c>
      <c r="H31" s="122">
        <v>260</v>
      </c>
      <c r="I31" s="90">
        <v>0</v>
      </c>
      <c r="J31" s="122">
        <v>0</v>
      </c>
    </row>
    <row r="32" spans="1:10" x14ac:dyDescent="0.25">
      <c r="A32" s="6">
        <v>24</v>
      </c>
      <c r="B32" s="6" t="s">
        <v>28</v>
      </c>
      <c r="C32" s="76">
        <v>1562</v>
      </c>
      <c r="D32" s="122">
        <v>1787</v>
      </c>
      <c r="E32" s="90">
        <v>454</v>
      </c>
      <c r="F32" s="122">
        <v>725</v>
      </c>
      <c r="G32" s="90">
        <v>1106</v>
      </c>
      <c r="H32" s="122">
        <v>1062</v>
      </c>
      <c r="I32" s="90">
        <v>2</v>
      </c>
      <c r="J32" s="122">
        <v>0</v>
      </c>
    </row>
    <row r="33" spans="1:10" x14ac:dyDescent="0.25">
      <c r="A33" s="6">
        <v>25</v>
      </c>
      <c r="B33" s="6" t="s">
        <v>29</v>
      </c>
      <c r="C33" s="76">
        <v>737</v>
      </c>
      <c r="D33" s="122">
        <v>569</v>
      </c>
      <c r="E33" s="90">
        <v>234</v>
      </c>
      <c r="F33" s="122">
        <v>167</v>
      </c>
      <c r="G33" s="90">
        <v>503</v>
      </c>
      <c r="H33" s="122">
        <v>402</v>
      </c>
      <c r="I33" s="90">
        <v>0</v>
      </c>
      <c r="J33" s="122">
        <v>0</v>
      </c>
    </row>
    <row r="34" spans="1:10" x14ac:dyDescent="0.25">
      <c r="A34" s="6">
        <v>26</v>
      </c>
      <c r="B34" s="6" t="s">
        <v>30</v>
      </c>
      <c r="C34" s="76">
        <v>796</v>
      </c>
      <c r="D34" s="122">
        <v>710</v>
      </c>
      <c r="E34" s="90">
        <v>344</v>
      </c>
      <c r="F34" s="122">
        <v>310</v>
      </c>
      <c r="G34" s="90">
        <v>452</v>
      </c>
      <c r="H34" s="122">
        <v>400</v>
      </c>
      <c r="I34" s="90">
        <v>0</v>
      </c>
      <c r="J34" s="122">
        <v>0</v>
      </c>
    </row>
    <row r="35" spans="1:10" x14ac:dyDescent="0.25">
      <c r="A35" s="6">
        <v>27</v>
      </c>
      <c r="B35" s="6" t="s">
        <v>31</v>
      </c>
      <c r="C35" s="76">
        <v>1005</v>
      </c>
      <c r="D35" s="122">
        <v>1624</v>
      </c>
      <c r="E35" s="90">
        <v>0</v>
      </c>
      <c r="F35" s="122">
        <v>166</v>
      </c>
      <c r="G35" s="90">
        <v>1005</v>
      </c>
      <c r="H35" s="122">
        <v>1458</v>
      </c>
      <c r="I35" s="90">
        <v>0</v>
      </c>
      <c r="J35" s="122">
        <v>0</v>
      </c>
    </row>
    <row r="36" spans="1:10" x14ac:dyDescent="0.25">
      <c r="A36" s="6">
        <v>28</v>
      </c>
      <c r="B36" s="6" t="s">
        <v>32</v>
      </c>
      <c r="C36" s="76">
        <v>2073</v>
      </c>
      <c r="D36" s="122">
        <v>1727</v>
      </c>
      <c r="E36" s="90">
        <v>1048</v>
      </c>
      <c r="F36" s="122">
        <v>907</v>
      </c>
      <c r="G36" s="90">
        <v>1025</v>
      </c>
      <c r="H36" s="122">
        <v>820</v>
      </c>
      <c r="I36" s="90">
        <v>0</v>
      </c>
      <c r="J36" s="122">
        <v>0</v>
      </c>
    </row>
    <row r="37" spans="1:10" x14ac:dyDescent="0.25">
      <c r="A37" s="6">
        <v>29</v>
      </c>
      <c r="B37" s="6" t="s">
        <v>33</v>
      </c>
      <c r="C37" s="76">
        <v>855</v>
      </c>
      <c r="D37" s="122">
        <v>998</v>
      </c>
      <c r="E37" s="90">
        <v>333</v>
      </c>
      <c r="F37" s="122">
        <v>517</v>
      </c>
      <c r="G37" s="90">
        <v>522</v>
      </c>
      <c r="H37" s="122">
        <v>481</v>
      </c>
      <c r="I37" s="90">
        <v>0</v>
      </c>
      <c r="J37" s="122">
        <v>0</v>
      </c>
    </row>
    <row r="38" spans="1:10" x14ac:dyDescent="0.25">
      <c r="A38" s="6">
        <v>30</v>
      </c>
      <c r="B38" s="6" t="s">
        <v>34</v>
      </c>
      <c r="C38" s="76">
        <v>984</v>
      </c>
      <c r="D38" s="122">
        <v>718</v>
      </c>
      <c r="E38" s="90">
        <v>98</v>
      </c>
      <c r="F38" s="122">
        <v>94</v>
      </c>
      <c r="G38" s="90">
        <v>886</v>
      </c>
      <c r="H38" s="122">
        <v>624</v>
      </c>
      <c r="I38" s="90">
        <v>0</v>
      </c>
      <c r="J38" s="122">
        <v>0</v>
      </c>
    </row>
    <row r="39" spans="1:10" x14ac:dyDescent="0.25">
      <c r="A39" s="6">
        <v>31</v>
      </c>
      <c r="B39" s="6" t="s">
        <v>35</v>
      </c>
      <c r="C39" s="76">
        <v>2591</v>
      </c>
      <c r="D39" s="122">
        <v>2162</v>
      </c>
      <c r="E39" s="90">
        <v>2095</v>
      </c>
      <c r="F39" s="122">
        <v>1719</v>
      </c>
      <c r="G39" s="90">
        <v>496</v>
      </c>
      <c r="H39" s="122">
        <v>443</v>
      </c>
      <c r="I39" s="90">
        <v>0</v>
      </c>
      <c r="J39" s="122">
        <v>0</v>
      </c>
    </row>
    <row r="40" spans="1:10" x14ac:dyDescent="0.25">
      <c r="A40" s="6">
        <v>32</v>
      </c>
      <c r="B40" s="6" t="s">
        <v>36</v>
      </c>
      <c r="C40" s="76">
        <v>630</v>
      </c>
      <c r="D40" s="122">
        <v>664</v>
      </c>
      <c r="E40" s="90">
        <v>144</v>
      </c>
      <c r="F40" s="122">
        <v>171</v>
      </c>
      <c r="G40" s="90">
        <v>486</v>
      </c>
      <c r="H40" s="122">
        <v>493</v>
      </c>
      <c r="I40" s="90">
        <v>0</v>
      </c>
      <c r="J40" s="122">
        <v>0</v>
      </c>
    </row>
    <row r="41" spans="1:10" x14ac:dyDescent="0.25">
      <c r="A41" s="6">
        <v>33</v>
      </c>
      <c r="B41" s="6" t="s">
        <v>37</v>
      </c>
      <c r="C41" s="76">
        <v>171</v>
      </c>
      <c r="D41" s="122">
        <v>184</v>
      </c>
      <c r="E41" s="90">
        <v>36</v>
      </c>
      <c r="F41" s="122">
        <v>46</v>
      </c>
      <c r="G41" s="90">
        <v>135</v>
      </c>
      <c r="H41" s="122">
        <v>138</v>
      </c>
      <c r="I41" s="90">
        <v>0</v>
      </c>
      <c r="J41" s="122">
        <v>0</v>
      </c>
    </row>
    <row r="42" spans="1:10" x14ac:dyDescent="0.25">
      <c r="A42" s="6">
        <v>34</v>
      </c>
      <c r="B42" s="6" t="s">
        <v>38</v>
      </c>
      <c r="C42" s="76">
        <v>1219</v>
      </c>
      <c r="D42" s="122">
        <v>1141</v>
      </c>
      <c r="E42" s="90">
        <v>654</v>
      </c>
      <c r="F42" s="122">
        <v>627</v>
      </c>
      <c r="G42" s="90">
        <v>565</v>
      </c>
      <c r="H42" s="122">
        <v>514</v>
      </c>
      <c r="I42" s="90">
        <v>0</v>
      </c>
      <c r="J42" s="122">
        <v>0</v>
      </c>
    </row>
    <row r="43" spans="1:10" x14ac:dyDescent="0.25">
      <c r="A43" s="6">
        <v>35</v>
      </c>
      <c r="B43" s="6" t="s">
        <v>39</v>
      </c>
      <c r="C43" s="76">
        <v>1395</v>
      </c>
      <c r="D43" s="122">
        <v>1414</v>
      </c>
      <c r="E43" s="90">
        <v>692</v>
      </c>
      <c r="F43" s="122">
        <v>808</v>
      </c>
      <c r="G43" s="90">
        <v>703</v>
      </c>
      <c r="H43" s="122">
        <v>606</v>
      </c>
      <c r="I43" s="90">
        <v>0</v>
      </c>
      <c r="J43" s="122">
        <v>0</v>
      </c>
    </row>
    <row r="44" spans="1:10" x14ac:dyDescent="0.25">
      <c r="A44" s="6">
        <v>36</v>
      </c>
      <c r="B44" s="6" t="s">
        <v>40</v>
      </c>
      <c r="C44" s="76">
        <v>1874</v>
      </c>
      <c r="D44" s="122">
        <v>1810</v>
      </c>
      <c r="E44" s="90">
        <v>1150</v>
      </c>
      <c r="F44" s="122">
        <v>1431</v>
      </c>
      <c r="G44" s="90">
        <v>724</v>
      </c>
      <c r="H44" s="122">
        <v>379</v>
      </c>
      <c r="I44" s="90">
        <v>0</v>
      </c>
      <c r="J44" s="122">
        <v>0</v>
      </c>
    </row>
    <row r="45" spans="1:10" x14ac:dyDescent="0.25">
      <c r="A45" s="6">
        <v>37</v>
      </c>
      <c r="B45" s="6" t="s">
        <v>41</v>
      </c>
      <c r="C45" s="76">
        <v>4011</v>
      </c>
      <c r="D45" s="122">
        <v>2652</v>
      </c>
      <c r="E45" s="90">
        <v>2737</v>
      </c>
      <c r="F45" s="122">
        <v>1427</v>
      </c>
      <c r="G45" s="90">
        <v>1274</v>
      </c>
      <c r="H45" s="122">
        <v>1225</v>
      </c>
      <c r="I45" s="90">
        <v>0</v>
      </c>
      <c r="J45" s="122">
        <v>0</v>
      </c>
    </row>
    <row r="46" spans="1:10" x14ac:dyDescent="0.25">
      <c r="A46" s="6">
        <v>38</v>
      </c>
      <c r="B46" s="6" t="s">
        <v>42</v>
      </c>
      <c r="C46" s="76">
        <v>632</v>
      </c>
      <c r="D46" s="122">
        <v>649</v>
      </c>
      <c r="E46" s="90">
        <v>444</v>
      </c>
      <c r="F46" s="122">
        <v>461</v>
      </c>
      <c r="G46" s="90">
        <v>188</v>
      </c>
      <c r="H46" s="122">
        <v>188</v>
      </c>
      <c r="I46" s="90">
        <v>0</v>
      </c>
      <c r="J46" s="122">
        <v>0</v>
      </c>
    </row>
    <row r="47" spans="1:10" x14ac:dyDescent="0.25">
      <c r="A47" s="6">
        <v>39</v>
      </c>
      <c r="B47" s="6" t="s">
        <v>43</v>
      </c>
      <c r="C47" s="76">
        <v>1526</v>
      </c>
      <c r="D47" s="122">
        <v>1551</v>
      </c>
      <c r="E47" s="90">
        <v>1088</v>
      </c>
      <c r="F47" s="122">
        <v>1157</v>
      </c>
      <c r="G47" s="90">
        <v>438</v>
      </c>
      <c r="H47" s="122">
        <v>394</v>
      </c>
      <c r="I47" s="90">
        <v>0</v>
      </c>
      <c r="J47" s="122">
        <v>0</v>
      </c>
    </row>
    <row r="48" spans="1:10" x14ac:dyDescent="0.25">
      <c r="A48" s="6">
        <v>40</v>
      </c>
      <c r="B48" s="6" t="s">
        <v>44</v>
      </c>
      <c r="C48" s="76">
        <v>1504</v>
      </c>
      <c r="D48" s="122">
        <v>1260</v>
      </c>
      <c r="E48" s="90">
        <v>1088</v>
      </c>
      <c r="F48" s="122">
        <v>912</v>
      </c>
      <c r="G48" s="90">
        <v>416</v>
      </c>
      <c r="H48" s="122">
        <v>348</v>
      </c>
      <c r="I48" s="90">
        <v>0</v>
      </c>
      <c r="J48" s="122">
        <v>0</v>
      </c>
    </row>
    <row r="49" spans="1:11" x14ac:dyDescent="0.25">
      <c r="A49" s="6">
        <v>41</v>
      </c>
      <c r="B49" s="6" t="s">
        <v>45</v>
      </c>
      <c r="C49" s="76">
        <v>918</v>
      </c>
      <c r="D49" s="122">
        <v>609</v>
      </c>
      <c r="E49" s="90">
        <v>507</v>
      </c>
      <c r="F49" s="122">
        <v>236</v>
      </c>
      <c r="G49" s="90">
        <v>411</v>
      </c>
      <c r="H49" s="122">
        <v>373</v>
      </c>
      <c r="I49" s="90">
        <v>0</v>
      </c>
      <c r="J49" s="122">
        <v>0</v>
      </c>
    </row>
    <row r="50" spans="1:11" x14ac:dyDescent="0.25">
      <c r="A50" s="6">
        <v>42</v>
      </c>
      <c r="B50" s="7" t="s">
        <v>46</v>
      </c>
      <c r="C50" s="76">
        <v>12286</v>
      </c>
      <c r="D50" s="122">
        <v>10595</v>
      </c>
      <c r="E50" s="90">
        <v>8006</v>
      </c>
      <c r="F50" s="122">
        <v>6709</v>
      </c>
      <c r="G50" s="90">
        <v>4280</v>
      </c>
      <c r="H50" s="122">
        <v>3801</v>
      </c>
      <c r="I50" s="90">
        <v>0</v>
      </c>
      <c r="J50" s="122">
        <v>85</v>
      </c>
    </row>
    <row r="52" spans="1:11" ht="13.8" x14ac:dyDescent="0.25">
      <c r="A52" s="28" t="s">
        <v>108</v>
      </c>
    </row>
    <row r="53" spans="1:11" s="72" customFormat="1" ht="13.8" x14ac:dyDescent="0.25">
      <c r="A53" s="28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1" x14ac:dyDescent="0.25">
      <c r="A57" s="16" t="s">
        <v>155</v>
      </c>
      <c r="B57" s="72"/>
      <c r="C57" s="72"/>
      <c r="D57" s="72"/>
      <c r="E57" s="72"/>
      <c r="F57" s="72"/>
      <c r="G57" s="72"/>
      <c r="H57" s="72"/>
    </row>
    <row r="58" spans="1:11" x14ac:dyDescent="0.25">
      <c r="A58" s="127" t="s">
        <v>154</v>
      </c>
      <c r="B58" s="127"/>
      <c r="C58" s="127"/>
      <c r="D58" s="127"/>
      <c r="E58" s="127"/>
      <c r="F58" s="127"/>
      <c r="G58" s="127"/>
      <c r="H58" s="127"/>
    </row>
    <row r="59" spans="1:11" x14ac:dyDescent="0.25">
      <c r="A59" s="82"/>
      <c r="B59" s="82"/>
      <c r="C59" s="82"/>
      <c r="D59" s="82"/>
      <c r="E59" s="82"/>
      <c r="F59" s="82"/>
      <c r="G59" s="82"/>
      <c r="H59" s="82"/>
    </row>
    <row r="60" spans="1:11" x14ac:dyDescent="0.25">
      <c r="A60" s="16"/>
      <c r="B60" s="72"/>
      <c r="C60" s="72"/>
      <c r="D60" s="72"/>
      <c r="E60" s="72"/>
      <c r="F60" s="72"/>
      <c r="G60" s="72"/>
      <c r="H60" s="72"/>
    </row>
    <row r="61" spans="1:11" x14ac:dyDescent="0.25">
      <c r="A61" s="32"/>
      <c r="B61" s="13" t="s">
        <v>0</v>
      </c>
      <c r="C61" s="131" t="s">
        <v>54</v>
      </c>
      <c r="D61" s="132"/>
      <c r="E61" s="32" t="s">
        <v>60</v>
      </c>
      <c r="F61" s="33"/>
      <c r="G61" s="32" t="s">
        <v>60</v>
      </c>
      <c r="H61" s="33"/>
    </row>
    <row r="62" spans="1:11" x14ac:dyDescent="0.25">
      <c r="A62" s="34" t="s">
        <v>2</v>
      </c>
      <c r="B62" s="3"/>
      <c r="C62" s="129" t="s">
        <v>57</v>
      </c>
      <c r="D62" s="130"/>
      <c r="E62" s="14" t="s">
        <v>61</v>
      </c>
      <c r="F62" s="15"/>
      <c r="G62" s="14" t="s">
        <v>62</v>
      </c>
      <c r="H62" s="15"/>
    </row>
    <row r="63" spans="1:11" x14ac:dyDescent="0.25">
      <c r="A63" s="10" t="s">
        <v>3</v>
      </c>
      <c r="B63" s="3"/>
      <c r="C63" s="73">
        <v>2015</v>
      </c>
      <c r="D63" s="73">
        <v>2016</v>
      </c>
      <c r="E63" s="73">
        <v>2015</v>
      </c>
      <c r="F63" s="73">
        <v>2016</v>
      </c>
      <c r="G63" s="73">
        <v>2015</v>
      </c>
      <c r="H63" s="73">
        <v>2016</v>
      </c>
    </row>
    <row r="64" spans="1:11" x14ac:dyDescent="0.25">
      <c r="A64" s="30">
        <v>0</v>
      </c>
      <c r="B64" s="31" t="s">
        <v>4</v>
      </c>
      <c r="C64" s="30">
        <f>SUM(C65:C106)</f>
        <v>70885</v>
      </c>
      <c r="D64" s="30">
        <f t="shared" ref="D64" si="1">SUM(D65:D106)</f>
        <v>63518</v>
      </c>
      <c r="E64" s="37">
        <v>15.234653641326155</v>
      </c>
      <c r="F64" s="37">
        <v>13.685038993462991</v>
      </c>
      <c r="G64" s="37">
        <v>378.31159404820357</v>
      </c>
      <c r="H64" s="37">
        <v>333.88702572566996</v>
      </c>
      <c r="J64" s="17"/>
      <c r="K64" s="17"/>
    </row>
    <row r="65" spans="1:11" x14ac:dyDescent="0.25">
      <c r="A65" s="5">
        <v>1</v>
      </c>
      <c r="B65" s="5" t="s">
        <v>5</v>
      </c>
      <c r="C65" s="76">
        <v>685</v>
      </c>
      <c r="D65" s="122">
        <v>634</v>
      </c>
      <c r="E65" s="74">
        <v>9.2696591201266632</v>
      </c>
      <c r="F65" s="74">
        <v>8.6238557068433153</v>
      </c>
      <c r="G65" s="74">
        <v>231.26266036461851</v>
      </c>
      <c r="H65" s="74">
        <v>208.21018062397374</v>
      </c>
      <c r="J65" s="123"/>
      <c r="K65" s="4"/>
    </row>
    <row r="66" spans="1:11" x14ac:dyDescent="0.25">
      <c r="A66" s="73">
        <v>2</v>
      </c>
      <c r="B66" s="73" t="s">
        <v>6</v>
      </c>
      <c r="C66" s="76">
        <v>1051</v>
      </c>
      <c r="D66" s="122">
        <v>1090</v>
      </c>
      <c r="E66" s="74">
        <v>10.492372813673029</v>
      </c>
      <c r="F66" s="74">
        <v>10.897493576477411</v>
      </c>
      <c r="G66" s="74">
        <v>272.70368448365332</v>
      </c>
      <c r="H66" s="74">
        <v>272.43189202699324</v>
      </c>
      <c r="J66" s="123"/>
      <c r="K66" s="4"/>
    </row>
    <row r="67" spans="1:11" x14ac:dyDescent="0.25">
      <c r="A67" s="73">
        <v>3</v>
      </c>
      <c r="B67" s="73" t="s">
        <v>7</v>
      </c>
      <c r="C67" s="76">
        <v>1750</v>
      </c>
      <c r="D67" s="122">
        <v>1586</v>
      </c>
      <c r="E67" s="74">
        <v>12.337758476040072</v>
      </c>
      <c r="F67" s="74">
        <v>11.242087654259731</v>
      </c>
      <c r="G67" s="74">
        <v>332.82616964625333</v>
      </c>
      <c r="H67" s="74">
        <v>298.12030075187971</v>
      </c>
      <c r="J67" s="123"/>
      <c r="K67" s="4"/>
    </row>
    <row r="68" spans="1:11" x14ac:dyDescent="0.25">
      <c r="A68" s="73">
        <v>4</v>
      </c>
      <c r="B68" s="73" t="s">
        <v>8</v>
      </c>
      <c r="C68" s="76">
        <v>2364</v>
      </c>
      <c r="D68" s="122">
        <v>2048</v>
      </c>
      <c r="E68" s="74">
        <v>17.863079945594681</v>
      </c>
      <c r="F68" s="74">
        <v>15.513036101137724</v>
      </c>
      <c r="G68" s="74">
        <v>387.47746271103097</v>
      </c>
      <c r="H68" s="74">
        <v>342.53219601940123</v>
      </c>
      <c r="J68" s="123"/>
      <c r="K68" s="4"/>
    </row>
    <row r="69" spans="1:11" x14ac:dyDescent="0.25">
      <c r="A69" s="73">
        <v>5</v>
      </c>
      <c r="B69" s="73" t="s">
        <v>9</v>
      </c>
      <c r="C69" s="76">
        <v>1785</v>
      </c>
      <c r="D69" s="122">
        <v>1736</v>
      </c>
      <c r="E69" s="74">
        <v>13.071560385482879</v>
      </c>
      <c r="F69" s="74">
        <v>12.752890704200521</v>
      </c>
      <c r="G69" s="74">
        <v>320.1219512195122</v>
      </c>
      <c r="H69" s="74">
        <v>304.45457734128377</v>
      </c>
      <c r="J69" s="123"/>
      <c r="K69" s="4"/>
    </row>
    <row r="70" spans="1:11" x14ac:dyDescent="0.25">
      <c r="A70" s="73">
        <v>6</v>
      </c>
      <c r="B70" s="7" t="s">
        <v>10</v>
      </c>
      <c r="C70" s="76">
        <v>625</v>
      </c>
      <c r="D70" s="122">
        <v>384</v>
      </c>
      <c r="E70" s="74">
        <v>9.7653198337551945</v>
      </c>
      <c r="F70" s="74">
        <v>6.0126830032098955</v>
      </c>
      <c r="G70" s="74">
        <v>194.09937888198758</v>
      </c>
      <c r="H70" s="74">
        <v>119.70074812967582</v>
      </c>
      <c r="J70" s="123"/>
      <c r="K70" s="4"/>
    </row>
    <row r="71" spans="1:11" x14ac:dyDescent="0.25">
      <c r="A71" s="73">
        <v>7</v>
      </c>
      <c r="B71" s="73" t="s">
        <v>11</v>
      </c>
      <c r="C71" s="76">
        <v>672</v>
      </c>
      <c r="D71" s="122">
        <v>589</v>
      </c>
      <c r="E71" s="74">
        <v>7.7158013181160587</v>
      </c>
      <c r="F71" s="74">
        <v>6.7821200746148351</v>
      </c>
      <c r="G71" s="74">
        <v>173.46411977284461</v>
      </c>
      <c r="H71" s="74">
        <v>156.73230441724323</v>
      </c>
      <c r="J71" s="123"/>
      <c r="K71" s="4"/>
    </row>
    <row r="72" spans="1:11" x14ac:dyDescent="0.25">
      <c r="A72" s="73">
        <v>8</v>
      </c>
      <c r="B72" s="73" t="s">
        <v>12</v>
      </c>
      <c r="C72" s="76">
        <v>2381</v>
      </c>
      <c r="D72" s="122">
        <v>1920</v>
      </c>
      <c r="E72" s="74">
        <v>18.665872263031225</v>
      </c>
      <c r="F72" s="74">
        <v>15.066977423076018</v>
      </c>
      <c r="G72" s="74">
        <v>407.07813301419048</v>
      </c>
      <c r="H72" s="74">
        <v>315.78947368421052</v>
      </c>
      <c r="J72" s="123"/>
      <c r="K72" s="4"/>
    </row>
    <row r="73" spans="1:11" x14ac:dyDescent="0.25">
      <c r="A73" s="73">
        <v>9</v>
      </c>
      <c r="B73" s="73" t="s">
        <v>13</v>
      </c>
      <c r="C73" s="76">
        <v>2455</v>
      </c>
      <c r="D73" s="122">
        <v>1986</v>
      </c>
      <c r="E73" s="74">
        <v>37.370800541914662</v>
      </c>
      <c r="F73" s="74">
        <v>30.41533937760353</v>
      </c>
      <c r="G73" s="74">
        <v>1081.9744380784487</v>
      </c>
      <c r="H73" s="74">
        <v>809.29095354523224</v>
      </c>
      <c r="J73" s="123"/>
      <c r="K73" s="4"/>
    </row>
    <row r="74" spans="1:11" x14ac:dyDescent="0.25">
      <c r="A74" s="73">
        <v>10</v>
      </c>
      <c r="B74" s="73" t="s">
        <v>14</v>
      </c>
      <c r="C74" s="76">
        <v>1158</v>
      </c>
      <c r="D74" s="122">
        <v>1476</v>
      </c>
      <c r="E74" s="74">
        <v>12.485309814661074</v>
      </c>
      <c r="F74" s="74">
        <v>15.985271023988737</v>
      </c>
      <c r="G74" s="74">
        <v>332.56748994830559</v>
      </c>
      <c r="H74" s="74">
        <v>405.04939626783755</v>
      </c>
      <c r="J74" s="123"/>
      <c r="K74" s="4"/>
    </row>
    <row r="75" spans="1:11" x14ac:dyDescent="0.25">
      <c r="A75" s="73">
        <v>11</v>
      </c>
      <c r="B75" s="7" t="s">
        <v>15</v>
      </c>
      <c r="C75" s="76">
        <v>1145</v>
      </c>
      <c r="D75" s="122">
        <v>962</v>
      </c>
      <c r="E75" s="74">
        <v>18.079613459443241</v>
      </c>
      <c r="F75" s="74">
        <v>15.300198807157058</v>
      </c>
      <c r="G75" s="74">
        <v>542.65402843601896</v>
      </c>
      <c r="H75" s="74">
        <v>425.09942554131686</v>
      </c>
      <c r="J75" s="123"/>
      <c r="K75" s="4"/>
    </row>
    <row r="76" spans="1:11" x14ac:dyDescent="0.25">
      <c r="A76" s="73">
        <v>12</v>
      </c>
      <c r="B76" s="73" t="s">
        <v>16</v>
      </c>
      <c r="C76" s="76">
        <v>889</v>
      </c>
      <c r="D76" s="122">
        <v>824</v>
      </c>
      <c r="E76" s="74">
        <v>13.460315537655573</v>
      </c>
      <c r="F76" s="74">
        <v>12.507399705529668</v>
      </c>
      <c r="G76" s="74">
        <v>330.85225158168964</v>
      </c>
      <c r="H76" s="74">
        <v>298.87558940877767</v>
      </c>
      <c r="J76" s="123"/>
      <c r="K76" s="4"/>
    </row>
    <row r="77" spans="1:11" x14ac:dyDescent="0.25">
      <c r="A77" s="73">
        <v>13</v>
      </c>
      <c r="B77" s="73" t="s">
        <v>17</v>
      </c>
      <c r="C77" s="76">
        <v>2048</v>
      </c>
      <c r="D77" s="122">
        <v>2119</v>
      </c>
      <c r="E77" s="74">
        <v>11.352486959606654</v>
      </c>
      <c r="F77" s="74">
        <v>11.745012942239368</v>
      </c>
      <c r="G77" s="74">
        <v>308.89894419306182</v>
      </c>
      <c r="H77" s="74">
        <v>309.93125639900541</v>
      </c>
      <c r="J77" s="123"/>
      <c r="K77" s="4"/>
    </row>
    <row r="78" spans="1:11" x14ac:dyDescent="0.25">
      <c r="A78" s="73">
        <v>14</v>
      </c>
      <c r="B78" s="73" t="s">
        <v>18</v>
      </c>
      <c r="C78" s="76">
        <v>2429</v>
      </c>
      <c r="D78" s="122">
        <v>1946</v>
      </c>
      <c r="E78" s="74">
        <v>14.873917676019252</v>
      </c>
      <c r="F78" s="74">
        <v>11.933305942737302</v>
      </c>
      <c r="G78" s="74">
        <v>345.56835965286672</v>
      </c>
      <c r="H78" s="74">
        <v>271.97763801537388</v>
      </c>
      <c r="J78" s="123"/>
      <c r="K78" s="4"/>
    </row>
    <row r="79" spans="1:11" x14ac:dyDescent="0.25">
      <c r="A79" s="73">
        <v>15</v>
      </c>
      <c r="B79" s="73" t="s">
        <v>19</v>
      </c>
      <c r="C79" s="76">
        <v>2010</v>
      </c>
      <c r="D79" s="122">
        <v>1870</v>
      </c>
      <c r="E79" s="74">
        <v>41.675305826249222</v>
      </c>
      <c r="F79" s="74">
        <v>38.868450042609801</v>
      </c>
      <c r="G79" s="74">
        <v>958.96946564885491</v>
      </c>
      <c r="H79" s="74">
        <v>852.71317829457359</v>
      </c>
      <c r="J79" s="123"/>
      <c r="K79" s="4"/>
    </row>
    <row r="80" spans="1:11" x14ac:dyDescent="0.25">
      <c r="A80" s="73">
        <v>16</v>
      </c>
      <c r="B80" s="73" t="s">
        <v>20</v>
      </c>
      <c r="C80" s="76">
        <v>1118</v>
      </c>
      <c r="D80" s="122">
        <v>1282</v>
      </c>
      <c r="E80" s="74">
        <v>9.3733755889799948</v>
      </c>
      <c r="F80" s="74">
        <v>10.789247782397199</v>
      </c>
      <c r="G80" s="74">
        <v>261.94939081537018</v>
      </c>
      <c r="H80" s="74">
        <v>291.56242892881511</v>
      </c>
      <c r="J80" s="123"/>
      <c r="K80" s="4"/>
    </row>
    <row r="81" spans="1:11" x14ac:dyDescent="0.25">
      <c r="A81" s="73">
        <v>17</v>
      </c>
      <c r="B81" s="73" t="s">
        <v>21</v>
      </c>
      <c r="C81" s="76">
        <v>2083</v>
      </c>
      <c r="D81" s="122">
        <v>1670</v>
      </c>
      <c r="E81" s="74">
        <v>13.986248757822361</v>
      </c>
      <c r="F81" s="74">
        <v>11.244125449428367</v>
      </c>
      <c r="G81" s="74">
        <v>366.01651730803025</v>
      </c>
      <c r="H81" s="74">
        <v>303.25040857090977</v>
      </c>
      <c r="J81" s="123"/>
      <c r="K81" s="4"/>
    </row>
    <row r="82" spans="1:11" x14ac:dyDescent="0.25">
      <c r="A82" s="73">
        <v>18</v>
      </c>
      <c r="B82" s="73" t="s">
        <v>22</v>
      </c>
      <c r="C82" s="76">
        <v>1144</v>
      </c>
      <c r="D82" s="122">
        <v>858</v>
      </c>
      <c r="E82" s="74">
        <v>9.5037134264874474</v>
      </c>
      <c r="F82" s="74">
        <v>7.148391611887325</v>
      </c>
      <c r="G82" s="74">
        <v>243.81926683716966</v>
      </c>
      <c r="H82" s="74">
        <v>184.12017167381975</v>
      </c>
      <c r="J82" s="123"/>
      <c r="K82" s="4"/>
    </row>
    <row r="83" spans="1:11" x14ac:dyDescent="0.25">
      <c r="A83" s="73">
        <v>19</v>
      </c>
      <c r="B83" s="73" t="s">
        <v>23</v>
      </c>
      <c r="C83" s="76">
        <v>667</v>
      </c>
      <c r="D83" s="122">
        <v>645</v>
      </c>
      <c r="E83" s="74">
        <v>10.862130736410123</v>
      </c>
      <c r="F83" s="74">
        <v>10.534568082708608</v>
      </c>
      <c r="G83" s="74">
        <v>286.75838349097165</v>
      </c>
      <c r="H83" s="74">
        <v>282.02885876694359</v>
      </c>
      <c r="J83" s="123"/>
      <c r="K83" s="4"/>
    </row>
    <row r="84" spans="1:11" x14ac:dyDescent="0.25">
      <c r="A84" s="73">
        <v>20</v>
      </c>
      <c r="B84" s="73" t="s">
        <v>24</v>
      </c>
      <c r="C84" s="76">
        <v>1607</v>
      </c>
      <c r="D84" s="122">
        <v>1176</v>
      </c>
      <c r="E84" s="74">
        <v>20.088002200055001</v>
      </c>
      <c r="F84" s="74">
        <v>14.797292196189948</v>
      </c>
      <c r="G84" s="74">
        <v>604.3625423091388</v>
      </c>
      <c r="H84" s="74">
        <v>431.08504398826977</v>
      </c>
      <c r="J84" s="123"/>
      <c r="K84" s="4"/>
    </row>
    <row r="85" spans="1:11" x14ac:dyDescent="0.25">
      <c r="A85" s="73">
        <v>21</v>
      </c>
      <c r="B85" s="73" t="s">
        <v>25</v>
      </c>
      <c r="C85" s="76">
        <v>1474</v>
      </c>
      <c r="D85" s="122">
        <v>1410</v>
      </c>
      <c r="E85" s="74">
        <v>20.476488157254984</v>
      </c>
      <c r="F85" s="74">
        <v>19.627221982488621</v>
      </c>
      <c r="G85" s="74">
        <v>473.95498392282957</v>
      </c>
      <c r="H85" s="74">
        <v>448.33068362480128</v>
      </c>
      <c r="J85" s="123"/>
      <c r="K85" s="4"/>
    </row>
    <row r="86" spans="1:11" x14ac:dyDescent="0.25">
      <c r="A86" s="73">
        <v>22</v>
      </c>
      <c r="B86" s="73" t="s">
        <v>26</v>
      </c>
      <c r="C86" s="76">
        <v>562</v>
      </c>
      <c r="D86" s="122">
        <v>561</v>
      </c>
      <c r="E86" s="74">
        <v>6.2264569022822958</v>
      </c>
      <c r="F86" s="74">
        <v>6.2653562653562656</v>
      </c>
      <c r="G86" s="74">
        <v>165.34274786701971</v>
      </c>
      <c r="H86" s="74">
        <v>165.53555621127177</v>
      </c>
      <c r="J86" s="123"/>
      <c r="K86" s="4"/>
    </row>
    <row r="87" spans="1:11" x14ac:dyDescent="0.25">
      <c r="A87" s="73">
        <v>23</v>
      </c>
      <c r="B87" s="73" t="s">
        <v>27</v>
      </c>
      <c r="C87" s="76">
        <v>2014</v>
      </c>
      <c r="D87" s="122">
        <v>1922</v>
      </c>
      <c r="E87" s="74">
        <v>34.686461257599504</v>
      </c>
      <c r="F87" s="74">
        <v>33.220983493215797</v>
      </c>
      <c r="G87" s="74">
        <v>816.37616538305633</v>
      </c>
      <c r="H87" s="74">
        <v>796.5188561956071</v>
      </c>
      <c r="J87" s="123"/>
      <c r="K87" s="4"/>
    </row>
    <row r="88" spans="1:11" x14ac:dyDescent="0.25">
      <c r="A88" s="73">
        <v>24</v>
      </c>
      <c r="B88" s="73" t="s">
        <v>28</v>
      </c>
      <c r="C88" s="76">
        <v>1562</v>
      </c>
      <c r="D88" s="122">
        <v>1787</v>
      </c>
      <c r="E88" s="74">
        <v>8.1397833212608841</v>
      </c>
      <c r="F88" s="74">
        <v>9.2863972728028603</v>
      </c>
      <c r="G88" s="74">
        <v>182.58328462887201</v>
      </c>
      <c r="H88" s="74">
        <v>205.75705238917675</v>
      </c>
      <c r="J88" s="123"/>
      <c r="K88" s="4"/>
    </row>
    <row r="89" spans="1:11" x14ac:dyDescent="0.25">
      <c r="A89" s="73">
        <v>25</v>
      </c>
      <c r="B89" s="73" t="s">
        <v>29</v>
      </c>
      <c r="C89" s="76">
        <v>737</v>
      </c>
      <c r="D89" s="122">
        <v>569</v>
      </c>
      <c r="E89" s="74">
        <v>6.4380306789195991</v>
      </c>
      <c r="F89" s="74">
        <v>4.8680743301050615</v>
      </c>
      <c r="G89" s="74">
        <v>170.09000692360951</v>
      </c>
      <c r="H89" s="74">
        <v>118.56636799333194</v>
      </c>
      <c r="J89" s="123"/>
      <c r="K89" s="4"/>
    </row>
    <row r="90" spans="1:11" x14ac:dyDescent="0.25">
      <c r="A90" s="73">
        <v>26</v>
      </c>
      <c r="B90" s="73" t="s">
        <v>30</v>
      </c>
      <c r="C90" s="76">
        <v>796</v>
      </c>
      <c r="D90" s="122">
        <v>710</v>
      </c>
      <c r="E90" s="74">
        <v>7.1456143343178002</v>
      </c>
      <c r="F90" s="74">
        <v>6.3972608911114115</v>
      </c>
      <c r="G90" s="74">
        <v>172.74305555555554</v>
      </c>
      <c r="H90" s="74">
        <v>155.53121577217962</v>
      </c>
      <c r="J90" s="123"/>
      <c r="K90" s="4"/>
    </row>
    <row r="91" spans="1:11" x14ac:dyDescent="0.25">
      <c r="A91" s="73">
        <v>27</v>
      </c>
      <c r="B91" s="73" t="s">
        <v>31</v>
      </c>
      <c r="C91" s="76">
        <v>1005</v>
      </c>
      <c r="D91" s="122">
        <v>1624</v>
      </c>
      <c r="E91" s="74">
        <v>17.743644067796609</v>
      </c>
      <c r="F91" s="74">
        <v>28.857259626490396</v>
      </c>
      <c r="G91" s="74">
        <v>486.68280871670703</v>
      </c>
      <c r="H91" s="74">
        <v>725.64789991063446</v>
      </c>
      <c r="J91" s="123"/>
      <c r="K91" s="4"/>
    </row>
    <row r="92" spans="1:11" x14ac:dyDescent="0.25">
      <c r="A92" s="73">
        <v>28</v>
      </c>
      <c r="B92" s="73" t="s">
        <v>32</v>
      </c>
      <c r="C92" s="76">
        <v>2073</v>
      </c>
      <c r="D92" s="122">
        <v>1727</v>
      </c>
      <c r="E92" s="74">
        <v>16.47657274569805</v>
      </c>
      <c r="F92" s="74">
        <v>13.757338707750153</v>
      </c>
      <c r="G92" s="74">
        <v>374.86437613019893</v>
      </c>
      <c r="H92" s="74">
        <v>309.72022955523676</v>
      </c>
      <c r="J92" s="123"/>
      <c r="K92" s="4"/>
    </row>
    <row r="93" spans="1:11" x14ac:dyDescent="0.25">
      <c r="A93" s="73">
        <v>29</v>
      </c>
      <c r="B93" s="73" t="s">
        <v>33</v>
      </c>
      <c r="C93" s="76">
        <v>855</v>
      </c>
      <c r="D93" s="122">
        <v>998</v>
      </c>
      <c r="E93" s="74">
        <v>8.8127067893917683</v>
      </c>
      <c r="F93" s="74">
        <v>10.301297468027787</v>
      </c>
      <c r="G93" s="74">
        <v>197.18634686346863</v>
      </c>
      <c r="H93" s="74">
        <v>230.11298132349552</v>
      </c>
      <c r="J93" s="123"/>
      <c r="K93" s="4"/>
    </row>
    <row r="94" spans="1:11" x14ac:dyDescent="0.25">
      <c r="A94" s="73">
        <v>30</v>
      </c>
      <c r="B94" s="73" t="s">
        <v>34</v>
      </c>
      <c r="C94" s="76">
        <v>984</v>
      </c>
      <c r="D94" s="122">
        <v>718</v>
      </c>
      <c r="E94" s="74">
        <v>10.643245757303712</v>
      </c>
      <c r="F94" s="74">
        <v>7.8203284973641791</v>
      </c>
      <c r="G94" s="74">
        <v>319.8959687906372</v>
      </c>
      <c r="H94" s="74">
        <v>227.71963209641612</v>
      </c>
      <c r="J94" s="123"/>
      <c r="K94" s="4"/>
    </row>
    <row r="95" spans="1:11" x14ac:dyDescent="0.25">
      <c r="A95" s="73">
        <v>31</v>
      </c>
      <c r="B95" s="73" t="s">
        <v>35</v>
      </c>
      <c r="C95" s="76">
        <v>2591</v>
      </c>
      <c r="D95" s="122">
        <v>2162</v>
      </c>
      <c r="E95" s="74">
        <v>15.149654732878435</v>
      </c>
      <c r="F95" s="74">
        <v>12.71368338106355</v>
      </c>
      <c r="G95" s="74">
        <v>398.55406860483004</v>
      </c>
      <c r="H95" s="74">
        <v>339.8836660902374</v>
      </c>
      <c r="J95" s="123"/>
      <c r="K95" s="4"/>
    </row>
    <row r="96" spans="1:11" x14ac:dyDescent="0.25">
      <c r="A96" s="73">
        <v>32</v>
      </c>
      <c r="B96" s="73" t="s">
        <v>36</v>
      </c>
      <c r="C96" s="76">
        <v>630</v>
      </c>
      <c r="D96" s="122">
        <v>664</v>
      </c>
      <c r="E96" s="74">
        <v>7.7325281684954712</v>
      </c>
      <c r="F96" s="74">
        <v>8.1734142468518822</v>
      </c>
      <c r="G96" s="74">
        <v>193.60786724031962</v>
      </c>
      <c r="H96" s="74">
        <v>199.04076738609112</v>
      </c>
      <c r="J96" s="123"/>
      <c r="K96" s="4"/>
    </row>
    <row r="97" spans="1:11" x14ac:dyDescent="0.25">
      <c r="A97" s="73">
        <v>33</v>
      </c>
      <c r="B97" s="73" t="s">
        <v>37</v>
      </c>
      <c r="C97" s="76">
        <v>171</v>
      </c>
      <c r="D97" s="122">
        <v>184</v>
      </c>
      <c r="E97" s="74">
        <v>3.5810768360872025</v>
      </c>
      <c r="F97" s="74">
        <v>3.8738473198871533</v>
      </c>
      <c r="G97" s="74">
        <v>69.146785281035179</v>
      </c>
      <c r="H97" s="74">
        <v>74.403558431055401</v>
      </c>
      <c r="J97" s="123"/>
      <c r="K97" s="4"/>
    </row>
    <row r="98" spans="1:11" x14ac:dyDescent="0.25">
      <c r="A98" s="73">
        <v>34</v>
      </c>
      <c r="B98" s="73" t="s">
        <v>38</v>
      </c>
      <c r="C98" s="76">
        <v>1219</v>
      </c>
      <c r="D98" s="122">
        <v>1141</v>
      </c>
      <c r="E98" s="74">
        <v>12.736790412404526</v>
      </c>
      <c r="F98" s="74">
        <v>11.929156908665105</v>
      </c>
      <c r="G98" s="74">
        <v>283.62028850628201</v>
      </c>
      <c r="H98" s="74">
        <v>263.32794830371569</v>
      </c>
      <c r="J98" s="123"/>
      <c r="K98" s="4"/>
    </row>
    <row r="99" spans="1:11" x14ac:dyDescent="0.25">
      <c r="A99" s="73">
        <v>35</v>
      </c>
      <c r="B99" s="73" t="s">
        <v>39</v>
      </c>
      <c r="C99" s="76">
        <v>1395</v>
      </c>
      <c r="D99" s="122">
        <v>1414</v>
      </c>
      <c r="E99" s="74">
        <v>9.7017831807939459</v>
      </c>
      <c r="F99" s="74">
        <v>9.8438489867240317</v>
      </c>
      <c r="G99" s="74">
        <v>189.74428726877039</v>
      </c>
      <c r="H99" s="74">
        <v>184.57120480355044</v>
      </c>
      <c r="J99" s="123"/>
      <c r="K99" s="4"/>
    </row>
    <row r="100" spans="1:11" x14ac:dyDescent="0.25">
      <c r="A100" s="73">
        <v>36</v>
      </c>
      <c r="B100" s="73" t="s">
        <v>40</v>
      </c>
      <c r="C100" s="76">
        <v>1874</v>
      </c>
      <c r="D100" s="122">
        <v>1810</v>
      </c>
      <c r="E100" s="74">
        <v>26.213089759550154</v>
      </c>
      <c r="F100" s="74">
        <v>25.541162193435497</v>
      </c>
      <c r="G100" s="74">
        <v>717.457886676876</v>
      </c>
      <c r="H100" s="74">
        <v>692.69039418293153</v>
      </c>
      <c r="J100" s="123"/>
      <c r="K100" s="4"/>
    </row>
    <row r="101" spans="1:11" x14ac:dyDescent="0.25">
      <c r="A101" s="73">
        <v>37</v>
      </c>
      <c r="B101" s="73" t="s">
        <v>41</v>
      </c>
      <c r="C101" s="76">
        <v>4011</v>
      </c>
      <c r="D101" s="122">
        <v>2652</v>
      </c>
      <c r="E101" s="74">
        <v>21.962798490913173</v>
      </c>
      <c r="F101" s="74">
        <v>14.522753408904222</v>
      </c>
      <c r="G101" s="74">
        <v>591.41846063108233</v>
      </c>
      <c r="H101" s="74">
        <v>379.34487197825774</v>
      </c>
      <c r="J101" s="123"/>
      <c r="K101" s="4"/>
    </row>
    <row r="102" spans="1:11" x14ac:dyDescent="0.25">
      <c r="A102" s="73">
        <v>38</v>
      </c>
      <c r="B102" s="73" t="s">
        <v>42</v>
      </c>
      <c r="C102" s="76">
        <v>632</v>
      </c>
      <c r="D102" s="122">
        <v>649</v>
      </c>
      <c r="E102" s="74">
        <v>14.371802160318362</v>
      </c>
      <c r="F102" s="74">
        <v>14.86997365104823</v>
      </c>
      <c r="G102" s="74">
        <v>342.54742547425474</v>
      </c>
      <c r="H102" s="74">
        <v>365.83990980834272</v>
      </c>
      <c r="J102" s="123"/>
      <c r="K102" s="4"/>
    </row>
    <row r="103" spans="1:11" x14ac:dyDescent="0.25">
      <c r="A103" s="73">
        <v>39</v>
      </c>
      <c r="B103" s="73" t="s">
        <v>43</v>
      </c>
      <c r="C103" s="76">
        <v>1526</v>
      </c>
      <c r="D103" s="122">
        <v>1551</v>
      </c>
      <c r="E103" s="74">
        <v>18.586636135538718</v>
      </c>
      <c r="F103" s="74">
        <v>18.93310546875</v>
      </c>
      <c r="G103" s="74">
        <v>389.18643203264475</v>
      </c>
      <c r="H103" s="74">
        <v>392.16182048040457</v>
      </c>
      <c r="J103" s="123"/>
      <c r="K103" s="4"/>
    </row>
    <row r="104" spans="1:11" x14ac:dyDescent="0.25">
      <c r="A104" s="73">
        <v>40</v>
      </c>
      <c r="B104" s="73" t="s">
        <v>44</v>
      </c>
      <c r="C104" s="76">
        <v>1504</v>
      </c>
      <c r="D104" s="122">
        <v>1260</v>
      </c>
      <c r="E104" s="74">
        <v>18.898983425692062</v>
      </c>
      <c r="F104" s="74">
        <v>15.932023366967606</v>
      </c>
      <c r="G104" s="74">
        <v>559.10780669144981</v>
      </c>
      <c r="H104" s="74">
        <v>478.17836812144213</v>
      </c>
      <c r="J104" s="123"/>
      <c r="K104" s="4"/>
    </row>
    <row r="105" spans="1:11" x14ac:dyDescent="0.25">
      <c r="A105" s="73">
        <v>41</v>
      </c>
      <c r="B105" s="73" t="s">
        <v>45</v>
      </c>
      <c r="C105" s="76">
        <v>918</v>
      </c>
      <c r="D105" s="122">
        <v>609</v>
      </c>
      <c r="E105" s="74">
        <v>12.78604955638815</v>
      </c>
      <c r="F105" s="74">
        <v>8.5048738932491688</v>
      </c>
      <c r="G105" s="74">
        <v>284.91620111731845</v>
      </c>
      <c r="H105" s="74">
        <v>188.13716404077849</v>
      </c>
      <c r="J105" s="123"/>
      <c r="K105" s="4"/>
    </row>
    <row r="106" spans="1:11" x14ac:dyDescent="0.25">
      <c r="A106" s="73">
        <v>42</v>
      </c>
      <c r="B106" s="7" t="s">
        <v>46</v>
      </c>
      <c r="C106" s="76">
        <v>12286</v>
      </c>
      <c r="D106" s="122">
        <v>10595</v>
      </c>
      <c r="E106" s="74">
        <v>24.653009790170501</v>
      </c>
      <c r="F106" s="74">
        <v>21.334906686212758</v>
      </c>
      <c r="G106" s="74">
        <v>670.99945385035505</v>
      </c>
      <c r="H106" s="74">
        <v>569.80746477358286</v>
      </c>
      <c r="J106" s="123"/>
      <c r="K106" s="4"/>
    </row>
    <row r="107" spans="1:11" ht="13.8" x14ac:dyDescent="0.25">
      <c r="A107" s="28" t="s">
        <v>108</v>
      </c>
      <c r="B107" s="29"/>
      <c r="C107" s="4"/>
      <c r="D107" s="19"/>
      <c r="E107" s="25"/>
      <c r="F107" s="25"/>
      <c r="G107" s="25"/>
      <c r="H107" s="25"/>
    </row>
    <row r="108" spans="1:11" s="72" customFormat="1" x14ac:dyDescent="0.25">
      <c r="A108" s="4" t="s">
        <v>168</v>
      </c>
      <c r="B108" s="29"/>
      <c r="C108" s="4"/>
      <c r="D108" s="19"/>
      <c r="E108" s="25"/>
      <c r="F108" s="25"/>
      <c r="G108" s="25"/>
      <c r="H108" s="25"/>
    </row>
    <row r="109" spans="1:11" s="72" customFormat="1" x14ac:dyDescent="0.25">
      <c r="A109" s="4"/>
      <c r="B109" s="29"/>
      <c r="C109" s="4"/>
      <c r="D109" s="19"/>
      <c r="E109" s="25"/>
      <c r="F109" s="25"/>
      <c r="G109" s="25"/>
      <c r="H109" s="25"/>
    </row>
    <row r="111" spans="1:11" x14ac:dyDescent="0.25">
      <c r="A111" s="127"/>
      <c r="B111" s="127"/>
      <c r="C111" s="127"/>
      <c r="D111" s="127"/>
      <c r="E111" s="127"/>
      <c r="F111" s="127"/>
      <c r="G111" s="127"/>
      <c r="H111" s="127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83" t="s">
        <v>156</v>
      </c>
      <c r="B113" s="23"/>
      <c r="C113" s="23"/>
      <c r="D113" s="23"/>
      <c r="E113" s="23"/>
      <c r="F113" s="23"/>
      <c r="G113" s="23"/>
      <c r="H113" s="23"/>
    </row>
    <row r="114" spans="1:8" x14ac:dyDescent="0.25">
      <c r="A114" s="133" t="s">
        <v>157</v>
      </c>
      <c r="B114" s="133"/>
      <c r="C114" s="133"/>
      <c r="D114" s="133"/>
      <c r="E114" s="133"/>
      <c r="F114" s="133"/>
      <c r="G114" s="133"/>
      <c r="H114" s="133"/>
    </row>
    <row r="115" spans="1:8" x14ac:dyDescent="0.25">
      <c r="A115" s="82"/>
      <c r="B115" s="82"/>
      <c r="C115" s="82"/>
      <c r="D115" s="82"/>
      <c r="E115" s="82"/>
      <c r="F115" s="82"/>
      <c r="G115" s="82"/>
      <c r="H115" s="82"/>
    </row>
    <row r="116" spans="1:8" x14ac:dyDescent="0.25">
      <c r="A116" s="16"/>
      <c r="B116" s="72"/>
      <c r="C116" s="72"/>
      <c r="D116" s="72"/>
      <c r="E116" s="72"/>
      <c r="F116" s="72"/>
      <c r="G116" s="72"/>
      <c r="H116" s="72"/>
    </row>
    <row r="117" spans="1:8" x14ac:dyDescent="0.25">
      <c r="A117" s="32"/>
      <c r="B117" s="13" t="s">
        <v>0</v>
      </c>
      <c r="C117" s="131" t="s">
        <v>55</v>
      </c>
      <c r="D117" s="132"/>
      <c r="E117" s="39" t="s">
        <v>60</v>
      </c>
      <c r="F117" s="40"/>
      <c r="G117" s="32" t="s">
        <v>60</v>
      </c>
      <c r="H117" s="33"/>
    </row>
    <row r="118" spans="1:8" x14ac:dyDescent="0.25">
      <c r="A118" s="34" t="s">
        <v>2</v>
      </c>
      <c r="B118" s="3"/>
      <c r="C118" s="14"/>
      <c r="D118" s="15"/>
      <c r="E118" s="14" t="s">
        <v>61</v>
      </c>
      <c r="F118" s="15"/>
      <c r="G118" s="14" t="s">
        <v>62</v>
      </c>
      <c r="H118" s="15"/>
    </row>
    <row r="119" spans="1:8" x14ac:dyDescent="0.25">
      <c r="A119" s="10" t="s">
        <v>3</v>
      </c>
      <c r="B119" s="3"/>
      <c r="C119" s="73">
        <v>2015</v>
      </c>
      <c r="D119" s="73">
        <v>2016</v>
      </c>
      <c r="E119" s="73">
        <v>2015</v>
      </c>
      <c r="F119" s="73">
        <v>2016</v>
      </c>
      <c r="G119" s="73">
        <v>2015</v>
      </c>
      <c r="H119" s="73">
        <v>2016</v>
      </c>
    </row>
    <row r="120" spans="1:8" x14ac:dyDescent="0.25">
      <c r="A120" s="30">
        <v>0</v>
      </c>
      <c r="B120" s="31" t="s">
        <v>4</v>
      </c>
      <c r="C120" s="30">
        <f t="shared" ref="C120" si="2">SUM(C121:C162)</f>
        <v>41056</v>
      </c>
      <c r="D120" s="30">
        <f t="shared" ref="D120" si="3">SUM(D121:D162)</f>
        <v>36696</v>
      </c>
      <c r="E120" s="37">
        <v>8.8237841560031978</v>
      </c>
      <c r="F120" s="37">
        <v>7.9062028228867076</v>
      </c>
      <c r="G120" s="37">
        <v>219.11491578250752</v>
      </c>
      <c r="H120" s="37">
        <v>192.89521546694141</v>
      </c>
    </row>
    <row r="121" spans="1:8" x14ac:dyDescent="0.25">
      <c r="A121" s="5">
        <v>1</v>
      </c>
      <c r="B121" s="5" t="s">
        <v>5</v>
      </c>
      <c r="C121" s="90">
        <v>360</v>
      </c>
      <c r="D121" s="122">
        <v>265</v>
      </c>
      <c r="E121" s="74">
        <v>4.8716456689716772</v>
      </c>
      <c r="F121" s="74">
        <v>3.6046084579076947</v>
      </c>
      <c r="G121" s="74">
        <v>121.53950033760972</v>
      </c>
      <c r="H121" s="74">
        <v>87.027914614121514</v>
      </c>
    </row>
    <row r="122" spans="1:8" x14ac:dyDescent="0.25">
      <c r="A122" s="73">
        <v>2</v>
      </c>
      <c r="B122" s="73" t="s">
        <v>6</v>
      </c>
      <c r="C122" s="90">
        <v>1002</v>
      </c>
      <c r="D122" s="122">
        <v>1053</v>
      </c>
      <c r="E122" s="74">
        <v>10.003194633016532</v>
      </c>
      <c r="F122" s="74">
        <v>10.527578656908911</v>
      </c>
      <c r="G122" s="74">
        <v>259.98962117280746</v>
      </c>
      <c r="H122" s="74">
        <v>263.18420394901273</v>
      </c>
    </row>
    <row r="123" spans="1:8" x14ac:dyDescent="0.25">
      <c r="A123" s="73">
        <v>3</v>
      </c>
      <c r="B123" s="73" t="s">
        <v>7</v>
      </c>
      <c r="C123" s="90">
        <v>1144</v>
      </c>
      <c r="D123" s="122">
        <v>978</v>
      </c>
      <c r="E123" s="74">
        <v>8.0653689694799109</v>
      </c>
      <c r="F123" s="74">
        <v>6.9323844425384715</v>
      </c>
      <c r="G123" s="74">
        <v>217.57322175732219</v>
      </c>
      <c r="H123" s="74">
        <v>183.8345864661654</v>
      </c>
    </row>
    <row r="124" spans="1:8" x14ac:dyDescent="0.25">
      <c r="A124" s="73">
        <v>4</v>
      </c>
      <c r="B124" s="73" t="s">
        <v>8</v>
      </c>
      <c r="C124" s="90">
        <v>1404</v>
      </c>
      <c r="D124" s="122">
        <v>1358</v>
      </c>
      <c r="E124" s="74">
        <v>10.609037328094303</v>
      </c>
      <c r="F124" s="74">
        <v>10.286476086594252</v>
      </c>
      <c r="G124" s="74">
        <v>230.12620881822653</v>
      </c>
      <c r="H124" s="74">
        <v>227.12828232145844</v>
      </c>
    </row>
    <row r="125" spans="1:8" x14ac:dyDescent="0.25">
      <c r="A125" s="73">
        <v>5</v>
      </c>
      <c r="B125" s="73" t="s">
        <v>9</v>
      </c>
      <c r="C125" s="90">
        <v>893</v>
      </c>
      <c r="D125" s="122">
        <v>814</v>
      </c>
      <c r="E125" s="74">
        <v>6.5394416942499785</v>
      </c>
      <c r="F125" s="74">
        <v>5.9797540513935621</v>
      </c>
      <c r="G125" s="74">
        <v>160.1506456241033</v>
      </c>
      <c r="H125" s="74">
        <v>142.75692739389689</v>
      </c>
    </row>
    <row r="126" spans="1:8" x14ac:dyDescent="0.25">
      <c r="A126" s="73">
        <v>6</v>
      </c>
      <c r="B126" s="7" t="s">
        <v>10</v>
      </c>
      <c r="C126" s="90">
        <v>185</v>
      </c>
      <c r="D126" s="122">
        <v>116</v>
      </c>
      <c r="E126" s="74">
        <v>2.8905346707915376</v>
      </c>
      <c r="F126" s="74">
        <v>1.8163313238863228</v>
      </c>
      <c r="G126" s="74">
        <v>57.453416149068325</v>
      </c>
      <c r="H126" s="74">
        <v>36.159600997506232</v>
      </c>
    </row>
    <row r="127" spans="1:8" x14ac:dyDescent="0.25">
      <c r="A127" s="73">
        <v>7</v>
      </c>
      <c r="B127" s="73" t="s">
        <v>11</v>
      </c>
      <c r="C127" s="90">
        <v>231</v>
      </c>
      <c r="D127" s="122">
        <v>217</v>
      </c>
      <c r="E127" s="74">
        <v>2.6523067031023952</v>
      </c>
      <c r="F127" s="74">
        <v>2.4986758169633605</v>
      </c>
      <c r="G127" s="74">
        <v>59.628291171915336</v>
      </c>
      <c r="H127" s="74">
        <v>57.743480574773812</v>
      </c>
    </row>
    <row r="128" spans="1:8" x14ac:dyDescent="0.25">
      <c r="A128" s="73">
        <v>8</v>
      </c>
      <c r="B128" s="73" t="s">
        <v>12</v>
      </c>
      <c r="C128" s="90">
        <v>1438</v>
      </c>
      <c r="D128" s="122">
        <v>1005</v>
      </c>
      <c r="E128" s="74">
        <v>11.273214747685385</v>
      </c>
      <c r="F128" s="74">
        <v>7.886620994891353</v>
      </c>
      <c r="G128" s="74">
        <v>245.85399213540776</v>
      </c>
      <c r="H128" s="74">
        <v>165.29605263157896</v>
      </c>
    </row>
    <row r="129" spans="1:8" x14ac:dyDescent="0.25">
      <c r="A129" s="73">
        <v>9</v>
      </c>
      <c r="B129" s="73" t="s">
        <v>13</v>
      </c>
      <c r="C129" s="90">
        <v>1714</v>
      </c>
      <c r="D129" s="122">
        <v>1598</v>
      </c>
      <c r="E129" s="74">
        <v>26.091059930281766</v>
      </c>
      <c r="F129" s="74">
        <v>24.473168341092869</v>
      </c>
      <c r="G129" s="74">
        <v>755.39885412075807</v>
      </c>
      <c r="H129" s="74">
        <v>651.1817440912796</v>
      </c>
    </row>
    <row r="130" spans="1:8" x14ac:dyDescent="0.25">
      <c r="A130" s="73">
        <v>10</v>
      </c>
      <c r="B130" s="73" t="s">
        <v>14</v>
      </c>
      <c r="C130" s="90">
        <v>441</v>
      </c>
      <c r="D130" s="122">
        <v>556</v>
      </c>
      <c r="E130" s="74">
        <v>4.7547682454797355</v>
      </c>
      <c r="F130" s="74">
        <v>6.0215519575458929</v>
      </c>
      <c r="G130" s="74">
        <v>126.65134979896611</v>
      </c>
      <c r="H130" s="74">
        <v>152.57958287596048</v>
      </c>
    </row>
    <row r="131" spans="1:8" x14ac:dyDescent="0.25">
      <c r="A131" s="73">
        <v>11</v>
      </c>
      <c r="B131" s="7" t="s">
        <v>15</v>
      </c>
      <c r="C131" s="90">
        <v>891</v>
      </c>
      <c r="D131" s="122">
        <v>725</v>
      </c>
      <c r="E131" s="74">
        <v>14.068939381977231</v>
      </c>
      <c r="F131" s="74">
        <v>11.530815109343937</v>
      </c>
      <c r="G131" s="74">
        <v>422.2748815165877</v>
      </c>
      <c r="H131" s="74">
        <v>320.37118868758284</v>
      </c>
    </row>
    <row r="132" spans="1:8" x14ac:dyDescent="0.25">
      <c r="A132" s="73">
        <v>12</v>
      </c>
      <c r="B132" s="73" t="s">
        <v>16</v>
      </c>
      <c r="C132" s="90">
        <v>632</v>
      </c>
      <c r="D132" s="122">
        <v>604</v>
      </c>
      <c r="E132" s="74">
        <v>9.5690882112467062</v>
      </c>
      <c r="F132" s="74">
        <v>9.1680454152183479</v>
      </c>
      <c r="G132" s="74">
        <v>235.20655005582435</v>
      </c>
      <c r="H132" s="74">
        <v>219.07870874138555</v>
      </c>
    </row>
    <row r="133" spans="1:8" x14ac:dyDescent="0.25">
      <c r="A133" s="73">
        <v>13</v>
      </c>
      <c r="B133" s="73" t="s">
        <v>17</v>
      </c>
      <c r="C133" s="90">
        <v>1027</v>
      </c>
      <c r="D133" s="122">
        <v>985</v>
      </c>
      <c r="E133" s="74">
        <v>5.6928730993730632</v>
      </c>
      <c r="F133" s="74">
        <v>5.4595742086388759</v>
      </c>
      <c r="G133" s="74">
        <v>154.90196078431373</v>
      </c>
      <c r="H133" s="74">
        <v>144.06903612695626</v>
      </c>
    </row>
    <row r="134" spans="1:8" x14ac:dyDescent="0.25">
      <c r="A134" s="73">
        <v>14</v>
      </c>
      <c r="B134" s="73" t="s">
        <v>18</v>
      </c>
      <c r="C134" s="90">
        <v>1077</v>
      </c>
      <c r="D134" s="122">
        <v>1058</v>
      </c>
      <c r="E134" s="74">
        <v>6.594981200935667</v>
      </c>
      <c r="F134" s="74">
        <v>6.4878919257019865</v>
      </c>
      <c r="G134" s="74">
        <v>153.22236448997012</v>
      </c>
      <c r="H134" s="74">
        <v>147.86862334032145</v>
      </c>
    </row>
    <row r="135" spans="1:8" x14ac:dyDescent="0.25">
      <c r="A135" s="73">
        <v>15</v>
      </c>
      <c r="B135" s="73" t="s">
        <v>19</v>
      </c>
      <c r="C135" s="90">
        <v>1537</v>
      </c>
      <c r="D135" s="122">
        <v>1513</v>
      </c>
      <c r="E135" s="74">
        <v>31.868131868131869</v>
      </c>
      <c r="F135" s="74">
        <v>31.448109579929746</v>
      </c>
      <c r="G135" s="74">
        <v>733.30152671755729</v>
      </c>
      <c r="H135" s="74">
        <v>689.92248062015506</v>
      </c>
    </row>
    <row r="136" spans="1:8" x14ac:dyDescent="0.25">
      <c r="A136" s="73">
        <v>16</v>
      </c>
      <c r="B136" s="73" t="s">
        <v>20</v>
      </c>
      <c r="C136" s="90">
        <v>474</v>
      </c>
      <c r="D136" s="122">
        <v>605</v>
      </c>
      <c r="E136" s="74">
        <v>3.9740429599074401</v>
      </c>
      <c r="F136" s="74">
        <v>5.0916496945010179</v>
      </c>
      <c r="G136" s="74">
        <v>111.05904404873478</v>
      </c>
      <c r="H136" s="74">
        <v>137.59381396406641</v>
      </c>
    </row>
    <row r="137" spans="1:8" x14ac:dyDescent="0.25">
      <c r="A137" s="73">
        <v>17</v>
      </c>
      <c r="B137" s="73" t="s">
        <v>21</v>
      </c>
      <c r="C137" s="90">
        <v>696</v>
      </c>
      <c r="D137" s="122">
        <v>430</v>
      </c>
      <c r="E137" s="74">
        <v>4.673273708806704</v>
      </c>
      <c r="F137" s="74">
        <v>2.8951939779965259</v>
      </c>
      <c r="G137" s="74">
        <v>122.29836584080127</v>
      </c>
      <c r="H137" s="74">
        <v>78.082440530234251</v>
      </c>
    </row>
    <row r="138" spans="1:8" x14ac:dyDescent="0.25">
      <c r="A138" s="73">
        <v>18</v>
      </c>
      <c r="B138" s="73" t="s">
        <v>22</v>
      </c>
      <c r="C138" s="90">
        <v>355</v>
      </c>
      <c r="D138" s="122">
        <v>244</v>
      </c>
      <c r="E138" s="74">
        <v>2.9491418412614019</v>
      </c>
      <c r="F138" s="74">
        <v>2.0328759362476778</v>
      </c>
      <c r="G138" s="74">
        <v>75.66069906223359</v>
      </c>
      <c r="H138" s="74">
        <v>52.360515021459229</v>
      </c>
    </row>
    <row r="139" spans="1:8" x14ac:dyDescent="0.25">
      <c r="A139" s="73">
        <v>19</v>
      </c>
      <c r="B139" s="73" t="s">
        <v>23</v>
      </c>
      <c r="C139" s="90">
        <v>419</v>
      </c>
      <c r="D139" s="122">
        <v>450</v>
      </c>
      <c r="E139" s="74">
        <v>6.8234374491092078</v>
      </c>
      <c r="F139" s="74">
        <v>7.349698662354843</v>
      </c>
      <c r="G139" s="74">
        <v>180.13757523645745</v>
      </c>
      <c r="H139" s="74">
        <v>196.76432006996066</v>
      </c>
    </row>
    <row r="140" spans="1:8" x14ac:dyDescent="0.25">
      <c r="A140" s="73">
        <v>20</v>
      </c>
      <c r="B140" s="73" t="s">
        <v>24</v>
      </c>
      <c r="C140" s="90">
        <v>1287</v>
      </c>
      <c r="D140" s="122">
        <v>903</v>
      </c>
      <c r="E140" s="74">
        <v>16.087902197554939</v>
      </c>
      <c r="F140" s="74">
        <v>11.362206507788711</v>
      </c>
      <c r="G140" s="74">
        <v>484.01654757427605</v>
      </c>
      <c r="H140" s="74">
        <v>331.01173020527858</v>
      </c>
    </row>
    <row r="141" spans="1:8" x14ac:dyDescent="0.25">
      <c r="A141" s="73">
        <v>21</v>
      </c>
      <c r="B141" s="73" t="s">
        <v>25</v>
      </c>
      <c r="C141" s="90">
        <v>934</v>
      </c>
      <c r="D141" s="122">
        <v>900</v>
      </c>
      <c r="E141" s="74">
        <v>12.97492533166632</v>
      </c>
      <c r="F141" s="74">
        <v>12.528014031375715</v>
      </c>
      <c r="G141" s="74">
        <v>300.32154340836013</v>
      </c>
      <c r="H141" s="74">
        <v>286.16852146263909</v>
      </c>
    </row>
    <row r="142" spans="1:8" x14ac:dyDescent="0.25">
      <c r="A142" s="73">
        <v>22</v>
      </c>
      <c r="B142" s="73" t="s">
        <v>26</v>
      </c>
      <c r="C142" s="90">
        <v>56</v>
      </c>
      <c r="D142" s="122">
        <v>67</v>
      </c>
      <c r="E142" s="74">
        <v>0.62042986926656329</v>
      </c>
      <c r="F142" s="74">
        <v>0.74826893008711193</v>
      </c>
      <c r="G142" s="74">
        <v>16.475433951162106</v>
      </c>
      <c r="H142" s="74">
        <v>19.769843611684863</v>
      </c>
    </row>
    <row r="143" spans="1:8" x14ac:dyDescent="0.25">
      <c r="A143" s="73">
        <v>23</v>
      </c>
      <c r="B143" s="73" t="s">
        <v>27</v>
      </c>
      <c r="C143" s="90">
        <v>1707</v>
      </c>
      <c r="D143" s="122">
        <v>1662</v>
      </c>
      <c r="E143" s="74">
        <v>29.399100976525499</v>
      </c>
      <c r="F143" s="74">
        <v>28.726989888514389</v>
      </c>
      <c r="G143" s="74">
        <v>691.93352249695988</v>
      </c>
      <c r="H143" s="74">
        <v>688.76916701201822</v>
      </c>
    </row>
    <row r="144" spans="1:8" x14ac:dyDescent="0.25">
      <c r="A144" s="73">
        <v>24</v>
      </c>
      <c r="B144" s="73" t="s">
        <v>28</v>
      </c>
      <c r="C144" s="90">
        <v>454</v>
      </c>
      <c r="D144" s="122">
        <v>725</v>
      </c>
      <c r="E144" s="74">
        <v>2.3658525146302445</v>
      </c>
      <c r="F144" s="74">
        <v>3.7675646462126879</v>
      </c>
      <c r="G144" s="74">
        <v>53.068381063705438</v>
      </c>
      <c r="H144" s="74">
        <v>83.477259643062752</v>
      </c>
    </row>
    <row r="145" spans="1:8" x14ac:dyDescent="0.25">
      <c r="A145" s="73">
        <v>25</v>
      </c>
      <c r="B145" s="73" t="s">
        <v>29</v>
      </c>
      <c r="C145" s="90">
        <v>234</v>
      </c>
      <c r="D145" s="122">
        <v>167</v>
      </c>
      <c r="E145" s="74">
        <v>2.0440965791956391</v>
      </c>
      <c r="F145" s="74">
        <v>1.4287669826494644</v>
      </c>
      <c r="G145" s="74">
        <v>54.004154165705053</v>
      </c>
      <c r="H145" s="74">
        <v>34.79891644092519</v>
      </c>
    </row>
    <row r="146" spans="1:8" x14ac:dyDescent="0.25">
      <c r="A146" s="73">
        <v>26</v>
      </c>
      <c r="B146" s="73" t="s">
        <v>30</v>
      </c>
      <c r="C146" s="90">
        <v>344</v>
      </c>
      <c r="D146" s="122">
        <v>310</v>
      </c>
      <c r="E146" s="74">
        <v>3.088054435936336</v>
      </c>
      <c r="F146" s="74">
        <v>2.7931702482317431</v>
      </c>
      <c r="G146" s="74">
        <v>74.652777777777771</v>
      </c>
      <c r="H146" s="74">
        <v>67.907995618838996</v>
      </c>
    </row>
    <row r="147" spans="1:8" x14ac:dyDescent="0.25">
      <c r="A147" s="73">
        <v>27</v>
      </c>
      <c r="B147" s="73" t="s">
        <v>31</v>
      </c>
      <c r="C147" s="90">
        <v>0</v>
      </c>
      <c r="D147" s="122">
        <v>166</v>
      </c>
      <c r="E147" s="74">
        <v>0</v>
      </c>
      <c r="F147" s="74">
        <v>2.9496952573875652</v>
      </c>
      <c r="G147" s="74">
        <v>0</v>
      </c>
      <c r="H147" s="74">
        <v>74.173369079535306</v>
      </c>
    </row>
    <row r="148" spans="1:8" x14ac:dyDescent="0.25">
      <c r="A148" s="73">
        <v>28</v>
      </c>
      <c r="B148" s="73" t="s">
        <v>32</v>
      </c>
      <c r="C148" s="90">
        <v>1048</v>
      </c>
      <c r="D148" s="122">
        <v>907</v>
      </c>
      <c r="E148" s="74">
        <v>8.3296904184715661</v>
      </c>
      <c r="F148" s="74">
        <v>7.2251917822405263</v>
      </c>
      <c r="G148" s="74">
        <v>189.5117540687161</v>
      </c>
      <c r="H148" s="74">
        <v>162.66140602582496</v>
      </c>
    </row>
    <row r="149" spans="1:8" x14ac:dyDescent="0.25">
      <c r="A149" s="73">
        <v>29</v>
      </c>
      <c r="B149" s="73" t="s">
        <v>33</v>
      </c>
      <c r="C149" s="90">
        <v>333</v>
      </c>
      <c r="D149" s="122">
        <v>517</v>
      </c>
      <c r="E149" s="74">
        <v>3.4323173811315311</v>
      </c>
      <c r="F149" s="74">
        <v>5.3364436783270195</v>
      </c>
      <c r="G149" s="74">
        <v>76.798892988929893</v>
      </c>
      <c r="H149" s="74">
        <v>119.20682499423565</v>
      </c>
    </row>
    <row r="150" spans="1:8" x14ac:dyDescent="0.25">
      <c r="A150" s="73">
        <v>30</v>
      </c>
      <c r="B150" s="73" t="s">
        <v>34</v>
      </c>
      <c r="C150" s="90">
        <v>98</v>
      </c>
      <c r="D150" s="122">
        <v>94</v>
      </c>
      <c r="E150" s="74">
        <v>1.0599980530648005</v>
      </c>
      <c r="F150" s="74">
        <v>1.0238313074543632</v>
      </c>
      <c r="G150" s="74">
        <v>31.859557867360209</v>
      </c>
      <c r="H150" s="74">
        <v>29.812876625436093</v>
      </c>
    </row>
    <row r="151" spans="1:8" x14ac:dyDescent="0.25">
      <c r="A151" s="73">
        <v>31</v>
      </c>
      <c r="B151" s="73" t="s">
        <v>35</v>
      </c>
      <c r="C151" s="90">
        <v>2095</v>
      </c>
      <c r="D151" s="122">
        <v>1719</v>
      </c>
      <c r="E151" s="74">
        <v>12.249527852327411</v>
      </c>
      <c r="F151" s="74">
        <v>10.108613197062093</v>
      </c>
      <c r="G151" s="74">
        <v>322.25811413628674</v>
      </c>
      <c r="H151" s="74">
        <v>270.2405282188335</v>
      </c>
    </row>
    <row r="152" spans="1:8" x14ac:dyDescent="0.25">
      <c r="A152" s="73">
        <v>32</v>
      </c>
      <c r="B152" s="73" t="s">
        <v>36</v>
      </c>
      <c r="C152" s="90">
        <v>144</v>
      </c>
      <c r="D152" s="122">
        <v>171</v>
      </c>
      <c r="E152" s="74">
        <v>1.7674350099418219</v>
      </c>
      <c r="F152" s="74">
        <v>2.1049003557404693</v>
      </c>
      <c r="G152" s="74">
        <v>44.253226797787342</v>
      </c>
      <c r="H152" s="74">
        <v>51.258992805755398</v>
      </c>
    </row>
    <row r="153" spans="1:8" x14ac:dyDescent="0.25">
      <c r="A153" s="73">
        <v>33</v>
      </c>
      <c r="B153" s="73" t="s">
        <v>37</v>
      </c>
      <c r="C153" s="90">
        <v>36</v>
      </c>
      <c r="D153" s="122">
        <v>46</v>
      </c>
      <c r="E153" s="74">
        <v>0.75391091286046363</v>
      </c>
      <c r="F153" s="74">
        <v>0.96846182997178831</v>
      </c>
      <c r="G153" s="74">
        <v>14.557217953902143</v>
      </c>
      <c r="H153" s="74">
        <v>18.60088960776385</v>
      </c>
    </row>
    <row r="154" spans="1:8" x14ac:dyDescent="0.25">
      <c r="A154" s="73">
        <v>34</v>
      </c>
      <c r="B154" s="73" t="s">
        <v>38</v>
      </c>
      <c r="C154" s="90">
        <v>654</v>
      </c>
      <c r="D154" s="122">
        <v>627</v>
      </c>
      <c r="E154" s="74">
        <v>6.8333559718724857</v>
      </c>
      <c r="F154" s="74">
        <v>6.555286048845768</v>
      </c>
      <c r="G154" s="74">
        <v>152.16379711493718</v>
      </c>
      <c r="H154" s="74">
        <v>144.70343872605585</v>
      </c>
    </row>
    <row r="155" spans="1:8" x14ac:dyDescent="0.25">
      <c r="A155" s="73">
        <v>35</v>
      </c>
      <c r="B155" s="73" t="s">
        <v>39</v>
      </c>
      <c r="C155" s="90">
        <v>692</v>
      </c>
      <c r="D155" s="122">
        <v>808</v>
      </c>
      <c r="E155" s="74">
        <v>4.8126408323364958</v>
      </c>
      <c r="F155" s="74">
        <v>5.6250565638423033</v>
      </c>
      <c r="G155" s="74">
        <v>94.124047878128394</v>
      </c>
      <c r="H155" s="74">
        <v>105.46925988774312</v>
      </c>
    </row>
    <row r="156" spans="1:8" x14ac:dyDescent="0.25">
      <c r="A156" s="73">
        <v>36</v>
      </c>
      <c r="B156" s="73" t="s">
        <v>40</v>
      </c>
      <c r="C156" s="90">
        <v>1150</v>
      </c>
      <c r="D156" s="122">
        <v>1431</v>
      </c>
      <c r="E156" s="74">
        <v>16.085940887664183</v>
      </c>
      <c r="F156" s="74">
        <v>20.193040386080771</v>
      </c>
      <c r="G156" s="74">
        <v>440.27565084226649</v>
      </c>
      <c r="H156" s="74">
        <v>547.64638346727895</v>
      </c>
    </row>
    <row r="157" spans="1:8" x14ac:dyDescent="0.25">
      <c r="A157" s="73">
        <v>37</v>
      </c>
      <c r="B157" s="73" t="s">
        <v>41</v>
      </c>
      <c r="C157" s="90">
        <v>2737</v>
      </c>
      <c r="D157" s="122">
        <v>1427</v>
      </c>
      <c r="E157" s="74">
        <v>14.986831081932026</v>
      </c>
      <c r="F157" s="74">
        <v>7.8144679918952962</v>
      </c>
      <c r="G157" s="74">
        <v>403.5682689472132</v>
      </c>
      <c r="H157" s="74">
        <v>204.11958232012589</v>
      </c>
    </row>
    <row r="158" spans="1:8" x14ac:dyDescent="0.25">
      <c r="A158" s="73">
        <v>38</v>
      </c>
      <c r="B158" s="73" t="s">
        <v>42</v>
      </c>
      <c r="C158" s="90">
        <v>444</v>
      </c>
      <c r="D158" s="122">
        <v>461</v>
      </c>
      <c r="E158" s="74">
        <v>10.096645821489483</v>
      </c>
      <c r="F158" s="74">
        <v>10.562492839958757</v>
      </c>
      <c r="G158" s="74">
        <v>240.65040650406505</v>
      </c>
      <c r="H158" s="74">
        <v>259.86471251409245</v>
      </c>
    </row>
    <row r="159" spans="1:8" x14ac:dyDescent="0.25">
      <c r="A159" s="73">
        <v>39</v>
      </c>
      <c r="B159" s="73" t="s">
        <v>43</v>
      </c>
      <c r="C159" s="90">
        <v>1088</v>
      </c>
      <c r="D159" s="122">
        <v>1157</v>
      </c>
      <c r="E159" s="74">
        <v>13.251808725731408</v>
      </c>
      <c r="F159" s="74">
        <v>14.12353515625</v>
      </c>
      <c r="G159" s="74">
        <v>277.48023463402194</v>
      </c>
      <c r="H159" s="74">
        <v>292.54108723135272</v>
      </c>
    </row>
    <row r="160" spans="1:8" x14ac:dyDescent="0.25">
      <c r="A160" s="73">
        <v>40</v>
      </c>
      <c r="B160" s="73" t="s">
        <v>44</v>
      </c>
      <c r="C160" s="90">
        <v>1088</v>
      </c>
      <c r="D160" s="122">
        <v>912</v>
      </c>
      <c r="E160" s="74">
        <v>13.671605031351705</v>
      </c>
      <c r="F160" s="74">
        <v>11.531750246567029</v>
      </c>
      <c r="G160" s="74">
        <v>404.46096654275095</v>
      </c>
      <c r="H160" s="74">
        <v>346.11005692599622</v>
      </c>
    </row>
    <row r="161" spans="1:10" x14ac:dyDescent="0.25">
      <c r="A161" s="73">
        <v>41</v>
      </c>
      <c r="B161" s="73" t="s">
        <v>45</v>
      </c>
      <c r="C161" s="90">
        <v>507</v>
      </c>
      <c r="D161" s="122">
        <v>236</v>
      </c>
      <c r="E161" s="74">
        <v>7.0615763889856122</v>
      </c>
      <c r="F161" s="74">
        <v>3.2958132000111724</v>
      </c>
      <c r="G161" s="74">
        <v>157.35567970204841</v>
      </c>
      <c r="H161" s="74">
        <v>72.907012666048814</v>
      </c>
    </row>
    <row r="162" spans="1:10" x14ac:dyDescent="0.25">
      <c r="A162" s="73">
        <v>42</v>
      </c>
      <c r="B162" s="7" t="s">
        <v>46</v>
      </c>
      <c r="C162" s="90">
        <v>8006</v>
      </c>
      <c r="D162" s="122">
        <v>6709</v>
      </c>
      <c r="E162" s="74">
        <v>16.064788896313285</v>
      </c>
      <c r="F162" s="74">
        <v>13.509758278225709</v>
      </c>
      <c r="G162" s="74">
        <v>437.24740578918625</v>
      </c>
      <c r="H162" s="74">
        <v>360.81531676885015</v>
      </c>
    </row>
    <row r="163" spans="1:10" ht="13.8" x14ac:dyDescent="0.25">
      <c r="A163" s="28" t="s">
        <v>108</v>
      </c>
    </row>
    <row r="164" spans="1:10" s="72" customFormat="1" x14ac:dyDescent="0.25">
      <c r="A164" s="4" t="s">
        <v>168</v>
      </c>
    </row>
    <row r="165" spans="1:10" s="72" customFormat="1" x14ac:dyDescent="0.25">
      <c r="A165" s="4"/>
    </row>
    <row r="167" spans="1:10" x14ac:dyDescent="0.25">
      <c r="A167" s="127"/>
      <c r="B167" s="127"/>
      <c r="C167" s="127"/>
      <c r="D167" s="127"/>
      <c r="E167" s="127"/>
      <c r="F167" s="127"/>
      <c r="G167" s="127"/>
      <c r="H167" s="127"/>
    </row>
    <row r="169" spans="1:10" x14ac:dyDescent="0.25">
      <c r="A169" s="16" t="s">
        <v>158</v>
      </c>
      <c r="B169" s="72"/>
      <c r="C169" s="72"/>
      <c r="D169" s="72"/>
      <c r="E169" s="72"/>
      <c r="F169" s="72"/>
      <c r="G169" s="72"/>
      <c r="H169" s="72"/>
    </row>
    <row r="170" spans="1:10" x14ac:dyDescent="0.25">
      <c r="A170" s="133" t="s">
        <v>159</v>
      </c>
      <c r="B170" s="133"/>
      <c r="C170" s="133"/>
      <c r="D170" s="133"/>
      <c r="E170" s="133"/>
      <c r="F170" s="133"/>
      <c r="G170" s="133"/>
      <c r="H170" s="133"/>
    </row>
    <row r="171" spans="1:10" x14ac:dyDescent="0.25">
      <c r="A171" s="82"/>
      <c r="B171" s="82"/>
      <c r="C171" s="82"/>
      <c r="D171" s="82"/>
      <c r="E171" s="82"/>
      <c r="F171" s="82"/>
      <c r="G171" s="82"/>
      <c r="H171" s="82"/>
    </row>
    <row r="172" spans="1:10" x14ac:dyDescent="0.25">
      <c r="A172" s="16"/>
      <c r="B172" s="72"/>
      <c r="C172" s="72"/>
      <c r="D172" s="72"/>
      <c r="E172" s="72"/>
      <c r="F172" s="72"/>
      <c r="G172" s="72"/>
      <c r="H172" s="72"/>
    </row>
    <row r="173" spans="1:10" x14ac:dyDescent="0.25">
      <c r="A173" s="32"/>
      <c r="B173" s="13" t="s">
        <v>0</v>
      </c>
      <c r="C173" s="131" t="s">
        <v>78</v>
      </c>
      <c r="D173" s="132"/>
      <c r="E173" s="32" t="s">
        <v>60</v>
      </c>
      <c r="F173" s="33"/>
      <c r="G173" s="32" t="s">
        <v>60</v>
      </c>
      <c r="H173" s="33"/>
    </row>
    <row r="174" spans="1:10" x14ac:dyDescent="0.25">
      <c r="A174" s="34" t="s">
        <v>2</v>
      </c>
      <c r="B174" s="3"/>
      <c r="C174" s="14" t="s">
        <v>79</v>
      </c>
      <c r="D174" s="15"/>
      <c r="E174" s="14" t="s">
        <v>61</v>
      </c>
      <c r="F174" s="15"/>
      <c r="G174" s="14" t="s">
        <v>62</v>
      </c>
      <c r="H174" s="15"/>
      <c r="I174" s="18"/>
      <c r="J174" s="4"/>
    </row>
    <row r="175" spans="1:10" x14ac:dyDescent="0.25">
      <c r="A175" s="10" t="s">
        <v>3</v>
      </c>
      <c r="B175" s="3"/>
      <c r="C175" s="73">
        <v>2015</v>
      </c>
      <c r="D175" s="73">
        <v>2016</v>
      </c>
      <c r="E175" s="73">
        <v>2015</v>
      </c>
      <c r="F175" s="73">
        <v>2016</v>
      </c>
      <c r="G175" s="73">
        <v>2015</v>
      </c>
      <c r="H175" s="73">
        <v>2016</v>
      </c>
      <c r="I175" s="18"/>
      <c r="J175" s="4"/>
    </row>
    <row r="176" spans="1:10" x14ac:dyDescent="0.25">
      <c r="A176" s="30">
        <v>0</v>
      </c>
      <c r="B176" s="31" t="s">
        <v>4</v>
      </c>
      <c r="C176" s="30">
        <f t="shared" ref="C176" si="4">SUM(C177:C218)</f>
        <v>29820</v>
      </c>
      <c r="D176" s="30">
        <f t="shared" ref="D176" si="5">SUM(D177:D218)</f>
        <v>26730</v>
      </c>
      <c r="E176" s="37">
        <v>6.4089351990455805</v>
      </c>
      <c r="F176" s="37">
        <v>5.7590146461674756</v>
      </c>
      <c r="G176" s="37">
        <v>159.14864547531116</v>
      </c>
      <c r="H176" s="37">
        <v>140.5082055109915</v>
      </c>
      <c r="I176" s="17"/>
      <c r="J176" s="17"/>
    </row>
    <row r="177" spans="1:10" x14ac:dyDescent="0.25">
      <c r="A177" s="5">
        <v>1</v>
      </c>
      <c r="B177" s="5" t="s">
        <v>5</v>
      </c>
      <c r="C177" s="90">
        <v>325</v>
      </c>
      <c r="D177" s="122">
        <v>369</v>
      </c>
      <c r="E177" s="74">
        <v>4.398013451154986</v>
      </c>
      <c r="F177" s="74">
        <v>5.0192472489356206</v>
      </c>
      <c r="G177" s="74">
        <v>109.72316002700877</v>
      </c>
      <c r="H177" s="74">
        <v>121.18226600985221</v>
      </c>
      <c r="I177" s="26"/>
      <c r="J177" s="18"/>
    </row>
    <row r="178" spans="1:10" x14ac:dyDescent="0.25">
      <c r="A178" s="73">
        <v>2</v>
      </c>
      <c r="B178" s="73" t="s">
        <v>6</v>
      </c>
      <c r="C178" s="90">
        <v>44</v>
      </c>
      <c r="D178" s="122">
        <v>30</v>
      </c>
      <c r="E178" s="74">
        <v>0.43926203977318107</v>
      </c>
      <c r="F178" s="74">
        <v>0.29993101586635074</v>
      </c>
      <c r="G178" s="74">
        <v>11.41670991177997</v>
      </c>
      <c r="H178" s="74">
        <v>7.4981254686328418</v>
      </c>
      <c r="I178" s="26"/>
      <c r="J178" s="18"/>
    </row>
    <row r="179" spans="1:10" x14ac:dyDescent="0.25">
      <c r="A179" s="73">
        <v>3</v>
      </c>
      <c r="B179" s="73" t="s">
        <v>7</v>
      </c>
      <c r="C179" s="90">
        <v>606</v>
      </c>
      <c r="D179" s="122">
        <v>608</v>
      </c>
      <c r="E179" s="74">
        <v>4.2723895065601623</v>
      </c>
      <c r="F179" s="74">
        <v>4.309703211721259</v>
      </c>
      <c r="G179" s="74">
        <v>115.25294788893115</v>
      </c>
      <c r="H179" s="74">
        <v>114.28571428571429</v>
      </c>
      <c r="I179" s="26"/>
      <c r="J179" s="18"/>
    </row>
    <row r="180" spans="1:10" x14ac:dyDescent="0.25">
      <c r="A180" s="73">
        <v>4</v>
      </c>
      <c r="B180" s="73" t="s">
        <v>8</v>
      </c>
      <c r="C180" s="90">
        <v>960</v>
      </c>
      <c r="D180" s="122">
        <v>690</v>
      </c>
      <c r="E180" s="74">
        <v>7.254042617500378</v>
      </c>
      <c r="F180" s="74">
        <v>5.2265600145434714</v>
      </c>
      <c r="G180" s="74">
        <v>157.35125389280446</v>
      </c>
      <c r="H180" s="74">
        <v>115.4039136979428</v>
      </c>
      <c r="I180" s="26"/>
      <c r="J180" s="18"/>
    </row>
    <row r="181" spans="1:10" x14ac:dyDescent="0.25">
      <c r="A181" s="73">
        <v>5</v>
      </c>
      <c r="B181" s="73" t="s">
        <v>9</v>
      </c>
      <c r="C181" s="90">
        <v>892</v>
      </c>
      <c r="D181" s="122">
        <v>922</v>
      </c>
      <c r="E181" s="74">
        <v>6.5321186912329008</v>
      </c>
      <c r="F181" s="74">
        <v>6.7731366528069579</v>
      </c>
      <c r="G181" s="74">
        <v>159.97130559540889</v>
      </c>
      <c r="H181" s="74">
        <v>161.69764994738688</v>
      </c>
      <c r="I181" s="26"/>
      <c r="J181" s="18"/>
    </row>
    <row r="182" spans="1:10" x14ac:dyDescent="0.25">
      <c r="A182" s="73">
        <v>6</v>
      </c>
      <c r="B182" s="7" t="s">
        <v>10</v>
      </c>
      <c r="C182" s="90">
        <v>440</v>
      </c>
      <c r="D182" s="122">
        <v>268</v>
      </c>
      <c r="E182" s="74">
        <v>6.8747851629636578</v>
      </c>
      <c r="F182" s="74">
        <v>4.1963516793235733</v>
      </c>
      <c r="G182" s="74">
        <v>136.64596273291926</v>
      </c>
      <c r="H182" s="74">
        <v>83.54114713216957</v>
      </c>
      <c r="I182" s="26"/>
      <c r="J182" s="18"/>
    </row>
    <row r="183" spans="1:10" x14ac:dyDescent="0.25">
      <c r="A183" s="73">
        <v>7</v>
      </c>
      <c r="B183" s="73" t="s">
        <v>11</v>
      </c>
      <c r="C183" s="90">
        <v>441</v>
      </c>
      <c r="D183" s="122">
        <v>372</v>
      </c>
      <c r="E183" s="74">
        <v>5.0634946150136635</v>
      </c>
      <c r="F183" s="74">
        <v>4.2834442576514746</v>
      </c>
      <c r="G183" s="74">
        <v>113.83582860092928</v>
      </c>
      <c r="H183" s="74">
        <v>98.988823842469401</v>
      </c>
      <c r="I183" s="26"/>
      <c r="J183" s="18"/>
    </row>
    <row r="184" spans="1:10" x14ac:dyDescent="0.25">
      <c r="A184" s="73">
        <v>8</v>
      </c>
      <c r="B184" s="73" t="s">
        <v>12</v>
      </c>
      <c r="C184" s="90">
        <v>943</v>
      </c>
      <c r="D184" s="122">
        <v>915</v>
      </c>
      <c r="E184" s="74">
        <v>7.3926575153458396</v>
      </c>
      <c r="F184" s="74">
        <v>7.1803564281846644</v>
      </c>
      <c r="G184" s="74">
        <v>161.22414087878269</v>
      </c>
      <c r="H184" s="74">
        <v>150.49342105263159</v>
      </c>
      <c r="I184" s="26"/>
      <c r="J184" s="18"/>
    </row>
    <row r="185" spans="1:10" x14ac:dyDescent="0.25">
      <c r="A185" s="73">
        <v>9</v>
      </c>
      <c r="B185" s="73" t="s">
        <v>13</v>
      </c>
      <c r="C185" s="90">
        <v>741</v>
      </c>
      <c r="D185" s="122">
        <v>388</v>
      </c>
      <c r="E185" s="74">
        <v>11.279740611632899</v>
      </c>
      <c r="F185" s="74">
        <v>5.9421710365106595</v>
      </c>
      <c r="G185" s="74">
        <v>326.57558395769064</v>
      </c>
      <c r="H185" s="74">
        <v>158.10920945395273</v>
      </c>
      <c r="I185" s="26"/>
      <c r="J185" s="18"/>
    </row>
    <row r="186" spans="1:10" x14ac:dyDescent="0.25">
      <c r="A186" s="73">
        <v>10</v>
      </c>
      <c r="B186" s="73" t="s">
        <v>14</v>
      </c>
      <c r="C186" s="90">
        <v>717</v>
      </c>
      <c r="D186" s="122">
        <v>920</v>
      </c>
      <c r="E186" s="74">
        <v>7.7305415691813391</v>
      </c>
      <c r="F186" s="74">
        <v>9.9637190664428434</v>
      </c>
      <c r="G186" s="74">
        <v>205.91614014933947</v>
      </c>
      <c r="H186" s="74">
        <v>252.46981339187707</v>
      </c>
      <c r="I186" s="26"/>
      <c r="J186" s="18"/>
    </row>
    <row r="187" spans="1:10" x14ac:dyDescent="0.25">
      <c r="A187" s="73">
        <v>11</v>
      </c>
      <c r="B187" s="7" t="s">
        <v>15</v>
      </c>
      <c r="C187" s="90">
        <v>254</v>
      </c>
      <c r="D187" s="122">
        <v>237</v>
      </c>
      <c r="E187" s="74">
        <v>4.0106740774660121</v>
      </c>
      <c r="F187" s="74">
        <v>3.7693836978131214</v>
      </c>
      <c r="G187" s="74">
        <v>120.37914691943128</v>
      </c>
      <c r="H187" s="74">
        <v>104.72823685373397</v>
      </c>
      <c r="I187" s="26"/>
      <c r="J187" s="18"/>
    </row>
    <row r="188" spans="1:10" x14ac:dyDescent="0.25">
      <c r="A188" s="73">
        <v>12</v>
      </c>
      <c r="B188" s="73" t="s">
        <v>16</v>
      </c>
      <c r="C188" s="90">
        <v>257</v>
      </c>
      <c r="D188" s="122">
        <v>220</v>
      </c>
      <c r="E188" s="74">
        <v>3.8912273264088664</v>
      </c>
      <c r="F188" s="74">
        <v>3.3393542903113187</v>
      </c>
      <c r="G188" s="74">
        <v>95.645701525865277</v>
      </c>
      <c r="H188" s="74">
        <v>79.796880667392088</v>
      </c>
      <c r="I188" s="26"/>
      <c r="J188" s="18"/>
    </row>
    <row r="189" spans="1:10" x14ac:dyDescent="0.25">
      <c r="A189" s="73">
        <v>13</v>
      </c>
      <c r="B189" s="73" t="s">
        <v>17</v>
      </c>
      <c r="C189" s="90">
        <v>1021</v>
      </c>
      <c r="D189" s="122">
        <v>1134</v>
      </c>
      <c r="E189" s="74">
        <v>5.6596138602335904</v>
      </c>
      <c r="F189" s="74">
        <v>6.2854387336004924</v>
      </c>
      <c r="G189" s="74">
        <v>153.99698340874812</v>
      </c>
      <c r="H189" s="74">
        <v>165.86222027204914</v>
      </c>
      <c r="I189" s="26"/>
      <c r="J189" s="18"/>
    </row>
    <row r="190" spans="1:10" x14ac:dyDescent="0.25">
      <c r="A190" s="73">
        <v>14</v>
      </c>
      <c r="B190" s="73" t="s">
        <v>18</v>
      </c>
      <c r="C190" s="90">
        <v>1352</v>
      </c>
      <c r="D190" s="122">
        <v>888</v>
      </c>
      <c r="E190" s="74">
        <v>8.2789364750835848</v>
      </c>
      <c r="F190" s="74">
        <v>5.4454140170353158</v>
      </c>
      <c r="G190" s="74">
        <v>192.34599516289657</v>
      </c>
      <c r="H190" s="74">
        <v>124.10901467505241</v>
      </c>
      <c r="I190" s="26"/>
      <c r="J190" s="18"/>
    </row>
    <row r="191" spans="1:10" x14ac:dyDescent="0.25">
      <c r="A191" s="73">
        <v>15</v>
      </c>
      <c r="B191" s="73" t="s">
        <v>19</v>
      </c>
      <c r="C191" s="90">
        <v>473</v>
      </c>
      <c r="D191" s="122">
        <v>357</v>
      </c>
      <c r="E191" s="74">
        <v>9.8071739581173549</v>
      </c>
      <c r="F191" s="74">
        <v>7.420340462680052</v>
      </c>
      <c r="G191" s="74">
        <v>225.6679389312977</v>
      </c>
      <c r="H191" s="74">
        <v>162.7906976744186</v>
      </c>
      <c r="I191" s="26"/>
      <c r="J191" s="18"/>
    </row>
    <row r="192" spans="1:10" x14ac:dyDescent="0.25">
      <c r="A192" s="73">
        <v>16</v>
      </c>
      <c r="B192" s="73" t="s">
        <v>20</v>
      </c>
      <c r="C192" s="90">
        <v>644</v>
      </c>
      <c r="D192" s="122">
        <v>677</v>
      </c>
      <c r="E192" s="74">
        <v>5.3993326290725561</v>
      </c>
      <c r="F192" s="74">
        <v>5.6975980878961812</v>
      </c>
      <c r="G192" s="74">
        <v>150.89034676663542</v>
      </c>
      <c r="H192" s="74">
        <v>153.9686149647487</v>
      </c>
      <c r="I192" s="26"/>
      <c r="J192" s="18"/>
    </row>
    <row r="193" spans="1:10" x14ac:dyDescent="0.25">
      <c r="A193" s="73">
        <v>17</v>
      </c>
      <c r="B193" s="73" t="s">
        <v>21</v>
      </c>
      <c r="C193" s="90">
        <v>1387</v>
      </c>
      <c r="D193" s="122">
        <v>1240</v>
      </c>
      <c r="E193" s="74">
        <v>9.3129750490156589</v>
      </c>
      <c r="F193" s="74">
        <v>8.3489314714318414</v>
      </c>
      <c r="G193" s="74">
        <v>243.71815146722895</v>
      </c>
      <c r="H193" s="74">
        <v>225.1679680406755</v>
      </c>
      <c r="I193" s="26"/>
      <c r="J193" s="18"/>
    </row>
    <row r="194" spans="1:10" x14ac:dyDescent="0.25">
      <c r="A194" s="73">
        <v>18</v>
      </c>
      <c r="B194" s="73" t="s">
        <v>22</v>
      </c>
      <c r="C194" s="90">
        <v>789</v>
      </c>
      <c r="D194" s="122">
        <v>614</v>
      </c>
      <c r="E194" s="74">
        <v>6.5545715852260455</v>
      </c>
      <c r="F194" s="74">
        <v>5.1155156756396476</v>
      </c>
      <c r="G194" s="74">
        <v>168.15856777493607</v>
      </c>
      <c r="H194" s="74">
        <v>131.75965665236052</v>
      </c>
      <c r="I194" s="26"/>
      <c r="J194" s="18"/>
    </row>
    <row r="195" spans="1:10" x14ac:dyDescent="0.25">
      <c r="A195" s="73">
        <v>19</v>
      </c>
      <c r="B195" s="73" t="s">
        <v>23</v>
      </c>
      <c r="C195" s="90">
        <v>248</v>
      </c>
      <c r="D195" s="122">
        <v>195</v>
      </c>
      <c r="E195" s="74">
        <v>4.0386932873009149</v>
      </c>
      <c r="F195" s="74">
        <v>3.1848694203537655</v>
      </c>
      <c r="G195" s="74">
        <v>106.62080825451419</v>
      </c>
      <c r="H195" s="74">
        <v>85.264538696982953</v>
      </c>
      <c r="I195" s="26"/>
      <c r="J195" s="18"/>
    </row>
    <row r="196" spans="1:10" x14ac:dyDescent="0.25">
      <c r="A196" s="73">
        <v>20</v>
      </c>
      <c r="B196" s="73" t="s">
        <v>24</v>
      </c>
      <c r="C196" s="90">
        <v>320</v>
      </c>
      <c r="D196" s="122">
        <v>273</v>
      </c>
      <c r="E196" s="74">
        <v>4.0001000025000621</v>
      </c>
      <c r="F196" s="74">
        <v>3.4350856884012382</v>
      </c>
      <c r="G196" s="74">
        <v>120.34599473486273</v>
      </c>
      <c r="H196" s="74">
        <v>100.07331378299121</v>
      </c>
      <c r="I196" s="26"/>
      <c r="J196" s="18"/>
    </row>
    <row r="197" spans="1:10" x14ac:dyDescent="0.25">
      <c r="A197" s="73">
        <v>21</v>
      </c>
      <c r="B197" s="73" t="s">
        <v>25</v>
      </c>
      <c r="C197" s="90">
        <v>538</v>
      </c>
      <c r="D197" s="122">
        <v>510</v>
      </c>
      <c r="E197" s="74">
        <v>7.4737792595679657</v>
      </c>
      <c r="F197" s="74">
        <v>7.0992079511129056</v>
      </c>
      <c r="G197" s="74">
        <v>172.99035369774919</v>
      </c>
      <c r="H197" s="74">
        <v>162.16216216216216</v>
      </c>
      <c r="I197" s="26"/>
      <c r="J197" s="18"/>
    </row>
    <row r="198" spans="1:10" x14ac:dyDescent="0.25">
      <c r="A198" s="73">
        <v>22</v>
      </c>
      <c r="B198" s="73" t="s">
        <v>26</v>
      </c>
      <c r="C198" s="90">
        <v>506</v>
      </c>
      <c r="D198" s="122">
        <v>494</v>
      </c>
      <c r="E198" s="74">
        <v>5.6060270330157325</v>
      </c>
      <c r="F198" s="74">
        <v>5.5170873352691538</v>
      </c>
      <c r="G198" s="74">
        <v>148.86731391585761</v>
      </c>
      <c r="H198" s="74">
        <v>145.76571259958689</v>
      </c>
      <c r="I198" s="26"/>
      <c r="J198" s="18"/>
    </row>
    <row r="199" spans="1:10" x14ac:dyDescent="0.25">
      <c r="A199" s="73">
        <v>23</v>
      </c>
      <c r="B199" s="73" t="s">
        <v>27</v>
      </c>
      <c r="C199" s="90">
        <v>307</v>
      </c>
      <c r="D199" s="122">
        <v>260</v>
      </c>
      <c r="E199" s="74">
        <v>5.2873602810740055</v>
      </c>
      <c r="F199" s="74">
        <v>4.4939936047014086</v>
      </c>
      <c r="G199" s="74">
        <v>124.44264288609648</v>
      </c>
      <c r="H199" s="74">
        <v>107.7496891835889</v>
      </c>
      <c r="I199" s="26"/>
      <c r="J199" s="18"/>
    </row>
    <row r="200" spans="1:10" x14ac:dyDescent="0.25">
      <c r="A200" s="73">
        <v>24</v>
      </c>
      <c r="B200" s="73" t="s">
        <v>28</v>
      </c>
      <c r="C200" s="90">
        <v>1106</v>
      </c>
      <c r="D200" s="122">
        <v>1062</v>
      </c>
      <c r="E200" s="74">
        <v>5.7635085488569393</v>
      </c>
      <c r="F200" s="74">
        <v>5.5188326265901724</v>
      </c>
      <c r="G200" s="74">
        <v>129.281122150789</v>
      </c>
      <c r="H200" s="74">
        <v>122.27979274611398</v>
      </c>
      <c r="I200" s="26"/>
      <c r="J200" s="18"/>
    </row>
    <row r="201" spans="1:10" x14ac:dyDescent="0.25">
      <c r="A201" s="73">
        <v>25</v>
      </c>
      <c r="B201" s="73" t="s">
        <v>29</v>
      </c>
      <c r="C201" s="90">
        <v>503</v>
      </c>
      <c r="D201" s="122">
        <v>402</v>
      </c>
      <c r="E201" s="74">
        <v>4.3939340997239595</v>
      </c>
      <c r="F201" s="74">
        <v>3.4393073474555971</v>
      </c>
      <c r="G201" s="74">
        <v>116.08585275790445</v>
      </c>
      <c r="H201" s="74">
        <v>83.767451552406754</v>
      </c>
      <c r="I201" s="26"/>
      <c r="J201" s="18"/>
    </row>
    <row r="202" spans="1:10" x14ac:dyDescent="0.25">
      <c r="A202" s="73">
        <v>26</v>
      </c>
      <c r="B202" s="73" t="s">
        <v>30</v>
      </c>
      <c r="C202" s="90">
        <v>452</v>
      </c>
      <c r="D202" s="122">
        <v>400</v>
      </c>
      <c r="E202" s="74">
        <v>4.0575598983814647</v>
      </c>
      <c r="F202" s="74">
        <v>3.6040906428796684</v>
      </c>
      <c r="G202" s="74">
        <v>98.090277777777771</v>
      </c>
      <c r="H202" s="74">
        <v>87.62322015334064</v>
      </c>
      <c r="I202" s="26"/>
      <c r="J202" s="18"/>
    </row>
    <row r="203" spans="1:10" x14ac:dyDescent="0.25">
      <c r="A203" s="73">
        <v>27</v>
      </c>
      <c r="B203" s="73" t="s">
        <v>31</v>
      </c>
      <c r="C203" s="90">
        <v>1005</v>
      </c>
      <c r="D203" s="122">
        <v>1458</v>
      </c>
      <c r="E203" s="74">
        <v>17.743644067796609</v>
      </c>
      <c r="F203" s="74">
        <v>25.907564369102829</v>
      </c>
      <c r="G203" s="74">
        <v>486.68280871670703</v>
      </c>
      <c r="H203" s="74">
        <v>651.47453083109917</v>
      </c>
      <c r="I203" s="26"/>
      <c r="J203" s="18"/>
    </row>
    <row r="204" spans="1:10" x14ac:dyDescent="0.25">
      <c r="A204" s="73">
        <v>28</v>
      </c>
      <c r="B204" s="73" t="s">
        <v>32</v>
      </c>
      <c r="C204" s="90">
        <v>1025</v>
      </c>
      <c r="D204" s="122">
        <v>820</v>
      </c>
      <c r="E204" s="74">
        <v>8.1468823272264839</v>
      </c>
      <c r="F204" s="74">
        <v>6.5321469255096272</v>
      </c>
      <c r="G204" s="74">
        <v>185.35262206148283</v>
      </c>
      <c r="H204" s="74">
        <v>147.05882352941177</v>
      </c>
      <c r="I204" s="26"/>
      <c r="J204" s="18"/>
    </row>
    <row r="205" spans="1:10" x14ac:dyDescent="0.25">
      <c r="A205" s="73">
        <v>29</v>
      </c>
      <c r="B205" s="73" t="s">
        <v>33</v>
      </c>
      <c r="C205" s="90">
        <v>522</v>
      </c>
      <c r="D205" s="122">
        <v>481</v>
      </c>
      <c r="E205" s="74">
        <v>5.3803894082602373</v>
      </c>
      <c r="F205" s="74">
        <v>4.9648537897007667</v>
      </c>
      <c r="G205" s="74">
        <v>120.38745387453875</v>
      </c>
      <c r="H205" s="74">
        <v>110.90615632925986</v>
      </c>
      <c r="I205" s="26"/>
      <c r="J205" s="18"/>
    </row>
    <row r="206" spans="1:10" x14ac:dyDescent="0.25">
      <c r="A206" s="73">
        <v>30</v>
      </c>
      <c r="B206" s="73" t="s">
        <v>34</v>
      </c>
      <c r="C206" s="90">
        <v>886</v>
      </c>
      <c r="D206" s="122">
        <v>624</v>
      </c>
      <c r="E206" s="74">
        <v>9.5832477042389108</v>
      </c>
      <c r="F206" s="74">
        <v>6.7964971899098154</v>
      </c>
      <c r="G206" s="74">
        <v>288.036410923277</v>
      </c>
      <c r="H206" s="74">
        <v>197.90675547098002</v>
      </c>
      <c r="I206" s="26"/>
      <c r="J206" s="18"/>
    </row>
    <row r="207" spans="1:10" x14ac:dyDescent="0.25">
      <c r="A207" s="73">
        <v>31</v>
      </c>
      <c r="B207" s="73" t="s">
        <v>35</v>
      </c>
      <c r="C207" s="90">
        <v>496</v>
      </c>
      <c r="D207" s="122">
        <v>443</v>
      </c>
      <c r="E207" s="74">
        <v>2.9001268805510243</v>
      </c>
      <c r="F207" s="74">
        <v>2.6050701840014585</v>
      </c>
      <c r="G207" s="74">
        <v>76.2959544685433</v>
      </c>
      <c r="H207" s="74">
        <v>69.643137871403866</v>
      </c>
      <c r="I207" s="26"/>
      <c r="J207" s="18"/>
    </row>
    <row r="208" spans="1:10" x14ac:dyDescent="0.25">
      <c r="A208" s="73">
        <v>32</v>
      </c>
      <c r="B208" s="73" t="s">
        <v>36</v>
      </c>
      <c r="C208" s="90">
        <v>486</v>
      </c>
      <c r="D208" s="122">
        <v>493</v>
      </c>
      <c r="E208" s="74">
        <v>5.9650931585536489</v>
      </c>
      <c r="F208" s="74">
        <v>6.0685138911114116</v>
      </c>
      <c r="G208" s="74">
        <v>149.35464044253226</v>
      </c>
      <c r="H208" s="74">
        <v>147.78177458033574</v>
      </c>
      <c r="I208" s="26"/>
      <c r="J208" s="18"/>
    </row>
    <row r="209" spans="1:10" x14ac:dyDescent="0.25">
      <c r="A209" s="73">
        <v>33</v>
      </c>
      <c r="B209" s="73" t="s">
        <v>37</v>
      </c>
      <c r="C209" s="90">
        <v>135</v>
      </c>
      <c r="D209" s="122">
        <v>138</v>
      </c>
      <c r="E209" s="74">
        <v>2.8271659232267385</v>
      </c>
      <c r="F209" s="74">
        <v>2.905385489915365</v>
      </c>
      <c r="G209" s="74">
        <v>54.589567327133039</v>
      </c>
      <c r="H209" s="74">
        <v>55.802668823291548</v>
      </c>
      <c r="I209" s="26"/>
      <c r="J209" s="18"/>
    </row>
    <row r="210" spans="1:10" x14ac:dyDescent="0.25">
      <c r="A210" s="73">
        <v>34</v>
      </c>
      <c r="B210" s="73" t="s">
        <v>38</v>
      </c>
      <c r="C210" s="90">
        <v>565</v>
      </c>
      <c r="D210" s="122">
        <v>514</v>
      </c>
      <c r="E210" s="74">
        <v>5.9034344405320409</v>
      </c>
      <c r="F210" s="74">
        <v>5.3738708598193377</v>
      </c>
      <c r="G210" s="74">
        <v>131.4564913913448</v>
      </c>
      <c r="H210" s="74">
        <v>118.62450957765982</v>
      </c>
      <c r="I210" s="26"/>
      <c r="J210" s="18"/>
    </row>
    <row r="211" spans="1:10" x14ac:dyDescent="0.25">
      <c r="A211" s="73">
        <v>35</v>
      </c>
      <c r="B211" s="73" t="s">
        <v>39</v>
      </c>
      <c r="C211" s="90">
        <v>703</v>
      </c>
      <c r="D211" s="122">
        <v>606</v>
      </c>
      <c r="E211" s="74">
        <v>4.889142348457451</v>
      </c>
      <c r="F211" s="74">
        <v>4.2187924228817275</v>
      </c>
      <c r="G211" s="74">
        <v>95.620239390641999</v>
      </c>
      <c r="H211" s="74">
        <v>79.101944915807337</v>
      </c>
      <c r="I211" s="26"/>
      <c r="J211" s="18"/>
    </row>
    <row r="212" spans="1:10" x14ac:dyDescent="0.25">
      <c r="A212" s="73">
        <v>36</v>
      </c>
      <c r="B212" s="73" t="s">
        <v>40</v>
      </c>
      <c r="C212" s="90">
        <v>724</v>
      </c>
      <c r="D212" s="122">
        <v>379</v>
      </c>
      <c r="E212" s="74">
        <v>10.127148871885971</v>
      </c>
      <c r="F212" s="74">
        <v>5.3481218073547261</v>
      </c>
      <c r="G212" s="74">
        <v>277.18223583460951</v>
      </c>
      <c r="H212" s="74">
        <v>145.04401071565252</v>
      </c>
      <c r="I212" s="26"/>
      <c r="J212" s="18"/>
    </row>
    <row r="213" spans="1:10" x14ac:dyDescent="0.25">
      <c r="A213" s="73">
        <v>37</v>
      </c>
      <c r="B213" s="73" t="s">
        <v>41</v>
      </c>
      <c r="C213" s="90">
        <v>1274</v>
      </c>
      <c r="D213" s="122">
        <v>1225</v>
      </c>
      <c r="E213" s="74">
        <v>6.9759674089811474</v>
      </c>
      <c r="F213" s="74">
        <v>6.7082854170089261</v>
      </c>
      <c r="G213" s="74">
        <v>187.85019168386907</v>
      </c>
      <c r="H213" s="74">
        <v>175.22528965813189</v>
      </c>
      <c r="I213" s="26"/>
      <c r="J213" s="18"/>
    </row>
    <row r="214" spans="1:10" x14ac:dyDescent="0.25">
      <c r="A214" s="73">
        <v>38</v>
      </c>
      <c r="B214" s="73" t="s">
        <v>42</v>
      </c>
      <c r="C214" s="90">
        <v>188</v>
      </c>
      <c r="D214" s="122">
        <v>188</v>
      </c>
      <c r="E214" s="74">
        <v>4.2751563388288805</v>
      </c>
      <c r="F214" s="74">
        <v>4.307480811089472</v>
      </c>
      <c r="G214" s="74">
        <v>101.89701897018971</v>
      </c>
      <c r="H214" s="74">
        <v>105.97519729425028</v>
      </c>
      <c r="I214" s="26"/>
      <c r="J214" s="18"/>
    </row>
    <row r="215" spans="1:10" x14ac:dyDescent="0.25">
      <c r="A215" s="73">
        <v>39</v>
      </c>
      <c r="B215" s="73" t="s">
        <v>43</v>
      </c>
      <c r="C215" s="90">
        <v>438</v>
      </c>
      <c r="D215" s="122">
        <v>394</v>
      </c>
      <c r="E215" s="74">
        <v>5.3348274098073132</v>
      </c>
      <c r="F215" s="74">
        <v>4.8095703125</v>
      </c>
      <c r="G215" s="74">
        <v>111.70619739862281</v>
      </c>
      <c r="H215" s="74">
        <v>99.620733249051838</v>
      </c>
      <c r="I215" s="26"/>
      <c r="J215" s="18"/>
    </row>
    <row r="216" spans="1:10" x14ac:dyDescent="0.25">
      <c r="A216" s="73">
        <v>40</v>
      </c>
      <c r="B216" s="73" t="s">
        <v>44</v>
      </c>
      <c r="C216" s="90">
        <v>416</v>
      </c>
      <c r="D216" s="122">
        <v>348</v>
      </c>
      <c r="E216" s="74">
        <v>5.2273783943403576</v>
      </c>
      <c r="F216" s="74">
        <v>4.4002731204005769</v>
      </c>
      <c r="G216" s="74">
        <v>154.64684014869889</v>
      </c>
      <c r="H216" s="74">
        <v>132.06831119544592</v>
      </c>
      <c r="I216" s="26"/>
      <c r="J216" s="18"/>
    </row>
    <row r="217" spans="1:10" x14ac:dyDescent="0.25">
      <c r="A217" s="73">
        <v>41</v>
      </c>
      <c r="B217" s="73" t="s">
        <v>45</v>
      </c>
      <c r="C217" s="90">
        <v>411</v>
      </c>
      <c r="D217" s="122">
        <v>373</v>
      </c>
      <c r="E217" s="74">
        <v>5.7244731674025378</v>
      </c>
      <c r="F217" s="74">
        <v>5.2090606932379968</v>
      </c>
      <c r="G217" s="74">
        <v>127.56052141527002</v>
      </c>
      <c r="H217" s="74">
        <v>115.23015137472969</v>
      </c>
      <c r="I217" s="26"/>
      <c r="J217" s="18"/>
    </row>
    <row r="218" spans="1:10" x14ac:dyDescent="0.25">
      <c r="A218" s="73">
        <v>42</v>
      </c>
      <c r="B218" s="7" t="s">
        <v>46</v>
      </c>
      <c r="C218" s="90">
        <v>4280</v>
      </c>
      <c r="D218" s="122">
        <v>3801</v>
      </c>
      <c r="E218" s="74">
        <v>8.5882208938572155</v>
      </c>
      <c r="F218" s="74">
        <v>7.6539858720429157</v>
      </c>
      <c r="G218" s="74">
        <v>233.75204806116875</v>
      </c>
      <c r="H218" s="74">
        <v>204.42078089706357</v>
      </c>
      <c r="I218" s="26"/>
      <c r="J218" s="18"/>
    </row>
    <row r="219" spans="1:10" ht="13.8" x14ac:dyDescent="0.25">
      <c r="A219" s="28" t="s">
        <v>108</v>
      </c>
    </row>
    <row r="220" spans="1:10" s="72" customFormat="1" x14ac:dyDescent="0.25">
      <c r="A220" s="4" t="s">
        <v>168</v>
      </c>
    </row>
    <row r="221" spans="1:10" s="72" customFormat="1" x14ac:dyDescent="0.25">
      <c r="A221" s="4"/>
    </row>
    <row r="223" spans="1:10" x14ac:dyDescent="0.25">
      <c r="A223" s="127"/>
      <c r="B223" s="127"/>
      <c r="C223" s="127"/>
      <c r="D223" s="127"/>
      <c r="E223" s="127"/>
      <c r="F223" s="127"/>
      <c r="G223" s="127"/>
      <c r="H223" s="127"/>
    </row>
  </sheetData>
  <mergeCells count="19">
    <mergeCell ref="A170:H170"/>
    <mergeCell ref="C173:D173"/>
    <mergeCell ref="A223:H223"/>
    <mergeCell ref="I6:J6"/>
    <mergeCell ref="A114:H114"/>
    <mergeCell ref="C117:D117"/>
    <mergeCell ref="A167:H167"/>
    <mergeCell ref="A58:H58"/>
    <mergeCell ref="C61:D61"/>
    <mergeCell ref="C62:D62"/>
    <mergeCell ref="A111:H111"/>
    <mergeCell ref="C6:D6"/>
    <mergeCell ref="G6:H6"/>
    <mergeCell ref="A1:J1"/>
    <mergeCell ref="A2:J2"/>
    <mergeCell ref="C5:D5"/>
    <mergeCell ref="E5:F5"/>
    <mergeCell ref="G5:H5"/>
    <mergeCell ref="I5:J5"/>
  </mergeCells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workbookViewId="0">
      <selection sqref="A1:H1"/>
    </sheetView>
  </sheetViews>
  <sheetFormatPr defaultColWidth="9.109375" defaultRowHeight="13.2" x14ac:dyDescent="0.25"/>
  <cols>
    <col min="1" max="1" width="5.33203125" style="2" customWidth="1"/>
    <col min="2" max="2" width="15.88671875" style="2" customWidth="1"/>
    <col min="3" max="3" width="8.5546875" style="2" customWidth="1"/>
    <col min="4" max="4" width="8.6640625" style="2" customWidth="1"/>
    <col min="5" max="5" width="9.109375" style="2"/>
    <col min="6" max="6" width="8.5546875" style="2" customWidth="1"/>
    <col min="7" max="7" width="8.88671875" style="2" customWidth="1"/>
    <col min="8" max="8" width="9.109375" style="2" customWidth="1"/>
    <col min="9" max="16384" width="9.109375" style="2"/>
  </cols>
  <sheetData>
    <row r="1" spans="1:8" x14ac:dyDescent="0.25">
      <c r="A1" s="127" t="s">
        <v>160</v>
      </c>
      <c r="B1" s="127"/>
      <c r="C1" s="127"/>
      <c r="D1" s="127"/>
      <c r="E1" s="127"/>
      <c r="F1" s="127"/>
      <c r="G1" s="127"/>
      <c r="H1" s="127"/>
    </row>
    <row r="2" spans="1:8" x14ac:dyDescent="0.25">
      <c r="A2" s="127" t="s">
        <v>161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7" t="s">
        <v>162</v>
      </c>
      <c r="B3" s="127"/>
      <c r="C3" s="127"/>
      <c r="D3" s="127"/>
      <c r="E3" s="127"/>
      <c r="F3" s="127"/>
      <c r="G3" s="127"/>
      <c r="H3" s="127"/>
    </row>
    <row r="4" spans="1:8" s="72" customFormat="1" x14ac:dyDescent="0.25">
      <c r="A4" s="96"/>
      <c r="B4" s="96"/>
      <c r="C4" s="96"/>
      <c r="D4" s="96"/>
      <c r="E4" s="96"/>
      <c r="F4" s="96"/>
      <c r="G4" s="96"/>
      <c r="H4" s="96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F6" s="16"/>
    </row>
    <row r="7" spans="1:8" x14ac:dyDescent="0.25">
      <c r="G7" s="16" t="s">
        <v>163</v>
      </c>
      <c r="H7" s="97"/>
    </row>
    <row r="8" spans="1:8" x14ac:dyDescent="0.25">
      <c r="G8" s="134" t="s">
        <v>48</v>
      </c>
      <c r="H8" s="134"/>
    </row>
    <row r="9" spans="1:8" x14ac:dyDescent="0.25">
      <c r="A9" s="36" t="s">
        <v>2</v>
      </c>
      <c r="B9" s="33" t="s">
        <v>0</v>
      </c>
      <c r="C9" s="135" t="s">
        <v>1</v>
      </c>
      <c r="D9" s="136"/>
      <c r="E9" s="135" t="s">
        <v>49</v>
      </c>
      <c r="F9" s="136"/>
      <c r="G9" s="135" t="s">
        <v>50</v>
      </c>
      <c r="H9" s="136"/>
    </row>
    <row r="10" spans="1:8" x14ac:dyDescent="0.25">
      <c r="A10" s="3" t="s">
        <v>3</v>
      </c>
      <c r="B10" s="12"/>
      <c r="C10" s="73">
        <v>2015</v>
      </c>
      <c r="D10" s="6">
        <v>2016</v>
      </c>
      <c r="E10" s="73">
        <v>2015</v>
      </c>
      <c r="F10" s="73">
        <v>2016</v>
      </c>
      <c r="G10" s="73">
        <v>2015</v>
      </c>
      <c r="H10" s="73">
        <v>2016</v>
      </c>
    </row>
    <row r="11" spans="1:8" x14ac:dyDescent="0.25">
      <c r="A11" s="30">
        <v>0</v>
      </c>
      <c r="B11" s="31" t="s">
        <v>4</v>
      </c>
      <c r="C11" s="98">
        <f t="shared" ref="C11:H11" si="0">SUM(C12:C53)</f>
        <v>14215</v>
      </c>
      <c r="D11" s="98">
        <f t="shared" si="0"/>
        <v>12790</v>
      </c>
      <c r="E11" s="98">
        <f t="shared" ref="E11" si="1">SUM(E12:E53)</f>
        <v>11995</v>
      </c>
      <c r="F11" s="98">
        <f t="shared" si="0"/>
        <v>10738</v>
      </c>
      <c r="G11" s="98">
        <f t="shared" si="0"/>
        <v>2220</v>
      </c>
      <c r="H11" s="98">
        <f t="shared" si="0"/>
        <v>2052</v>
      </c>
    </row>
    <row r="12" spans="1:8" x14ac:dyDescent="0.25">
      <c r="A12" s="6">
        <v>1</v>
      </c>
      <c r="B12" s="6" t="s">
        <v>5</v>
      </c>
      <c r="C12" s="11">
        <v>153</v>
      </c>
      <c r="D12" s="11">
        <v>128</v>
      </c>
      <c r="E12" s="11">
        <v>128</v>
      </c>
      <c r="F12" s="11">
        <v>113</v>
      </c>
      <c r="G12" s="11">
        <v>25</v>
      </c>
      <c r="H12" s="11">
        <v>15</v>
      </c>
    </row>
    <row r="13" spans="1:8" x14ac:dyDescent="0.25">
      <c r="A13" s="6">
        <v>2</v>
      </c>
      <c r="B13" s="6" t="s">
        <v>6</v>
      </c>
      <c r="C13" s="11">
        <v>342</v>
      </c>
      <c r="D13" s="11">
        <v>312</v>
      </c>
      <c r="E13" s="11">
        <v>269</v>
      </c>
      <c r="F13" s="11">
        <v>255</v>
      </c>
      <c r="G13" s="11">
        <v>73</v>
      </c>
      <c r="H13" s="11">
        <v>57</v>
      </c>
    </row>
    <row r="14" spans="1:8" x14ac:dyDescent="0.25">
      <c r="A14" s="6">
        <v>3</v>
      </c>
      <c r="B14" s="6" t="s">
        <v>7</v>
      </c>
      <c r="C14" s="11">
        <v>392</v>
      </c>
      <c r="D14" s="11">
        <v>379</v>
      </c>
      <c r="E14" s="11">
        <v>313</v>
      </c>
      <c r="F14" s="11">
        <v>302</v>
      </c>
      <c r="G14" s="89">
        <v>79</v>
      </c>
      <c r="H14" s="11">
        <v>77</v>
      </c>
    </row>
    <row r="15" spans="1:8" x14ac:dyDescent="0.25">
      <c r="A15" s="6">
        <v>4</v>
      </c>
      <c r="B15" s="6" t="s">
        <v>8</v>
      </c>
      <c r="C15" s="11">
        <v>613</v>
      </c>
      <c r="D15" s="11">
        <v>534</v>
      </c>
      <c r="E15" s="11">
        <v>520</v>
      </c>
      <c r="F15" s="11">
        <v>451</v>
      </c>
      <c r="G15" s="11">
        <v>93</v>
      </c>
      <c r="H15" s="11">
        <v>83</v>
      </c>
    </row>
    <row r="16" spans="1:8" x14ac:dyDescent="0.25">
      <c r="A16" s="6">
        <v>5</v>
      </c>
      <c r="B16" s="6" t="s">
        <v>9</v>
      </c>
      <c r="C16" s="11">
        <v>326</v>
      </c>
      <c r="D16" s="11">
        <v>274</v>
      </c>
      <c r="E16" s="11">
        <v>285</v>
      </c>
      <c r="F16" s="11">
        <v>243</v>
      </c>
      <c r="G16" s="11">
        <v>41</v>
      </c>
      <c r="H16" s="11">
        <v>31</v>
      </c>
    </row>
    <row r="17" spans="1:8" x14ac:dyDescent="0.25">
      <c r="A17" s="6">
        <v>6</v>
      </c>
      <c r="B17" s="7" t="s">
        <v>10</v>
      </c>
      <c r="C17" s="11">
        <v>133</v>
      </c>
      <c r="D17" s="11">
        <v>138</v>
      </c>
      <c r="E17" s="11">
        <v>116</v>
      </c>
      <c r="F17" s="11">
        <v>122</v>
      </c>
      <c r="G17" s="11">
        <v>17</v>
      </c>
      <c r="H17" s="11">
        <v>16</v>
      </c>
    </row>
    <row r="18" spans="1:8" x14ac:dyDescent="0.25">
      <c r="A18" s="6">
        <v>7</v>
      </c>
      <c r="B18" s="6" t="s">
        <v>11</v>
      </c>
      <c r="C18" s="11">
        <v>337</v>
      </c>
      <c r="D18" s="11">
        <v>315</v>
      </c>
      <c r="E18" s="11">
        <v>272</v>
      </c>
      <c r="F18" s="11">
        <v>258</v>
      </c>
      <c r="G18" s="11">
        <v>65</v>
      </c>
      <c r="H18" s="11">
        <v>57</v>
      </c>
    </row>
    <row r="19" spans="1:8" x14ac:dyDescent="0.25">
      <c r="A19" s="6">
        <v>8</v>
      </c>
      <c r="B19" s="6" t="s">
        <v>12</v>
      </c>
      <c r="C19" s="11">
        <v>191</v>
      </c>
      <c r="D19" s="11">
        <v>169</v>
      </c>
      <c r="E19" s="11">
        <v>169</v>
      </c>
      <c r="F19" s="11">
        <v>145</v>
      </c>
      <c r="G19" s="11">
        <v>22</v>
      </c>
      <c r="H19" s="11">
        <v>24</v>
      </c>
    </row>
    <row r="20" spans="1:8" x14ac:dyDescent="0.25">
      <c r="A20" s="6">
        <v>9</v>
      </c>
      <c r="B20" s="6" t="s">
        <v>13</v>
      </c>
      <c r="C20" s="11">
        <v>279</v>
      </c>
      <c r="D20" s="11">
        <v>230</v>
      </c>
      <c r="E20" s="11">
        <v>244</v>
      </c>
      <c r="F20" s="11">
        <v>195</v>
      </c>
      <c r="G20" s="88">
        <v>35</v>
      </c>
      <c r="H20" s="11">
        <v>35</v>
      </c>
    </row>
    <row r="21" spans="1:8" x14ac:dyDescent="0.25">
      <c r="A21" s="6">
        <v>10</v>
      </c>
      <c r="B21" s="6" t="s">
        <v>14</v>
      </c>
      <c r="C21" s="11">
        <v>277</v>
      </c>
      <c r="D21" s="11">
        <v>265</v>
      </c>
      <c r="E21" s="11">
        <v>230</v>
      </c>
      <c r="F21" s="11">
        <v>225</v>
      </c>
      <c r="G21" s="11">
        <v>47</v>
      </c>
      <c r="H21" s="11">
        <v>40</v>
      </c>
    </row>
    <row r="22" spans="1:8" x14ac:dyDescent="0.25">
      <c r="A22" s="6">
        <v>11</v>
      </c>
      <c r="B22" s="7" t="s">
        <v>15</v>
      </c>
      <c r="C22" s="11">
        <v>259</v>
      </c>
      <c r="D22" s="11">
        <v>238</v>
      </c>
      <c r="E22" s="11">
        <v>212</v>
      </c>
      <c r="F22" s="11">
        <v>192</v>
      </c>
      <c r="G22" s="11">
        <v>47</v>
      </c>
      <c r="H22" s="11">
        <v>46</v>
      </c>
    </row>
    <row r="23" spans="1:8" x14ac:dyDescent="0.25">
      <c r="A23" s="6">
        <v>12</v>
      </c>
      <c r="B23" s="6" t="s">
        <v>16</v>
      </c>
      <c r="C23" s="11">
        <v>190</v>
      </c>
      <c r="D23" s="11">
        <v>190</v>
      </c>
      <c r="E23" s="11">
        <v>162</v>
      </c>
      <c r="F23" s="11">
        <v>154</v>
      </c>
      <c r="G23" s="11">
        <v>28</v>
      </c>
      <c r="H23" s="11">
        <v>36</v>
      </c>
    </row>
    <row r="24" spans="1:8" x14ac:dyDescent="0.25">
      <c r="A24" s="6">
        <v>13</v>
      </c>
      <c r="B24" s="6" t="s">
        <v>17</v>
      </c>
      <c r="C24" s="11">
        <v>283</v>
      </c>
      <c r="D24" s="11">
        <v>243</v>
      </c>
      <c r="E24" s="11">
        <v>254</v>
      </c>
      <c r="F24" s="11">
        <v>212</v>
      </c>
      <c r="G24" s="11">
        <v>29</v>
      </c>
      <c r="H24" s="11">
        <v>31</v>
      </c>
    </row>
    <row r="25" spans="1:8" x14ac:dyDescent="0.25">
      <c r="A25" s="6">
        <v>14</v>
      </c>
      <c r="B25" s="6" t="s">
        <v>18</v>
      </c>
      <c r="C25" s="11">
        <v>605</v>
      </c>
      <c r="D25" s="11">
        <v>502</v>
      </c>
      <c r="E25" s="11">
        <v>505</v>
      </c>
      <c r="F25" s="11">
        <v>419</v>
      </c>
      <c r="G25" s="11">
        <v>100</v>
      </c>
      <c r="H25" s="11">
        <v>83</v>
      </c>
    </row>
    <row r="26" spans="1:8" x14ac:dyDescent="0.25">
      <c r="A26" s="6">
        <v>15</v>
      </c>
      <c r="B26" s="6" t="s">
        <v>19</v>
      </c>
      <c r="C26" s="11">
        <v>79</v>
      </c>
      <c r="D26" s="11">
        <v>65</v>
      </c>
      <c r="E26" s="11">
        <v>64</v>
      </c>
      <c r="F26" s="11">
        <v>58</v>
      </c>
      <c r="G26" s="11">
        <v>15</v>
      </c>
      <c r="H26" s="11">
        <v>7</v>
      </c>
    </row>
    <row r="27" spans="1:8" x14ac:dyDescent="0.25">
      <c r="A27" s="6">
        <v>16</v>
      </c>
      <c r="B27" s="6" t="s">
        <v>20</v>
      </c>
      <c r="C27" s="11">
        <v>320</v>
      </c>
      <c r="D27" s="11">
        <v>285</v>
      </c>
      <c r="E27" s="88">
        <v>272</v>
      </c>
      <c r="F27" s="11">
        <v>240</v>
      </c>
      <c r="G27" s="11">
        <v>48</v>
      </c>
      <c r="H27" s="11">
        <v>45</v>
      </c>
    </row>
    <row r="28" spans="1:8" x14ac:dyDescent="0.25">
      <c r="A28" s="6">
        <v>17</v>
      </c>
      <c r="B28" s="6" t="s">
        <v>21</v>
      </c>
      <c r="C28" s="11">
        <v>732</v>
      </c>
      <c r="D28" s="11">
        <v>649</v>
      </c>
      <c r="E28" s="11">
        <v>599</v>
      </c>
      <c r="F28" s="11">
        <v>507</v>
      </c>
      <c r="G28" s="11">
        <v>133</v>
      </c>
      <c r="H28" s="11">
        <v>142</v>
      </c>
    </row>
    <row r="29" spans="1:8" x14ac:dyDescent="0.25">
      <c r="A29" s="6">
        <v>18</v>
      </c>
      <c r="B29" s="6" t="s">
        <v>22</v>
      </c>
      <c r="C29" s="11">
        <v>517</v>
      </c>
      <c r="D29" s="11">
        <v>483</v>
      </c>
      <c r="E29" s="11">
        <v>430</v>
      </c>
      <c r="F29" s="11">
        <v>386</v>
      </c>
      <c r="G29" s="11">
        <v>87</v>
      </c>
      <c r="H29" s="11">
        <v>97</v>
      </c>
    </row>
    <row r="30" spans="1:8" x14ac:dyDescent="0.25">
      <c r="A30" s="6">
        <v>19</v>
      </c>
      <c r="B30" s="6" t="s">
        <v>23</v>
      </c>
      <c r="C30" s="11">
        <v>276</v>
      </c>
      <c r="D30" s="11">
        <v>270</v>
      </c>
      <c r="E30" s="11">
        <v>238</v>
      </c>
      <c r="F30" s="11">
        <v>227</v>
      </c>
      <c r="G30" s="11">
        <v>38</v>
      </c>
      <c r="H30" s="11">
        <v>43</v>
      </c>
    </row>
    <row r="31" spans="1:8" x14ac:dyDescent="0.25">
      <c r="A31" s="6">
        <v>20</v>
      </c>
      <c r="B31" s="6" t="s">
        <v>24</v>
      </c>
      <c r="C31" s="11">
        <v>296</v>
      </c>
      <c r="D31" s="11">
        <v>243</v>
      </c>
      <c r="E31" s="11">
        <v>248</v>
      </c>
      <c r="F31" s="11">
        <v>205</v>
      </c>
      <c r="G31" s="11">
        <v>48</v>
      </c>
      <c r="H31" s="11">
        <v>38</v>
      </c>
    </row>
    <row r="32" spans="1:8" x14ac:dyDescent="0.25">
      <c r="A32" s="6">
        <v>21</v>
      </c>
      <c r="B32" s="6" t="s">
        <v>25</v>
      </c>
      <c r="C32" s="11">
        <v>67</v>
      </c>
      <c r="D32" s="11">
        <v>59</v>
      </c>
      <c r="E32" s="11">
        <v>59</v>
      </c>
      <c r="F32" s="11">
        <v>53</v>
      </c>
      <c r="G32" s="11">
        <v>8</v>
      </c>
      <c r="H32" s="11">
        <v>6</v>
      </c>
    </row>
    <row r="33" spans="1:8" x14ac:dyDescent="0.25">
      <c r="A33" s="6">
        <v>22</v>
      </c>
      <c r="B33" s="6" t="s">
        <v>26</v>
      </c>
      <c r="C33" s="11">
        <v>247</v>
      </c>
      <c r="D33" s="11">
        <v>235</v>
      </c>
      <c r="E33" s="11">
        <v>209</v>
      </c>
      <c r="F33" s="11">
        <v>187</v>
      </c>
      <c r="G33" s="11">
        <v>38</v>
      </c>
      <c r="H33" s="11">
        <v>48</v>
      </c>
    </row>
    <row r="34" spans="1:8" x14ac:dyDescent="0.25">
      <c r="A34" s="6">
        <v>23</v>
      </c>
      <c r="B34" s="6" t="s">
        <v>27</v>
      </c>
      <c r="C34" s="11">
        <v>194</v>
      </c>
      <c r="D34" s="11">
        <v>193</v>
      </c>
      <c r="E34" s="11">
        <v>166</v>
      </c>
      <c r="F34" s="11">
        <v>164</v>
      </c>
      <c r="G34" s="11">
        <v>28</v>
      </c>
      <c r="H34" s="11">
        <v>29</v>
      </c>
    </row>
    <row r="35" spans="1:8" x14ac:dyDescent="0.25">
      <c r="A35" s="6">
        <v>24</v>
      </c>
      <c r="B35" s="6" t="s">
        <v>28</v>
      </c>
      <c r="C35" s="11">
        <v>710</v>
      </c>
      <c r="D35" s="11">
        <v>601</v>
      </c>
      <c r="E35" s="11">
        <v>617</v>
      </c>
      <c r="F35" s="11">
        <v>531</v>
      </c>
      <c r="G35" s="11">
        <v>93</v>
      </c>
      <c r="H35" s="11">
        <v>70</v>
      </c>
    </row>
    <row r="36" spans="1:8" x14ac:dyDescent="0.25">
      <c r="A36" s="6">
        <v>25</v>
      </c>
      <c r="B36" s="6" t="s">
        <v>29</v>
      </c>
      <c r="C36" s="11">
        <v>269</v>
      </c>
      <c r="D36" s="11">
        <v>257</v>
      </c>
      <c r="E36" s="11">
        <v>232</v>
      </c>
      <c r="F36" s="11">
        <v>217</v>
      </c>
      <c r="G36" s="11">
        <v>37</v>
      </c>
      <c r="H36" s="11">
        <v>40</v>
      </c>
    </row>
    <row r="37" spans="1:8" x14ac:dyDescent="0.25">
      <c r="A37" s="6">
        <v>26</v>
      </c>
      <c r="B37" s="6" t="s">
        <v>30</v>
      </c>
      <c r="C37" s="11">
        <v>311</v>
      </c>
      <c r="D37" s="11">
        <v>300</v>
      </c>
      <c r="E37" s="11">
        <v>277</v>
      </c>
      <c r="F37" s="11">
        <v>261</v>
      </c>
      <c r="G37" s="11">
        <v>34</v>
      </c>
      <c r="H37" s="11">
        <v>39</v>
      </c>
    </row>
    <row r="38" spans="1:8" x14ac:dyDescent="0.25">
      <c r="A38" s="6">
        <v>27</v>
      </c>
      <c r="B38" s="6" t="s">
        <v>31</v>
      </c>
      <c r="C38" s="11">
        <v>263</v>
      </c>
      <c r="D38" s="11">
        <v>184</v>
      </c>
      <c r="E38" s="11">
        <v>211</v>
      </c>
      <c r="F38" s="11">
        <v>140</v>
      </c>
      <c r="G38" s="11">
        <v>52</v>
      </c>
      <c r="H38" s="11">
        <v>44</v>
      </c>
    </row>
    <row r="39" spans="1:8" x14ac:dyDescent="0.25">
      <c r="A39" s="6">
        <v>28</v>
      </c>
      <c r="B39" s="6" t="s">
        <v>32</v>
      </c>
      <c r="C39" s="11">
        <v>292</v>
      </c>
      <c r="D39" s="11">
        <v>263</v>
      </c>
      <c r="E39" s="11">
        <v>252</v>
      </c>
      <c r="F39" s="11">
        <v>228</v>
      </c>
      <c r="G39" s="11">
        <v>40</v>
      </c>
      <c r="H39" s="11">
        <v>35</v>
      </c>
    </row>
    <row r="40" spans="1:8" x14ac:dyDescent="0.25">
      <c r="A40" s="6">
        <v>29</v>
      </c>
      <c r="B40" s="6" t="s">
        <v>33</v>
      </c>
      <c r="C40" s="11">
        <v>392</v>
      </c>
      <c r="D40" s="11">
        <v>357</v>
      </c>
      <c r="E40" s="11">
        <v>304</v>
      </c>
      <c r="F40" s="11">
        <v>289</v>
      </c>
      <c r="G40" s="11">
        <v>88</v>
      </c>
      <c r="H40" s="11">
        <v>68</v>
      </c>
    </row>
    <row r="41" spans="1:8" x14ac:dyDescent="0.25">
      <c r="A41" s="6">
        <v>30</v>
      </c>
      <c r="B41" s="6" t="s">
        <v>34</v>
      </c>
      <c r="C41" s="11">
        <v>479</v>
      </c>
      <c r="D41" s="11">
        <v>423</v>
      </c>
      <c r="E41" s="11">
        <v>374</v>
      </c>
      <c r="F41" s="11">
        <v>328</v>
      </c>
      <c r="G41" s="11">
        <v>105</v>
      </c>
      <c r="H41" s="11">
        <v>95</v>
      </c>
    </row>
    <row r="42" spans="1:8" x14ac:dyDescent="0.25">
      <c r="A42" s="6">
        <v>31</v>
      </c>
      <c r="B42" s="6" t="s">
        <v>35</v>
      </c>
      <c r="C42" s="11">
        <v>422</v>
      </c>
      <c r="D42" s="11">
        <v>445</v>
      </c>
      <c r="E42" s="11">
        <v>344</v>
      </c>
      <c r="F42" s="11">
        <v>383</v>
      </c>
      <c r="G42" s="11">
        <v>78</v>
      </c>
      <c r="H42" s="11">
        <v>62</v>
      </c>
    </row>
    <row r="43" spans="1:8" x14ac:dyDescent="0.25">
      <c r="A43" s="6">
        <v>32</v>
      </c>
      <c r="B43" s="6" t="s">
        <v>36</v>
      </c>
      <c r="C43" s="11">
        <v>269</v>
      </c>
      <c r="D43" s="11">
        <v>269</v>
      </c>
      <c r="E43" s="11">
        <v>235</v>
      </c>
      <c r="F43" s="11">
        <v>245</v>
      </c>
      <c r="G43" s="11">
        <v>34</v>
      </c>
      <c r="H43" s="11">
        <v>24</v>
      </c>
    </row>
    <row r="44" spans="1:8" x14ac:dyDescent="0.25">
      <c r="A44" s="6">
        <v>33</v>
      </c>
      <c r="B44" s="6" t="s">
        <v>37</v>
      </c>
      <c r="C44" s="11">
        <v>105</v>
      </c>
      <c r="D44" s="11">
        <v>91</v>
      </c>
      <c r="E44" s="11">
        <v>94</v>
      </c>
      <c r="F44" s="11">
        <v>87</v>
      </c>
      <c r="G44" s="11">
        <v>11</v>
      </c>
      <c r="H44" s="11">
        <v>4</v>
      </c>
    </row>
    <row r="45" spans="1:8" x14ac:dyDescent="0.25">
      <c r="A45" s="6">
        <v>34</v>
      </c>
      <c r="B45" s="6" t="s">
        <v>38</v>
      </c>
      <c r="C45" s="11">
        <v>176</v>
      </c>
      <c r="D45" s="11">
        <v>130</v>
      </c>
      <c r="E45" s="11">
        <v>142</v>
      </c>
      <c r="F45" s="11">
        <v>105</v>
      </c>
      <c r="G45" s="11">
        <v>34</v>
      </c>
      <c r="H45" s="11">
        <v>25</v>
      </c>
    </row>
    <row r="46" spans="1:8" x14ac:dyDescent="0.25">
      <c r="A46" s="6">
        <v>35</v>
      </c>
      <c r="B46" s="6" t="s">
        <v>39</v>
      </c>
      <c r="C46" s="11">
        <v>427</v>
      </c>
      <c r="D46" s="11">
        <v>358</v>
      </c>
      <c r="E46" s="11">
        <v>368</v>
      </c>
      <c r="F46" s="11">
        <v>302</v>
      </c>
      <c r="G46" s="11">
        <v>59</v>
      </c>
      <c r="H46" s="11">
        <v>56</v>
      </c>
    </row>
    <row r="47" spans="1:8" x14ac:dyDescent="0.25">
      <c r="A47" s="6">
        <v>36</v>
      </c>
      <c r="B47" s="6" t="s">
        <v>40</v>
      </c>
      <c r="C47" s="11">
        <v>379</v>
      </c>
      <c r="D47" s="11">
        <v>355</v>
      </c>
      <c r="E47" s="11">
        <v>318</v>
      </c>
      <c r="F47" s="11">
        <v>288</v>
      </c>
      <c r="G47" s="11">
        <v>61</v>
      </c>
      <c r="H47" s="11">
        <v>67</v>
      </c>
    </row>
    <row r="48" spans="1:8" x14ac:dyDescent="0.25">
      <c r="A48" s="6">
        <v>37</v>
      </c>
      <c r="B48" s="6" t="s">
        <v>41</v>
      </c>
      <c r="C48" s="11">
        <v>565</v>
      </c>
      <c r="D48" s="11">
        <v>486</v>
      </c>
      <c r="E48" s="11">
        <v>487</v>
      </c>
      <c r="F48" s="11">
        <v>405</v>
      </c>
      <c r="G48" s="11">
        <v>78</v>
      </c>
      <c r="H48" s="11">
        <v>81</v>
      </c>
    </row>
    <row r="49" spans="1:8" x14ac:dyDescent="0.25">
      <c r="A49" s="6">
        <v>38</v>
      </c>
      <c r="B49" s="6" t="s">
        <v>42</v>
      </c>
      <c r="C49" s="11">
        <v>190</v>
      </c>
      <c r="D49" s="11">
        <v>187</v>
      </c>
      <c r="E49" s="11">
        <v>166</v>
      </c>
      <c r="F49" s="11">
        <v>172</v>
      </c>
      <c r="G49" s="11">
        <v>24</v>
      </c>
      <c r="H49" s="11">
        <v>15</v>
      </c>
    </row>
    <row r="50" spans="1:8" x14ac:dyDescent="0.25">
      <c r="A50" s="6">
        <v>39</v>
      </c>
      <c r="B50" s="6" t="s">
        <v>43</v>
      </c>
      <c r="C50" s="11">
        <v>358</v>
      </c>
      <c r="D50" s="11">
        <v>304</v>
      </c>
      <c r="E50" s="11">
        <v>312</v>
      </c>
      <c r="F50" s="11">
        <v>255</v>
      </c>
      <c r="G50" s="11">
        <v>46</v>
      </c>
      <c r="H50" s="11">
        <v>49</v>
      </c>
    </row>
    <row r="51" spans="1:8" x14ac:dyDescent="0.25">
      <c r="A51" s="6">
        <v>40</v>
      </c>
      <c r="B51" s="6" t="s">
        <v>44</v>
      </c>
      <c r="C51" s="11">
        <v>186</v>
      </c>
      <c r="D51" s="11">
        <v>212</v>
      </c>
      <c r="E51" s="11">
        <v>149</v>
      </c>
      <c r="F51" s="11">
        <v>172</v>
      </c>
      <c r="G51" s="11">
        <v>37</v>
      </c>
      <c r="H51" s="11">
        <v>40</v>
      </c>
    </row>
    <row r="52" spans="1:8" x14ac:dyDescent="0.25">
      <c r="A52" s="6">
        <v>41</v>
      </c>
      <c r="B52" s="6" t="s">
        <v>45</v>
      </c>
      <c r="C52" s="11">
        <v>248</v>
      </c>
      <c r="D52" s="11">
        <v>231</v>
      </c>
      <c r="E52" s="11">
        <v>207</v>
      </c>
      <c r="F52" s="11">
        <v>210</v>
      </c>
      <c r="G52" s="11">
        <v>41</v>
      </c>
      <c r="H52" s="11">
        <v>21</v>
      </c>
    </row>
    <row r="53" spans="1:8" x14ac:dyDescent="0.25">
      <c r="A53" s="6">
        <v>42</v>
      </c>
      <c r="B53" s="35" t="s">
        <v>46</v>
      </c>
      <c r="C53" s="11">
        <v>1066</v>
      </c>
      <c r="D53" s="11">
        <v>938</v>
      </c>
      <c r="E53" s="11">
        <v>942</v>
      </c>
      <c r="F53" s="11">
        <v>807</v>
      </c>
      <c r="G53" s="11">
        <v>124</v>
      </c>
      <c r="H53" s="11">
        <v>131</v>
      </c>
    </row>
    <row r="54" spans="1:8" ht="13.8" x14ac:dyDescent="0.25">
      <c r="A54" s="28" t="s">
        <v>109</v>
      </c>
      <c r="B54" s="24"/>
      <c r="C54" s="4"/>
      <c r="D54" s="4"/>
      <c r="E54" s="4"/>
      <c r="F54" s="4"/>
      <c r="G54" s="4"/>
      <c r="H54" s="4"/>
    </row>
    <row r="56" spans="1:8" x14ac:dyDescent="0.25">
      <c r="A56" s="127"/>
      <c r="B56" s="127"/>
      <c r="C56" s="127"/>
      <c r="D56" s="127"/>
      <c r="E56" s="127"/>
      <c r="F56" s="127"/>
      <c r="G56" s="127"/>
      <c r="H56" s="127"/>
    </row>
    <row r="57" spans="1:8" x14ac:dyDescent="0.25">
      <c r="A57" s="127" t="s">
        <v>160</v>
      </c>
      <c r="B57" s="127"/>
      <c r="C57" s="127"/>
      <c r="D57" s="127"/>
      <c r="E57" s="127"/>
      <c r="F57" s="127"/>
      <c r="G57" s="127"/>
      <c r="H57" s="127"/>
    </row>
    <row r="58" spans="1:8" x14ac:dyDescent="0.25">
      <c r="A58" s="127" t="s">
        <v>161</v>
      </c>
      <c r="B58" s="127"/>
      <c r="C58" s="127"/>
      <c r="D58" s="127"/>
      <c r="E58" s="127"/>
      <c r="F58" s="127"/>
      <c r="G58" s="127"/>
      <c r="H58" s="127"/>
    </row>
    <row r="59" spans="1:8" x14ac:dyDescent="0.25">
      <c r="A59" s="127" t="s">
        <v>162</v>
      </c>
      <c r="B59" s="127"/>
      <c r="C59" s="127"/>
      <c r="D59" s="127"/>
      <c r="E59" s="127"/>
      <c r="F59" s="127"/>
      <c r="G59" s="127"/>
      <c r="H59" s="127"/>
    </row>
    <row r="60" spans="1:8" s="72" customFormat="1" x14ac:dyDescent="0.25">
      <c r="A60" s="96"/>
      <c r="B60" s="96"/>
      <c r="C60" s="96"/>
      <c r="D60" s="96"/>
      <c r="E60" s="96"/>
      <c r="F60" s="96"/>
      <c r="G60" s="96"/>
      <c r="H60" s="96"/>
    </row>
    <row r="61" spans="1:8" x14ac:dyDescent="0.25">
      <c r="F61" s="16"/>
      <c r="G61" s="16" t="s">
        <v>163</v>
      </c>
      <c r="H61" s="97"/>
    </row>
    <row r="62" spans="1:8" x14ac:dyDescent="0.25">
      <c r="G62" s="134" t="s">
        <v>51</v>
      </c>
      <c r="H62" s="134"/>
    </row>
    <row r="63" spans="1:8" x14ac:dyDescent="0.25">
      <c r="A63" s="36" t="s">
        <v>2</v>
      </c>
      <c r="B63" s="33" t="s">
        <v>0</v>
      </c>
      <c r="C63" s="131" t="s">
        <v>1</v>
      </c>
      <c r="D63" s="132"/>
      <c r="E63" s="131" t="s">
        <v>49</v>
      </c>
      <c r="F63" s="132"/>
      <c r="G63" s="131" t="s">
        <v>50</v>
      </c>
      <c r="H63" s="132"/>
    </row>
    <row r="64" spans="1:8" x14ac:dyDescent="0.25">
      <c r="A64" s="3" t="s">
        <v>3</v>
      </c>
      <c r="B64" s="4"/>
      <c r="C64" s="13">
        <v>2015</v>
      </c>
      <c r="D64" s="13">
        <v>2016</v>
      </c>
      <c r="E64" s="13">
        <v>2015</v>
      </c>
      <c r="F64" s="13">
        <v>2016</v>
      </c>
      <c r="G64" s="13">
        <v>2015</v>
      </c>
      <c r="H64" s="13">
        <v>2016</v>
      </c>
    </row>
    <row r="65" spans="1:8" x14ac:dyDescent="0.25">
      <c r="A65" s="30">
        <v>0</v>
      </c>
      <c r="B65" s="71" t="s">
        <v>4</v>
      </c>
      <c r="C65" s="93">
        <v>71.72158080923235</v>
      </c>
      <c r="D65" s="100">
        <v>64.912344988152867</v>
      </c>
      <c r="E65" s="94">
        <v>60.520602307896027</v>
      </c>
      <c r="F65" s="100">
        <v>54.497948434932404</v>
      </c>
      <c r="G65" s="94">
        <v>11.200978501336323</v>
      </c>
      <c r="H65" s="125">
        <v>10.41439655322046</v>
      </c>
    </row>
    <row r="66" spans="1:8" x14ac:dyDescent="0.25">
      <c r="A66" s="5">
        <v>1</v>
      </c>
      <c r="B66" s="14" t="s">
        <v>5</v>
      </c>
      <c r="C66" s="91">
        <v>45.703156504933254</v>
      </c>
      <c r="D66" s="99">
        <v>38.524743118216783</v>
      </c>
      <c r="E66" s="92">
        <v>38.235320474715401</v>
      </c>
      <c r="F66" s="99">
        <v>34.010124784050753</v>
      </c>
      <c r="G66" s="92">
        <v>7.4678360302178524</v>
      </c>
      <c r="H66" s="124">
        <v>4.5146183341660295</v>
      </c>
    </row>
    <row r="67" spans="1:8" x14ac:dyDescent="0.25">
      <c r="A67" s="6">
        <v>2</v>
      </c>
      <c r="B67" s="21" t="s">
        <v>6</v>
      </c>
      <c r="C67" s="91">
        <v>80.404750933353384</v>
      </c>
      <c r="D67" s="99">
        <v>73.749276098852391</v>
      </c>
      <c r="E67" s="92">
        <v>63.242333336468015</v>
      </c>
      <c r="F67" s="99">
        <v>60.2758506577159</v>
      </c>
      <c r="G67" s="92">
        <v>17.162417596885373</v>
      </c>
      <c r="H67" s="124">
        <v>13.473425441136495</v>
      </c>
    </row>
    <row r="68" spans="1:8" x14ac:dyDescent="0.25">
      <c r="A68" s="6">
        <v>3</v>
      </c>
      <c r="B68" s="21" t="s">
        <v>7</v>
      </c>
      <c r="C68" s="91">
        <v>65.53759216223898</v>
      </c>
      <c r="D68" s="99">
        <v>63.889900338498471</v>
      </c>
      <c r="E68" s="92">
        <v>52.329761088726528</v>
      </c>
      <c r="F68" s="99">
        <v>50.909630348882686</v>
      </c>
      <c r="G68" s="92">
        <v>13.207831073512446</v>
      </c>
      <c r="H68" s="124">
        <v>12.980269989615783</v>
      </c>
    </row>
    <row r="69" spans="1:8" x14ac:dyDescent="0.25">
      <c r="A69" s="6">
        <v>4</v>
      </c>
      <c r="B69" s="21" t="s">
        <v>8</v>
      </c>
      <c r="C69" s="91">
        <v>101.7597970780164</v>
      </c>
      <c r="D69" s="99">
        <v>89.291536867873603</v>
      </c>
      <c r="E69" s="92">
        <v>86.321524438121571</v>
      </c>
      <c r="F69" s="99">
        <v>75.41288975170599</v>
      </c>
      <c r="G69" s="92">
        <v>15.438272639894821</v>
      </c>
      <c r="H69" s="124">
        <v>13.87864711616762</v>
      </c>
    </row>
    <row r="70" spans="1:8" x14ac:dyDescent="0.25">
      <c r="A70" s="6">
        <v>5</v>
      </c>
      <c r="B70" s="21" t="s">
        <v>9</v>
      </c>
      <c r="C70" s="91">
        <v>57.138951062065864</v>
      </c>
      <c r="D70" s="99">
        <v>48.26628899176302</v>
      </c>
      <c r="E70" s="92">
        <v>49.952763965302978</v>
      </c>
      <c r="F70" s="99">
        <v>42.805504470797132</v>
      </c>
      <c r="G70" s="92">
        <v>7.1861870967628851</v>
      </c>
      <c r="H70" s="124">
        <v>5.4607845209658894</v>
      </c>
    </row>
    <row r="71" spans="1:8" x14ac:dyDescent="0.25">
      <c r="A71" s="6">
        <v>6</v>
      </c>
      <c r="B71" s="22" t="s">
        <v>10</v>
      </c>
      <c r="C71" s="91">
        <v>47.002445540775504</v>
      </c>
      <c r="D71" s="99">
        <v>48.925587018410909</v>
      </c>
      <c r="E71" s="92">
        <v>40.994614155864348</v>
      </c>
      <c r="F71" s="99">
        <v>43.253055190189357</v>
      </c>
      <c r="G71" s="92">
        <v>6.0078313849111549</v>
      </c>
      <c r="H71" s="124">
        <v>5.6725318282215547</v>
      </c>
    </row>
    <row r="72" spans="1:8" x14ac:dyDescent="0.25">
      <c r="A72" s="6">
        <v>7</v>
      </c>
      <c r="B72" s="21" t="s">
        <v>11</v>
      </c>
      <c r="C72" s="91">
        <v>84.854375287988702</v>
      </c>
      <c r="D72" s="99">
        <v>80.212065422488408</v>
      </c>
      <c r="E72" s="92">
        <v>68.487804386744585</v>
      </c>
      <c r="F72" s="99">
        <v>65.697501203180991</v>
      </c>
      <c r="G72" s="92">
        <v>16.36657090124411</v>
      </c>
      <c r="H72" s="124">
        <v>14.514564219307426</v>
      </c>
    </row>
    <row r="73" spans="1:8" x14ac:dyDescent="0.25">
      <c r="A73" s="6">
        <v>8</v>
      </c>
      <c r="B73" s="21" t="s">
        <v>12</v>
      </c>
      <c r="C73" s="91">
        <v>34.665442184031754</v>
      </c>
      <c r="D73" s="99">
        <v>30.684593247573833</v>
      </c>
      <c r="E73" s="92">
        <v>30.672564026708727</v>
      </c>
      <c r="F73" s="99">
        <v>26.327017875137308</v>
      </c>
      <c r="G73" s="92">
        <v>3.992878157323029</v>
      </c>
      <c r="H73" s="124">
        <v>4.3575753724365205</v>
      </c>
    </row>
    <row r="74" spans="1:8" x14ac:dyDescent="0.25">
      <c r="A74" s="6">
        <v>9</v>
      </c>
      <c r="B74" s="21" t="s">
        <v>13</v>
      </c>
      <c r="C74" s="91">
        <v>91.17974829160525</v>
      </c>
      <c r="D74" s="99">
        <v>76.302702774432632</v>
      </c>
      <c r="E74" s="92">
        <v>79.741428613446885</v>
      </c>
      <c r="F74" s="99">
        <v>64.691421917453738</v>
      </c>
      <c r="G74" s="92">
        <v>11.438319678158365</v>
      </c>
      <c r="H74" s="124">
        <v>11.611280856978878</v>
      </c>
    </row>
    <row r="75" spans="1:8" x14ac:dyDescent="0.25">
      <c r="A75" s="6">
        <v>10</v>
      </c>
      <c r="B75" s="21" t="s">
        <v>14</v>
      </c>
      <c r="C75" s="91">
        <v>63.84871772412744</v>
      </c>
      <c r="D75" s="99">
        <v>61.848115032826179</v>
      </c>
      <c r="E75" s="92">
        <v>53.01518078176646</v>
      </c>
      <c r="F75" s="99">
        <v>52.5125504995694</v>
      </c>
      <c r="G75" s="92">
        <v>10.833536942360974</v>
      </c>
      <c r="H75" s="124">
        <v>9.3355645332567825</v>
      </c>
    </row>
    <row r="76" spans="1:8" x14ac:dyDescent="0.25">
      <c r="A76" s="6">
        <v>11</v>
      </c>
      <c r="B76" s="22" t="s">
        <v>15</v>
      </c>
      <c r="C76" s="91">
        <v>91.068917018284097</v>
      </c>
      <c r="D76" s="99">
        <v>84.746064471102656</v>
      </c>
      <c r="E76" s="92">
        <v>74.54289732770745</v>
      </c>
      <c r="F76" s="99">
        <v>68.366573018704671</v>
      </c>
      <c r="G76" s="92">
        <v>16.52601969057665</v>
      </c>
      <c r="H76" s="124">
        <v>16.379491452397993</v>
      </c>
    </row>
    <row r="77" spans="1:8" x14ac:dyDescent="0.25">
      <c r="A77" s="6">
        <v>12</v>
      </c>
      <c r="B77" s="21" t="s">
        <v>16</v>
      </c>
      <c r="C77" s="91">
        <v>63.93022856739087</v>
      </c>
      <c r="D77" s="99">
        <v>64.57840498137422</v>
      </c>
      <c r="E77" s="92">
        <v>54.508931725880636</v>
      </c>
      <c r="F77" s="99">
        <v>52.342496669113849</v>
      </c>
      <c r="G77" s="92">
        <v>9.4212968415102338</v>
      </c>
      <c r="H77" s="124">
        <v>12.23590831226038</v>
      </c>
    </row>
    <row r="78" spans="1:8" x14ac:dyDescent="0.25">
      <c r="A78" s="6">
        <v>13</v>
      </c>
      <c r="B78" s="21" t="s">
        <v>17</v>
      </c>
      <c r="C78" s="91">
        <v>40.364622334045066</v>
      </c>
      <c r="D78" s="99">
        <v>34.606806859838159</v>
      </c>
      <c r="E78" s="92">
        <v>36.228318278612882</v>
      </c>
      <c r="F78" s="99">
        <v>30.191946725455512</v>
      </c>
      <c r="G78" s="92">
        <v>4.1363040554321788</v>
      </c>
      <c r="H78" s="124">
        <v>4.4148601343826455</v>
      </c>
    </row>
    <row r="79" spans="1:8" x14ac:dyDescent="0.25">
      <c r="A79" s="6">
        <v>14</v>
      </c>
      <c r="B79" s="21" t="s">
        <v>18</v>
      </c>
      <c r="C79" s="91">
        <v>88.660926909690417</v>
      </c>
      <c r="D79" s="99">
        <v>73.846769424495349</v>
      </c>
      <c r="E79" s="92">
        <v>74.00622824693167</v>
      </c>
      <c r="F79" s="99">
        <v>61.637044599329791</v>
      </c>
      <c r="G79" s="92">
        <v>14.654698662758747</v>
      </c>
      <c r="H79" s="124">
        <v>12.209724825165566</v>
      </c>
    </row>
    <row r="80" spans="1:8" x14ac:dyDescent="0.25">
      <c r="A80" s="6">
        <v>15</v>
      </c>
      <c r="B80" s="21" t="s">
        <v>19</v>
      </c>
      <c r="C80" s="91">
        <v>38.154113641303034</v>
      </c>
      <c r="D80" s="99">
        <v>31.598802162330337</v>
      </c>
      <c r="E80" s="92">
        <v>30.909661684093599</v>
      </c>
      <c r="F80" s="99">
        <v>28.195854237156304</v>
      </c>
      <c r="G80" s="92">
        <v>7.2444519572094377</v>
      </c>
      <c r="H80" s="124">
        <v>3.4029479251740367</v>
      </c>
    </row>
    <row r="81" spans="1:10" x14ac:dyDescent="0.25">
      <c r="A81" s="6">
        <v>16</v>
      </c>
      <c r="B81" s="21" t="s">
        <v>20</v>
      </c>
      <c r="C81" s="91">
        <v>63.057293462732154</v>
      </c>
      <c r="D81" s="99">
        <v>56.627841823535718</v>
      </c>
      <c r="E81" s="92">
        <v>53.598699443322332</v>
      </c>
      <c r="F81" s="99">
        <v>47.686603640872192</v>
      </c>
      <c r="G81" s="92">
        <v>9.4585940194098246</v>
      </c>
      <c r="H81" s="124">
        <v>8.9412381826635343</v>
      </c>
    </row>
    <row r="82" spans="1:10" x14ac:dyDescent="0.25">
      <c r="A82" s="6">
        <v>17</v>
      </c>
      <c r="B82" s="21" t="s">
        <v>21</v>
      </c>
      <c r="C82" s="91">
        <v>113.68507370892894</v>
      </c>
      <c r="D82" s="99">
        <v>101.66963790569945</v>
      </c>
      <c r="E82" s="92">
        <v>93.029179168918631</v>
      </c>
      <c r="F82" s="99">
        <v>79.424509118936243</v>
      </c>
      <c r="G82" s="92">
        <v>20.655894540010312</v>
      </c>
      <c r="H82" s="124">
        <v>22.245128786763207</v>
      </c>
    </row>
    <row r="83" spans="1:10" x14ac:dyDescent="0.25">
      <c r="A83" s="6">
        <v>18</v>
      </c>
      <c r="B83" s="21" t="s">
        <v>22</v>
      </c>
      <c r="C83" s="91">
        <v>98.993217911453726</v>
      </c>
      <c r="D83" s="99">
        <v>93.416731458809593</v>
      </c>
      <c r="E83" s="92">
        <v>82.334784723259389</v>
      </c>
      <c r="F83" s="99">
        <v>74.656021414286769</v>
      </c>
      <c r="G83" s="92">
        <v>16.658433188194341</v>
      </c>
      <c r="H83" s="124">
        <v>18.760710044522838</v>
      </c>
    </row>
    <row r="84" spans="1:10" x14ac:dyDescent="0.25">
      <c r="A84" s="6">
        <v>19</v>
      </c>
      <c r="B84" s="21" t="s">
        <v>23</v>
      </c>
      <c r="C84" s="91">
        <v>100.10409374965998</v>
      </c>
      <c r="D84" s="99">
        <v>98.40726026897984</v>
      </c>
      <c r="E84" s="92">
        <v>86.321646059489396</v>
      </c>
      <c r="F84" s="99">
        <v>82.734992892808989</v>
      </c>
      <c r="G84" s="92">
        <v>13.782447690170574</v>
      </c>
      <c r="H84" s="124">
        <v>15.672267376170865</v>
      </c>
    </row>
    <row r="85" spans="1:10" x14ac:dyDescent="0.25">
      <c r="A85" s="6">
        <v>20</v>
      </c>
      <c r="B85" s="21" t="s">
        <v>24</v>
      </c>
      <c r="C85" s="91">
        <v>89.80773256713583</v>
      </c>
      <c r="D85" s="99">
        <v>74.617928569454548</v>
      </c>
      <c r="E85" s="92">
        <v>75.244316475167849</v>
      </c>
      <c r="F85" s="99">
        <v>62.949281303449318</v>
      </c>
      <c r="G85" s="92">
        <v>14.563416091967971</v>
      </c>
      <c r="H85" s="124">
        <v>11.668647266005239</v>
      </c>
    </row>
    <row r="86" spans="1:10" x14ac:dyDescent="0.25">
      <c r="A86" s="6">
        <v>21</v>
      </c>
      <c r="B86" s="21" t="s">
        <v>25</v>
      </c>
      <c r="C86" s="91">
        <v>21.721299517268431</v>
      </c>
      <c r="D86" s="99">
        <v>19.237792153589314</v>
      </c>
      <c r="E86" s="92">
        <v>19.127711515206531</v>
      </c>
      <c r="F86" s="99">
        <v>17.281406510851419</v>
      </c>
      <c r="G86" s="92">
        <v>2.5935880020619022</v>
      </c>
      <c r="H86" s="124">
        <v>1.9563856427378965</v>
      </c>
    </row>
    <row r="87" spans="1:10" x14ac:dyDescent="0.25">
      <c r="A87" s="6">
        <v>22</v>
      </c>
      <c r="B87" s="21" t="s">
        <v>26</v>
      </c>
      <c r="C87" s="91">
        <v>61.544441565172328</v>
      </c>
      <c r="D87" s="99">
        <v>59.331747787052052</v>
      </c>
      <c r="E87" s="92">
        <v>52.0760659397612</v>
      </c>
      <c r="F87" s="99">
        <v>47.212922707143548</v>
      </c>
      <c r="G87" s="92">
        <v>9.4683756254111273</v>
      </c>
      <c r="H87" s="124">
        <v>12.118825079908502</v>
      </c>
    </row>
    <row r="88" spans="1:10" x14ac:dyDescent="0.25">
      <c r="A88" s="6">
        <v>23</v>
      </c>
      <c r="B88" s="21" t="s">
        <v>27</v>
      </c>
      <c r="C88" s="91">
        <v>72.946865352871058</v>
      </c>
      <c r="D88" s="99">
        <v>73.304315459234445</v>
      </c>
      <c r="E88" s="92">
        <v>62.418451796786584</v>
      </c>
      <c r="F88" s="99">
        <v>62.289677385048961</v>
      </c>
      <c r="G88" s="92">
        <v>10.528413556084484</v>
      </c>
      <c r="H88" s="124">
        <v>11.014638074185486</v>
      </c>
    </row>
    <row r="89" spans="1:10" x14ac:dyDescent="0.25">
      <c r="A89" s="6">
        <v>24</v>
      </c>
      <c r="B89" s="21" t="s">
        <v>28</v>
      </c>
      <c r="C89" s="91">
        <v>90.139157084620351</v>
      </c>
      <c r="D89" s="99">
        <v>76.141103019799232</v>
      </c>
      <c r="E89" s="92">
        <v>78.332197072127826</v>
      </c>
      <c r="F89" s="99">
        <v>67.272754914331756</v>
      </c>
      <c r="G89" s="92">
        <v>11.806960012492526</v>
      </c>
      <c r="H89" s="124">
        <v>8.8683481054674633</v>
      </c>
    </row>
    <row r="90" spans="1:10" x14ac:dyDescent="0.25">
      <c r="A90" s="6">
        <v>25</v>
      </c>
      <c r="B90" s="21" t="s">
        <v>29</v>
      </c>
      <c r="C90" s="91">
        <v>61.469977971353615</v>
      </c>
      <c r="D90" s="99">
        <v>56.809766858906201</v>
      </c>
      <c r="E90" s="92">
        <v>53.01499958867673</v>
      </c>
      <c r="F90" s="99">
        <v>47.967779799154265</v>
      </c>
      <c r="G90" s="92">
        <v>8.4549783826768916</v>
      </c>
      <c r="H90" s="124">
        <v>8.8419870597519381</v>
      </c>
    </row>
    <row r="91" spans="1:10" x14ac:dyDescent="0.25">
      <c r="A91" s="6">
        <v>26</v>
      </c>
      <c r="B91" s="21" t="s">
        <v>30</v>
      </c>
      <c r="C91" s="91">
        <v>66.218538209799917</v>
      </c>
      <c r="D91" s="99">
        <v>64.245881838974128</v>
      </c>
      <c r="E91" s="92">
        <v>58.979212489114396</v>
      </c>
      <c r="F91" s="99">
        <v>55.893917199907484</v>
      </c>
      <c r="G91" s="92">
        <v>7.2393257206855219</v>
      </c>
      <c r="H91" s="124">
        <v>8.3519646390666367</v>
      </c>
    </row>
    <row r="92" spans="1:10" x14ac:dyDescent="0.25">
      <c r="A92" s="6">
        <v>27</v>
      </c>
      <c r="B92" s="21" t="s">
        <v>31</v>
      </c>
      <c r="C92" s="91">
        <v>103.32851395524264</v>
      </c>
      <c r="D92" s="99">
        <v>73.263281956129632</v>
      </c>
      <c r="E92" s="92">
        <v>82.898541614282124</v>
      </c>
      <c r="F92" s="99">
        <v>55.743801488359495</v>
      </c>
      <c r="G92" s="92">
        <v>20.429972340960525</v>
      </c>
      <c r="H92" s="124">
        <v>17.519480467770126</v>
      </c>
    </row>
    <row r="93" spans="1:10" x14ac:dyDescent="0.25">
      <c r="A93" s="6">
        <v>28</v>
      </c>
      <c r="B93" s="21" t="s">
        <v>32</v>
      </c>
      <c r="C93" s="91">
        <v>53.561470959410677</v>
      </c>
      <c r="D93" s="99">
        <v>48.501076982089643</v>
      </c>
      <c r="E93" s="92">
        <v>46.224283156751682</v>
      </c>
      <c r="F93" s="99">
        <v>42.046561033902805</v>
      </c>
      <c r="G93" s="92">
        <v>7.3371878026589963</v>
      </c>
      <c r="H93" s="124">
        <v>6.4545159481868346</v>
      </c>
    </row>
    <row r="94" spans="1:10" x14ac:dyDescent="0.25">
      <c r="A94" s="6">
        <v>29</v>
      </c>
      <c r="B94" s="21" t="s">
        <v>33</v>
      </c>
      <c r="C94" s="91">
        <v>85.663212457878615</v>
      </c>
      <c r="D94" s="99">
        <v>78.703356687139831</v>
      </c>
      <c r="E94" s="92">
        <v>66.432695375497701</v>
      </c>
      <c r="F94" s="99">
        <v>63.712241127684621</v>
      </c>
      <c r="G94" s="92">
        <v>19.230517082380914</v>
      </c>
      <c r="H94" s="124">
        <v>14.991115559455205</v>
      </c>
    </row>
    <row r="95" spans="1:10" x14ac:dyDescent="0.25">
      <c r="A95" s="6">
        <v>30</v>
      </c>
      <c r="B95" s="21" t="s">
        <v>34</v>
      </c>
      <c r="C95" s="91">
        <v>115.26281847670199</v>
      </c>
      <c r="D95" s="99">
        <v>103.13149143252811</v>
      </c>
      <c r="E95" s="92">
        <v>89.996438643604478</v>
      </c>
      <c r="F95" s="99">
        <v>79.969572552882326</v>
      </c>
      <c r="G95" s="92">
        <v>25.266379833097513</v>
      </c>
      <c r="H95" s="124">
        <v>23.161918879645793</v>
      </c>
    </row>
    <row r="96" spans="1:10" x14ac:dyDescent="0.25">
      <c r="A96" s="6">
        <v>31</v>
      </c>
      <c r="B96" s="21" t="s">
        <v>35</v>
      </c>
      <c r="C96" s="91">
        <v>56.711359339030452</v>
      </c>
      <c r="D96" s="99">
        <v>60.410902742519227</v>
      </c>
      <c r="E96" s="92">
        <v>46.229164958830509</v>
      </c>
      <c r="F96" s="99">
        <v>51.994102809853629</v>
      </c>
      <c r="G96" s="92">
        <v>10.482194380199941</v>
      </c>
      <c r="H96" s="124">
        <v>8.4167999326656009</v>
      </c>
      <c r="J96" s="95"/>
    </row>
    <row r="97" spans="1:11" x14ac:dyDescent="0.25">
      <c r="A97" s="6">
        <v>32</v>
      </c>
      <c r="B97" s="21" t="s">
        <v>36</v>
      </c>
      <c r="C97" s="91">
        <v>79.304011485815195</v>
      </c>
      <c r="D97" s="99">
        <v>79.730398622353562</v>
      </c>
      <c r="E97" s="92">
        <v>69.280456130730755</v>
      </c>
      <c r="F97" s="99">
        <v>72.616905808463272</v>
      </c>
      <c r="G97" s="92">
        <v>10.023555355084449</v>
      </c>
      <c r="H97" s="124">
        <v>7.1134928138902795</v>
      </c>
    </row>
    <row r="98" spans="1:11" x14ac:dyDescent="0.25">
      <c r="A98" s="6">
        <v>33</v>
      </c>
      <c r="B98" s="21" t="s">
        <v>37</v>
      </c>
      <c r="C98" s="91">
        <v>48.099387076381831</v>
      </c>
      <c r="D98" s="99">
        <v>41.990632858823801</v>
      </c>
      <c r="E98" s="92">
        <v>43.060403668379919</v>
      </c>
      <c r="F98" s="99">
        <v>40.144890755139237</v>
      </c>
      <c r="G98" s="92">
        <v>5.038983408001906</v>
      </c>
      <c r="H98" s="124">
        <v>1.8457421036845627</v>
      </c>
      <c r="J98" s="95"/>
    </row>
    <row r="99" spans="1:11" x14ac:dyDescent="0.25">
      <c r="A99" s="6">
        <v>34</v>
      </c>
      <c r="B99" s="21" t="s">
        <v>38</v>
      </c>
      <c r="C99" s="91">
        <v>43.985045084671214</v>
      </c>
      <c r="D99" s="99">
        <v>32.510078124218509</v>
      </c>
      <c r="E99" s="92">
        <v>35.487934102405184</v>
      </c>
      <c r="F99" s="99">
        <v>26.258140023407258</v>
      </c>
      <c r="G99" s="92">
        <v>8.4971109822660296</v>
      </c>
      <c r="H99" s="124">
        <v>6.2519381008112518</v>
      </c>
    </row>
    <row r="100" spans="1:11" x14ac:dyDescent="0.25">
      <c r="A100" s="6">
        <v>35</v>
      </c>
      <c r="B100" s="21" t="s">
        <v>39</v>
      </c>
      <c r="C100" s="91">
        <v>67.738532437556017</v>
      </c>
      <c r="D100" s="99">
        <v>56.951775527281171</v>
      </c>
      <c r="E100" s="92">
        <v>58.37887573072743</v>
      </c>
      <c r="F100" s="99">
        <v>48.04311790290199</v>
      </c>
      <c r="G100" s="92">
        <v>9.3596567068285825</v>
      </c>
      <c r="H100" s="124">
        <v>8.9086576243791793</v>
      </c>
    </row>
    <row r="101" spans="1:11" x14ac:dyDescent="0.25">
      <c r="A101" s="6">
        <v>36</v>
      </c>
      <c r="B101" s="21" t="s">
        <v>40</v>
      </c>
      <c r="C101" s="91">
        <v>105.72652815282645</v>
      </c>
      <c r="D101" s="99">
        <v>100.70436319383178</v>
      </c>
      <c r="E101" s="92">
        <v>88.709857394719819</v>
      </c>
      <c r="F101" s="99">
        <v>81.698187605136781</v>
      </c>
      <c r="G101" s="92">
        <v>17.016670758106631</v>
      </c>
      <c r="H101" s="124">
        <v>19.006175588695015</v>
      </c>
    </row>
    <row r="102" spans="1:11" x14ac:dyDescent="0.25">
      <c r="A102" s="6">
        <v>37</v>
      </c>
      <c r="B102" s="21" t="s">
        <v>41</v>
      </c>
      <c r="C102" s="91">
        <v>81.154490859706144</v>
      </c>
      <c r="D102" s="99">
        <v>69.687710156481884</v>
      </c>
      <c r="E102" s="92">
        <v>69.950862033056453</v>
      </c>
      <c r="F102" s="99">
        <v>58.073091797068244</v>
      </c>
      <c r="G102" s="92">
        <v>11.203628826649698</v>
      </c>
      <c r="H102" s="124">
        <v>11.614618359413649</v>
      </c>
    </row>
    <row r="103" spans="1:11" x14ac:dyDescent="0.25">
      <c r="A103" s="6">
        <v>38</v>
      </c>
      <c r="B103" s="21" t="s">
        <v>42</v>
      </c>
      <c r="C103" s="91">
        <v>92.824200734776838</v>
      </c>
      <c r="D103" s="99">
        <v>92.555929518907149</v>
      </c>
      <c r="E103" s="92">
        <v>81.099038536699751</v>
      </c>
      <c r="F103" s="99">
        <v>85.131657097604432</v>
      </c>
      <c r="G103" s="92">
        <v>11.725162198077074</v>
      </c>
      <c r="H103" s="124">
        <v>7.4242724213027129</v>
      </c>
    </row>
    <row r="104" spans="1:11" x14ac:dyDescent="0.25">
      <c r="A104" s="6">
        <v>39</v>
      </c>
      <c r="B104" s="21" t="s">
        <v>43</v>
      </c>
      <c r="C104" s="91">
        <v>92.179662797524031</v>
      </c>
      <c r="D104" s="99">
        <v>78.770149222792554</v>
      </c>
      <c r="E104" s="92">
        <v>80.335348583317028</v>
      </c>
      <c r="F104" s="99">
        <v>66.073644907276645</v>
      </c>
      <c r="G104" s="92">
        <v>11.844314214206998</v>
      </c>
      <c r="H104" s="124">
        <v>12.696504315515908</v>
      </c>
    </row>
    <row r="105" spans="1:11" x14ac:dyDescent="0.25">
      <c r="A105" s="6">
        <v>40</v>
      </c>
      <c r="B105" s="21" t="s">
        <v>44</v>
      </c>
      <c r="C105" s="91">
        <v>51.42724427388049</v>
      </c>
      <c r="D105" s="99">
        <v>59.163671273246862</v>
      </c>
      <c r="E105" s="92">
        <v>41.197093531226848</v>
      </c>
      <c r="F105" s="99">
        <v>48.000714429238016</v>
      </c>
      <c r="G105" s="92">
        <v>10.230150742653645</v>
      </c>
      <c r="H105" s="124">
        <v>11.162956844008841</v>
      </c>
    </row>
    <row r="106" spans="1:11" x14ac:dyDescent="0.25">
      <c r="A106" s="6">
        <v>41</v>
      </c>
      <c r="B106" s="21" t="s">
        <v>45</v>
      </c>
      <c r="C106" s="91">
        <v>74.578391512497888</v>
      </c>
      <c r="D106" s="99">
        <v>70.076021866145695</v>
      </c>
      <c r="E106" s="92">
        <v>62.248899367286548</v>
      </c>
      <c r="F106" s="99">
        <v>63.705474423768813</v>
      </c>
      <c r="G106" s="92">
        <v>12.329492145211345</v>
      </c>
      <c r="H106" s="124">
        <v>6.3705474423768811</v>
      </c>
    </row>
    <row r="107" spans="1:11" x14ac:dyDescent="0.25">
      <c r="A107" s="6">
        <v>42</v>
      </c>
      <c r="B107" s="38" t="s">
        <v>46</v>
      </c>
      <c r="C107" s="91">
        <v>57.655529305883675</v>
      </c>
      <c r="D107" s="99">
        <v>51.104299625925243</v>
      </c>
      <c r="E107" s="92">
        <v>50.948882369739607</v>
      </c>
      <c r="F107" s="99">
        <v>43.967131980939946</v>
      </c>
      <c r="G107" s="92">
        <v>6.7066469361440673</v>
      </c>
      <c r="H107" s="124">
        <v>7.1371676449852952</v>
      </c>
    </row>
    <row r="108" spans="1:11" s="72" customFormat="1" ht="13.8" x14ac:dyDescent="0.25">
      <c r="A108" s="28" t="s">
        <v>109</v>
      </c>
      <c r="B108" s="24"/>
      <c r="C108" s="78"/>
      <c r="D108" s="79"/>
      <c r="E108" s="80"/>
      <c r="F108" s="81"/>
      <c r="G108" s="80"/>
      <c r="H108" s="81"/>
    </row>
    <row r="109" spans="1:11" s="72" customFormat="1" x14ac:dyDescent="0.25">
      <c r="A109" s="4" t="s">
        <v>224</v>
      </c>
      <c r="B109" s="24"/>
      <c r="C109" s="78"/>
      <c r="D109" s="79"/>
      <c r="E109" s="80"/>
      <c r="F109" s="81"/>
      <c r="G109" s="80"/>
      <c r="H109" s="81"/>
      <c r="K109" s="95"/>
    </row>
    <row r="110" spans="1:11" x14ac:dyDescent="0.25">
      <c r="A110" s="4" t="s">
        <v>225</v>
      </c>
      <c r="B110" s="24"/>
      <c r="C110" s="25"/>
      <c r="D110" s="25"/>
      <c r="E110" s="25"/>
      <c r="F110" s="25"/>
      <c r="G110" s="25"/>
      <c r="H110" s="25"/>
    </row>
    <row r="111" spans="1:11" s="72" customFormat="1" x14ac:dyDescent="0.25">
      <c r="A111" s="4"/>
      <c r="B111" s="24"/>
      <c r="C111" s="25"/>
      <c r="D111" s="25"/>
      <c r="E111" s="25"/>
      <c r="F111" s="25"/>
      <c r="G111" s="25"/>
      <c r="H111" s="25"/>
    </row>
    <row r="112" spans="1:11" x14ac:dyDescent="0.25">
      <c r="A112" s="127"/>
      <c r="B112" s="127"/>
      <c r="C112" s="127"/>
      <c r="D112" s="127"/>
      <c r="E112" s="127"/>
      <c r="F112" s="127"/>
      <c r="G112" s="127"/>
      <c r="H112" s="127"/>
    </row>
    <row r="113" spans="1:8" x14ac:dyDescent="0.25">
      <c r="A113" s="127" t="s">
        <v>164</v>
      </c>
      <c r="B113" s="127"/>
      <c r="C113" s="127"/>
      <c r="D113" s="127"/>
      <c r="E113" s="127"/>
      <c r="F113" s="127"/>
      <c r="G113" s="127"/>
      <c r="H113" s="127"/>
    </row>
    <row r="114" spans="1:8" x14ac:dyDescent="0.25">
      <c r="A114" s="127" t="s">
        <v>165</v>
      </c>
      <c r="B114" s="127"/>
      <c r="C114" s="127"/>
      <c r="D114" s="127"/>
      <c r="E114" s="127"/>
      <c r="F114" s="127"/>
      <c r="G114" s="127"/>
      <c r="H114" s="127"/>
    </row>
    <row r="115" spans="1:8" x14ac:dyDescent="0.25">
      <c r="A115" s="127" t="s">
        <v>162</v>
      </c>
      <c r="B115" s="127"/>
      <c r="C115" s="127"/>
      <c r="D115" s="127"/>
      <c r="E115" s="127"/>
      <c r="F115" s="127"/>
      <c r="G115" s="127"/>
      <c r="H115" s="127"/>
    </row>
    <row r="116" spans="1:8" s="72" customFormat="1" x14ac:dyDescent="0.25">
      <c r="A116" s="96"/>
      <c r="B116" s="96"/>
      <c r="C116" s="96"/>
      <c r="D116" s="96"/>
      <c r="E116" s="96"/>
      <c r="F116" s="96"/>
      <c r="G116" s="96"/>
      <c r="H116" s="96"/>
    </row>
    <row r="117" spans="1:8" s="72" customFormat="1" x14ac:dyDescent="0.25">
      <c r="A117" s="96"/>
      <c r="B117" s="96"/>
      <c r="C117" s="96"/>
      <c r="D117" s="96"/>
      <c r="E117" s="96"/>
      <c r="F117" s="96"/>
      <c r="G117" s="96"/>
      <c r="H117" s="96"/>
    </row>
    <row r="118" spans="1:8" x14ac:dyDescent="0.25">
      <c r="A118" s="8"/>
      <c r="B118" s="23"/>
      <c r="C118" s="23"/>
      <c r="D118" s="23"/>
      <c r="E118" s="23"/>
      <c r="F118" s="16"/>
    </row>
    <row r="119" spans="1:8" x14ac:dyDescent="0.25">
      <c r="F119" s="16"/>
      <c r="G119" s="16" t="s">
        <v>163</v>
      </c>
      <c r="H119" s="97"/>
    </row>
    <row r="120" spans="1:8" x14ac:dyDescent="0.25">
      <c r="E120" s="9"/>
      <c r="G120" s="134" t="s">
        <v>48</v>
      </c>
      <c r="H120" s="134"/>
    </row>
    <row r="121" spans="1:8" x14ac:dyDescent="0.25">
      <c r="A121" s="36" t="s">
        <v>2</v>
      </c>
      <c r="B121" s="33" t="s">
        <v>0</v>
      </c>
      <c r="C121" s="135" t="s">
        <v>1</v>
      </c>
      <c r="D121" s="136"/>
      <c r="E121" s="135" t="s">
        <v>49</v>
      </c>
      <c r="F121" s="136"/>
      <c r="G121" s="135" t="s">
        <v>50</v>
      </c>
      <c r="H121" s="136"/>
    </row>
    <row r="122" spans="1:8" x14ac:dyDescent="0.25">
      <c r="A122" s="3" t="s">
        <v>3</v>
      </c>
      <c r="B122" s="12"/>
      <c r="C122" s="73">
        <v>2015</v>
      </c>
      <c r="D122" s="73">
        <v>2016</v>
      </c>
      <c r="E122" s="73">
        <v>2015</v>
      </c>
      <c r="F122" s="73">
        <v>2016</v>
      </c>
      <c r="G122" s="73">
        <v>2015</v>
      </c>
      <c r="H122" s="73">
        <v>2016</v>
      </c>
    </row>
    <row r="123" spans="1:8" x14ac:dyDescent="0.25">
      <c r="A123" s="30">
        <v>0</v>
      </c>
      <c r="B123" s="31" t="s">
        <v>4</v>
      </c>
      <c r="C123" s="98">
        <f t="shared" ref="C123:H123" si="2">SUM(C124:C165)</f>
        <v>655</v>
      </c>
      <c r="D123" s="98">
        <f t="shared" si="2"/>
        <v>596</v>
      </c>
      <c r="E123" s="98">
        <f t="shared" si="2"/>
        <v>649</v>
      </c>
      <c r="F123" s="98">
        <f t="shared" si="2"/>
        <v>590</v>
      </c>
      <c r="G123" s="98">
        <f t="shared" si="2"/>
        <v>6</v>
      </c>
      <c r="H123" s="98">
        <f t="shared" si="2"/>
        <v>6</v>
      </c>
    </row>
    <row r="124" spans="1:8" x14ac:dyDescent="0.25">
      <c r="A124" s="5">
        <v>1</v>
      </c>
      <c r="B124" s="5" t="s">
        <v>5</v>
      </c>
      <c r="C124" s="11">
        <v>4</v>
      </c>
      <c r="D124" s="11">
        <v>2</v>
      </c>
      <c r="E124" s="11">
        <v>4</v>
      </c>
      <c r="F124" s="11">
        <v>2</v>
      </c>
      <c r="G124" s="11">
        <v>0</v>
      </c>
      <c r="H124" s="11">
        <v>0</v>
      </c>
    </row>
    <row r="125" spans="1:8" x14ac:dyDescent="0.25">
      <c r="A125" s="6">
        <v>2</v>
      </c>
      <c r="B125" s="6" t="s">
        <v>6</v>
      </c>
      <c r="C125" s="11">
        <v>5</v>
      </c>
      <c r="D125" s="11">
        <v>3</v>
      </c>
      <c r="E125" s="11">
        <v>5</v>
      </c>
      <c r="F125" s="11">
        <v>3</v>
      </c>
      <c r="G125" s="11">
        <v>0</v>
      </c>
      <c r="H125" s="11">
        <v>0</v>
      </c>
    </row>
    <row r="126" spans="1:8" x14ac:dyDescent="0.25">
      <c r="A126" s="6">
        <v>3</v>
      </c>
      <c r="B126" s="6" t="s">
        <v>7</v>
      </c>
      <c r="C126" s="11">
        <v>19</v>
      </c>
      <c r="D126" s="11">
        <v>16</v>
      </c>
      <c r="E126" s="11">
        <v>19</v>
      </c>
      <c r="F126" s="11">
        <v>16</v>
      </c>
      <c r="G126" s="11">
        <v>0</v>
      </c>
      <c r="H126" s="11">
        <v>0</v>
      </c>
    </row>
    <row r="127" spans="1:8" x14ac:dyDescent="0.25">
      <c r="A127" s="6">
        <v>4</v>
      </c>
      <c r="B127" s="6" t="s">
        <v>8</v>
      </c>
      <c r="C127" s="11">
        <v>23</v>
      </c>
      <c r="D127" s="11">
        <v>11</v>
      </c>
      <c r="E127" s="11">
        <v>22</v>
      </c>
      <c r="F127" s="11">
        <v>11</v>
      </c>
      <c r="G127" s="11">
        <v>1</v>
      </c>
      <c r="H127" s="11">
        <v>0</v>
      </c>
    </row>
    <row r="128" spans="1:8" x14ac:dyDescent="0.25">
      <c r="A128" s="6">
        <v>5</v>
      </c>
      <c r="B128" s="6" t="s">
        <v>9</v>
      </c>
      <c r="C128" s="11">
        <v>23</v>
      </c>
      <c r="D128" s="11">
        <v>20</v>
      </c>
      <c r="E128" s="11">
        <v>23</v>
      </c>
      <c r="F128" s="11">
        <v>20</v>
      </c>
      <c r="G128" s="11">
        <v>0</v>
      </c>
      <c r="H128" s="11">
        <v>0</v>
      </c>
    </row>
    <row r="129" spans="1:8" x14ac:dyDescent="0.25">
      <c r="A129" s="6">
        <v>6</v>
      </c>
      <c r="B129" s="7" t="s">
        <v>10</v>
      </c>
      <c r="C129" s="11">
        <v>7</v>
      </c>
      <c r="D129" s="11">
        <v>5</v>
      </c>
      <c r="E129" s="11">
        <v>7</v>
      </c>
      <c r="F129" s="11">
        <v>5</v>
      </c>
      <c r="G129" s="11">
        <v>0</v>
      </c>
      <c r="H129" s="11">
        <v>0</v>
      </c>
    </row>
    <row r="130" spans="1:8" x14ac:dyDescent="0.25">
      <c r="A130" s="6">
        <v>7</v>
      </c>
      <c r="B130" s="6" t="s">
        <v>11</v>
      </c>
      <c r="C130" s="11">
        <v>9</v>
      </c>
      <c r="D130" s="11">
        <v>8</v>
      </c>
      <c r="E130" s="11">
        <v>9</v>
      </c>
      <c r="F130" s="11">
        <v>8</v>
      </c>
      <c r="G130" s="11">
        <v>0</v>
      </c>
      <c r="H130" s="11">
        <v>0</v>
      </c>
    </row>
    <row r="131" spans="1:8" x14ac:dyDescent="0.25">
      <c r="A131" s="6">
        <v>8</v>
      </c>
      <c r="B131" s="6" t="s">
        <v>12</v>
      </c>
      <c r="C131" s="11">
        <v>15</v>
      </c>
      <c r="D131" s="11">
        <v>13</v>
      </c>
      <c r="E131" s="11">
        <v>15</v>
      </c>
      <c r="F131" s="11">
        <v>13</v>
      </c>
      <c r="G131" s="11">
        <v>0</v>
      </c>
      <c r="H131" s="11">
        <v>0</v>
      </c>
    </row>
    <row r="132" spans="1:8" x14ac:dyDescent="0.25">
      <c r="A132" s="6">
        <v>9</v>
      </c>
      <c r="B132" s="6" t="s">
        <v>13</v>
      </c>
      <c r="C132" s="11">
        <v>32</v>
      </c>
      <c r="D132" s="11">
        <v>30</v>
      </c>
      <c r="E132" s="11">
        <v>32</v>
      </c>
      <c r="F132" s="11">
        <v>29</v>
      </c>
      <c r="G132" s="11">
        <v>0</v>
      </c>
      <c r="H132" s="11">
        <v>1</v>
      </c>
    </row>
    <row r="133" spans="1:8" x14ac:dyDescent="0.25">
      <c r="A133" s="6">
        <v>10</v>
      </c>
      <c r="B133" s="6" t="s">
        <v>14</v>
      </c>
      <c r="C133" s="11">
        <v>8</v>
      </c>
      <c r="D133" s="11">
        <v>13</v>
      </c>
      <c r="E133" s="11">
        <v>8</v>
      </c>
      <c r="F133" s="11">
        <v>13</v>
      </c>
      <c r="G133" s="11">
        <v>0</v>
      </c>
      <c r="H133" s="11">
        <v>0</v>
      </c>
    </row>
    <row r="134" spans="1:8" x14ac:dyDescent="0.25">
      <c r="A134" s="6">
        <v>11</v>
      </c>
      <c r="B134" s="7" t="s">
        <v>15</v>
      </c>
      <c r="C134" s="11">
        <v>10</v>
      </c>
      <c r="D134" s="11">
        <v>8</v>
      </c>
      <c r="E134" s="11">
        <v>10</v>
      </c>
      <c r="F134" s="11">
        <v>8</v>
      </c>
      <c r="G134" s="11">
        <v>0</v>
      </c>
      <c r="H134" s="11">
        <v>0</v>
      </c>
    </row>
    <row r="135" spans="1:8" x14ac:dyDescent="0.25">
      <c r="A135" s="6">
        <v>12</v>
      </c>
      <c r="B135" s="6" t="s">
        <v>16</v>
      </c>
      <c r="C135" s="11">
        <v>8</v>
      </c>
      <c r="D135" s="11">
        <v>5</v>
      </c>
      <c r="E135" s="11">
        <v>8</v>
      </c>
      <c r="F135" s="11">
        <v>5</v>
      </c>
      <c r="G135" s="11">
        <v>0</v>
      </c>
      <c r="H135" s="11">
        <v>0</v>
      </c>
    </row>
    <row r="136" spans="1:8" x14ac:dyDescent="0.25">
      <c r="A136" s="6">
        <v>13</v>
      </c>
      <c r="B136" s="6" t="s">
        <v>17</v>
      </c>
      <c r="C136" s="11">
        <v>18</v>
      </c>
      <c r="D136" s="11">
        <v>18</v>
      </c>
      <c r="E136" s="11">
        <v>17</v>
      </c>
      <c r="F136" s="11">
        <v>18</v>
      </c>
      <c r="G136" s="11">
        <v>1</v>
      </c>
      <c r="H136" s="11">
        <v>0</v>
      </c>
    </row>
    <row r="137" spans="1:8" x14ac:dyDescent="0.25">
      <c r="A137" s="6">
        <v>14</v>
      </c>
      <c r="B137" s="6" t="s">
        <v>18</v>
      </c>
      <c r="C137" s="11">
        <v>37</v>
      </c>
      <c r="D137" s="11">
        <v>30</v>
      </c>
      <c r="E137" s="11">
        <v>37</v>
      </c>
      <c r="F137" s="11">
        <v>30</v>
      </c>
      <c r="G137" s="11">
        <v>0</v>
      </c>
      <c r="H137" s="11">
        <v>0</v>
      </c>
    </row>
    <row r="138" spans="1:8" x14ac:dyDescent="0.25">
      <c r="A138" s="6">
        <v>15</v>
      </c>
      <c r="B138" s="6" t="s">
        <v>19</v>
      </c>
      <c r="C138" s="11">
        <v>7</v>
      </c>
      <c r="D138" s="11">
        <v>2</v>
      </c>
      <c r="E138" s="11">
        <v>7</v>
      </c>
      <c r="F138" s="11">
        <v>2</v>
      </c>
      <c r="G138" s="11">
        <v>0</v>
      </c>
      <c r="H138" s="11">
        <v>0</v>
      </c>
    </row>
    <row r="139" spans="1:8" x14ac:dyDescent="0.25">
      <c r="A139" s="6">
        <v>16</v>
      </c>
      <c r="B139" s="6" t="s">
        <v>20</v>
      </c>
      <c r="C139" s="11">
        <v>26</v>
      </c>
      <c r="D139" s="11">
        <v>7</v>
      </c>
      <c r="E139" s="11">
        <v>25</v>
      </c>
      <c r="F139" s="11">
        <v>5</v>
      </c>
      <c r="G139" s="11">
        <v>1</v>
      </c>
      <c r="H139" s="11">
        <v>2</v>
      </c>
    </row>
    <row r="140" spans="1:8" x14ac:dyDescent="0.25">
      <c r="A140" s="6">
        <v>17</v>
      </c>
      <c r="B140" s="6" t="s">
        <v>21</v>
      </c>
      <c r="C140" s="11">
        <v>22</v>
      </c>
      <c r="D140" s="11">
        <v>28</v>
      </c>
      <c r="E140" s="11">
        <v>22</v>
      </c>
      <c r="F140" s="11">
        <v>27</v>
      </c>
      <c r="G140" s="11">
        <v>0</v>
      </c>
      <c r="H140" s="11">
        <v>1</v>
      </c>
    </row>
    <row r="141" spans="1:8" x14ac:dyDescent="0.25">
      <c r="A141" s="6">
        <v>18</v>
      </c>
      <c r="B141" s="6" t="s">
        <v>22</v>
      </c>
      <c r="C141" s="11">
        <v>32</v>
      </c>
      <c r="D141" s="11">
        <v>31</v>
      </c>
      <c r="E141" s="11">
        <v>32</v>
      </c>
      <c r="F141" s="11">
        <v>31</v>
      </c>
      <c r="G141" s="11">
        <v>0</v>
      </c>
      <c r="H141" s="11">
        <v>0</v>
      </c>
    </row>
    <row r="142" spans="1:8" x14ac:dyDescent="0.25">
      <c r="A142" s="6">
        <v>19</v>
      </c>
      <c r="B142" s="6" t="s">
        <v>23</v>
      </c>
      <c r="C142" s="11">
        <v>10</v>
      </c>
      <c r="D142" s="11">
        <v>16</v>
      </c>
      <c r="E142" s="11">
        <v>10</v>
      </c>
      <c r="F142" s="11">
        <v>16</v>
      </c>
      <c r="G142" s="11">
        <v>0</v>
      </c>
      <c r="H142" s="11">
        <v>0</v>
      </c>
    </row>
    <row r="143" spans="1:8" x14ac:dyDescent="0.25">
      <c r="A143" s="6">
        <v>20</v>
      </c>
      <c r="B143" s="6" t="s">
        <v>24</v>
      </c>
      <c r="C143" s="11">
        <v>5</v>
      </c>
      <c r="D143" s="11">
        <v>5</v>
      </c>
      <c r="E143" s="11">
        <v>5</v>
      </c>
      <c r="F143" s="11">
        <v>5</v>
      </c>
      <c r="G143" s="11">
        <v>0</v>
      </c>
      <c r="H143" s="11">
        <v>0</v>
      </c>
    </row>
    <row r="144" spans="1:8" x14ac:dyDescent="0.25">
      <c r="A144" s="6">
        <v>21</v>
      </c>
      <c r="B144" s="6" t="s">
        <v>25</v>
      </c>
      <c r="C144" s="11">
        <v>0</v>
      </c>
      <c r="D144" s="11">
        <v>1</v>
      </c>
      <c r="E144" s="11">
        <v>0</v>
      </c>
      <c r="F144" s="11">
        <v>1</v>
      </c>
      <c r="G144" s="11">
        <v>0</v>
      </c>
      <c r="H144" s="11">
        <v>0</v>
      </c>
    </row>
    <row r="145" spans="1:8" x14ac:dyDescent="0.25">
      <c r="A145" s="6">
        <v>22</v>
      </c>
      <c r="B145" s="6" t="s">
        <v>26</v>
      </c>
      <c r="C145" s="11">
        <v>7</v>
      </c>
      <c r="D145" s="11">
        <v>7</v>
      </c>
      <c r="E145" s="11">
        <v>7</v>
      </c>
      <c r="F145" s="11">
        <v>7</v>
      </c>
      <c r="G145" s="11">
        <v>0</v>
      </c>
      <c r="H145" s="11">
        <v>0</v>
      </c>
    </row>
    <row r="146" spans="1:8" x14ac:dyDescent="0.25">
      <c r="A146" s="6">
        <v>23</v>
      </c>
      <c r="B146" s="6" t="s">
        <v>27</v>
      </c>
      <c r="C146" s="11">
        <v>5</v>
      </c>
      <c r="D146" s="11">
        <v>18</v>
      </c>
      <c r="E146" s="11">
        <v>5</v>
      </c>
      <c r="F146" s="11">
        <v>17</v>
      </c>
      <c r="G146" s="11">
        <v>0</v>
      </c>
      <c r="H146" s="11">
        <v>1</v>
      </c>
    </row>
    <row r="147" spans="1:8" x14ac:dyDescent="0.25">
      <c r="A147" s="6">
        <v>24</v>
      </c>
      <c r="B147" s="6" t="s">
        <v>28</v>
      </c>
      <c r="C147" s="11">
        <v>30</v>
      </c>
      <c r="D147" s="11">
        <v>32</v>
      </c>
      <c r="E147" s="11">
        <v>30</v>
      </c>
      <c r="F147" s="11">
        <v>32</v>
      </c>
      <c r="G147" s="11">
        <v>0</v>
      </c>
      <c r="H147" s="11">
        <v>0</v>
      </c>
    </row>
    <row r="148" spans="1:8" x14ac:dyDescent="0.25">
      <c r="A148" s="6">
        <v>25</v>
      </c>
      <c r="B148" s="6" t="s">
        <v>29</v>
      </c>
      <c r="C148" s="11">
        <v>21</v>
      </c>
      <c r="D148" s="11">
        <v>23</v>
      </c>
      <c r="E148" s="11">
        <v>21</v>
      </c>
      <c r="F148" s="11">
        <v>23</v>
      </c>
      <c r="G148" s="11">
        <v>0</v>
      </c>
      <c r="H148" s="11">
        <v>0</v>
      </c>
    </row>
    <row r="149" spans="1:8" x14ac:dyDescent="0.25">
      <c r="A149" s="5">
        <v>26</v>
      </c>
      <c r="B149" s="5" t="s">
        <v>30</v>
      </c>
      <c r="C149" s="11">
        <v>36</v>
      </c>
      <c r="D149" s="11">
        <v>33</v>
      </c>
      <c r="E149" s="11">
        <v>36</v>
      </c>
      <c r="F149" s="11">
        <v>33</v>
      </c>
      <c r="G149" s="11">
        <v>0</v>
      </c>
      <c r="H149" s="11">
        <v>0</v>
      </c>
    </row>
    <row r="150" spans="1:8" x14ac:dyDescent="0.25">
      <c r="A150" s="6">
        <v>27</v>
      </c>
      <c r="B150" s="6" t="s">
        <v>31</v>
      </c>
      <c r="C150" s="11">
        <v>7</v>
      </c>
      <c r="D150" s="11">
        <v>4</v>
      </c>
      <c r="E150" s="11">
        <v>7</v>
      </c>
      <c r="F150" s="11">
        <v>4</v>
      </c>
      <c r="G150" s="11">
        <v>0</v>
      </c>
      <c r="H150" s="11">
        <v>0</v>
      </c>
    </row>
    <row r="151" spans="1:8" x14ac:dyDescent="0.25">
      <c r="A151" s="6">
        <v>28</v>
      </c>
      <c r="B151" s="6" t="s">
        <v>32</v>
      </c>
      <c r="C151" s="11">
        <v>7</v>
      </c>
      <c r="D151" s="11">
        <v>16</v>
      </c>
      <c r="E151" s="11">
        <v>7</v>
      </c>
      <c r="F151" s="11">
        <v>15</v>
      </c>
      <c r="G151" s="11">
        <v>0</v>
      </c>
      <c r="H151" s="11">
        <v>1</v>
      </c>
    </row>
    <row r="152" spans="1:8" x14ac:dyDescent="0.25">
      <c r="A152" s="6">
        <v>29</v>
      </c>
      <c r="B152" s="6" t="s">
        <v>33</v>
      </c>
      <c r="C152" s="11">
        <v>8</v>
      </c>
      <c r="D152" s="11">
        <v>5</v>
      </c>
      <c r="E152" s="11">
        <v>8</v>
      </c>
      <c r="F152" s="11">
        <v>5</v>
      </c>
      <c r="G152" s="11">
        <v>0</v>
      </c>
      <c r="H152" s="11">
        <v>0</v>
      </c>
    </row>
    <row r="153" spans="1:8" x14ac:dyDescent="0.25">
      <c r="A153" s="6">
        <v>30</v>
      </c>
      <c r="B153" s="6" t="s">
        <v>34</v>
      </c>
      <c r="C153" s="11">
        <v>12</v>
      </c>
      <c r="D153" s="11">
        <v>5</v>
      </c>
      <c r="E153" s="11">
        <v>12</v>
      </c>
      <c r="F153" s="11">
        <v>5</v>
      </c>
      <c r="G153" s="11">
        <v>0</v>
      </c>
      <c r="H153" s="11">
        <v>0</v>
      </c>
    </row>
    <row r="154" spans="1:8" x14ac:dyDescent="0.25">
      <c r="A154" s="6">
        <v>31</v>
      </c>
      <c r="B154" s="6" t="s">
        <v>35</v>
      </c>
      <c r="C154" s="11">
        <v>16</v>
      </c>
      <c r="D154" s="11">
        <v>23</v>
      </c>
      <c r="E154" s="11">
        <v>16</v>
      </c>
      <c r="F154" s="11">
        <v>23</v>
      </c>
      <c r="G154" s="11">
        <v>0</v>
      </c>
      <c r="H154" s="11">
        <v>0</v>
      </c>
    </row>
    <row r="155" spans="1:8" x14ac:dyDescent="0.25">
      <c r="A155" s="6">
        <v>32</v>
      </c>
      <c r="B155" s="6" t="s">
        <v>36</v>
      </c>
      <c r="C155" s="11">
        <v>10</v>
      </c>
      <c r="D155" s="11">
        <v>21</v>
      </c>
      <c r="E155" s="11">
        <v>10</v>
      </c>
      <c r="F155" s="11">
        <v>21</v>
      </c>
      <c r="G155" s="11">
        <v>0</v>
      </c>
      <c r="H155" s="11">
        <v>0</v>
      </c>
    </row>
    <row r="156" spans="1:8" x14ac:dyDescent="0.25">
      <c r="A156" s="6">
        <v>33</v>
      </c>
      <c r="B156" s="6" t="s">
        <v>37</v>
      </c>
      <c r="C156" s="11">
        <v>1</v>
      </c>
      <c r="D156" s="11">
        <v>1</v>
      </c>
      <c r="E156" s="11">
        <v>1</v>
      </c>
      <c r="F156" s="11">
        <v>1</v>
      </c>
      <c r="G156" s="11">
        <v>0</v>
      </c>
      <c r="H156" s="11">
        <v>0</v>
      </c>
    </row>
    <row r="157" spans="1:8" x14ac:dyDescent="0.25">
      <c r="A157" s="6">
        <v>34</v>
      </c>
      <c r="B157" s="6" t="s">
        <v>38</v>
      </c>
      <c r="C157" s="11">
        <v>10</v>
      </c>
      <c r="D157" s="11">
        <v>3</v>
      </c>
      <c r="E157" s="11">
        <v>10</v>
      </c>
      <c r="F157" s="11">
        <v>3</v>
      </c>
      <c r="G157" s="11">
        <v>0</v>
      </c>
      <c r="H157" s="11">
        <v>0</v>
      </c>
    </row>
    <row r="158" spans="1:8" x14ac:dyDescent="0.25">
      <c r="A158" s="6">
        <v>35</v>
      </c>
      <c r="B158" s="6" t="s">
        <v>39</v>
      </c>
      <c r="C158" s="11">
        <v>31</v>
      </c>
      <c r="D158" s="11">
        <v>26</v>
      </c>
      <c r="E158" s="11">
        <v>30</v>
      </c>
      <c r="F158" s="11">
        <v>26</v>
      </c>
      <c r="G158" s="11">
        <v>1</v>
      </c>
      <c r="H158" s="11">
        <v>0</v>
      </c>
    </row>
    <row r="159" spans="1:8" x14ac:dyDescent="0.25">
      <c r="A159" s="6">
        <v>36</v>
      </c>
      <c r="B159" s="6" t="s">
        <v>40</v>
      </c>
      <c r="C159" s="11">
        <v>28</v>
      </c>
      <c r="D159" s="11">
        <v>29</v>
      </c>
      <c r="E159" s="11">
        <v>27</v>
      </c>
      <c r="F159" s="11">
        <v>29</v>
      </c>
      <c r="G159" s="11">
        <v>1</v>
      </c>
      <c r="H159" s="11">
        <v>0</v>
      </c>
    </row>
    <row r="160" spans="1:8" x14ac:dyDescent="0.25">
      <c r="A160" s="6">
        <v>37</v>
      </c>
      <c r="B160" s="6" t="s">
        <v>41</v>
      </c>
      <c r="C160" s="11">
        <v>17</v>
      </c>
      <c r="D160" s="11">
        <v>19</v>
      </c>
      <c r="E160" s="11">
        <v>17</v>
      </c>
      <c r="F160" s="11">
        <v>19</v>
      </c>
      <c r="G160" s="11">
        <v>0</v>
      </c>
      <c r="H160" s="11">
        <v>0</v>
      </c>
    </row>
    <row r="161" spans="1:8" x14ac:dyDescent="0.25">
      <c r="A161" s="6">
        <v>38</v>
      </c>
      <c r="B161" s="6" t="s">
        <v>42</v>
      </c>
      <c r="C161" s="11">
        <v>11</v>
      </c>
      <c r="D161" s="11">
        <v>4</v>
      </c>
      <c r="E161" s="11">
        <v>10</v>
      </c>
      <c r="F161" s="11">
        <v>4</v>
      </c>
      <c r="G161" s="11">
        <v>1</v>
      </c>
      <c r="H161" s="11">
        <v>0</v>
      </c>
    </row>
    <row r="162" spans="1:8" x14ac:dyDescent="0.25">
      <c r="A162" s="6">
        <v>39</v>
      </c>
      <c r="B162" s="6" t="s">
        <v>43</v>
      </c>
      <c r="C162" s="11">
        <v>13</v>
      </c>
      <c r="D162" s="11">
        <v>5</v>
      </c>
      <c r="E162" s="11">
        <v>13</v>
      </c>
      <c r="F162" s="11">
        <v>5</v>
      </c>
      <c r="G162" s="11">
        <v>0</v>
      </c>
      <c r="H162" s="11">
        <v>0</v>
      </c>
    </row>
    <row r="163" spans="1:8" x14ac:dyDescent="0.25">
      <c r="A163" s="6">
        <v>40</v>
      </c>
      <c r="B163" s="6" t="s">
        <v>44</v>
      </c>
      <c r="C163" s="11">
        <v>2</v>
      </c>
      <c r="D163" s="11">
        <v>4</v>
      </c>
      <c r="E163" s="11">
        <v>2</v>
      </c>
      <c r="F163" s="11">
        <v>4</v>
      </c>
      <c r="G163" s="11">
        <v>0</v>
      </c>
      <c r="H163" s="11">
        <v>0</v>
      </c>
    </row>
    <row r="164" spans="1:8" x14ac:dyDescent="0.25">
      <c r="A164" s="6">
        <v>41</v>
      </c>
      <c r="B164" s="6" t="s">
        <v>45</v>
      </c>
      <c r="C164" s="11">
        <v>12</v>
      </c>
      <c r="D164" s="11">
        <v>3</v>
      </c>
      <c r="E164" s="11">
        <v>12</v>
      </c>
      <c r="F164" s="11">
        <v>3</v>
      </c>
      <c r="G164" s="11">
        <v>0</v>
      </c>
      <c r="H164" s="11">
        <v>0</v>
      </c>
    </row>
    <row r="165" spans="1:8" x14ac:dyDescent="0.25">
      <c r="A165" s="6">
        <v>42</v>
      </c>
      <c r="B165" s="35" t="s">
        <v>46</v>
      </c>
      <c r="C165" s="11">
        <v>51</v>
      </c>
      <c r="D165" s="11">
        <v>43</v>
      </c>
      <c r="E165" s="11">
        <v>51</v>
      </c>
      <c r="F165" s="11">
        <v>43</v>
      </c>
      <c r="G165" s="11">
        <v>0</v>
      </c>
      <c r="H165" s="11">
        <v>0</v>
      </c>
    </row>
    <row r="166" spans="1:8" ht="13.8" x14ac:dyDescent="0.25">
      <c r="A166" s="28" t="s">
        <v>109</v>
      </c>
      <c r="B166" s="24"/>
      <c r="C166" s="4"/>
      <c r="D166" s="4"/>
      <c r="E166" s="19"/>
      <c r="F166" s="19"/>
      <c r="G166" s="19"/>
      <c r="H166" s="19"/>
    </row>
    <row r="167" spans="1:8" x14ac:dyDescent="0.25">
      <c r="B167" s="24"/>
      <c r="C167" s="19"/>
      <c r="D167" s="19"/>
      <c r="E167" s="25"/>
      <c r="F167" s="4"/>
    </row>
    <row r="168" spans="1:8" x14ac:dyDescent="0.25">
      <c r="A168" s="133"/>
      <c r="B168" s="133"/>
      <c r="C168" s="133"/>
      <c r="D168" s="133"/>
      <c r="E168" s="133"/>
      <c r="F168" s="133"/>
    </row>
    <row r="169" spans="1:8" x14ac:dyDescent="0.25">
      <c r="A169" s="133" t="s">
        <v>164</v>
      </c>
      <c r="B169" s="133"/>
      <c r="C169" s="133"/>
      <c r="D169" s="133"/>
      <c r="E169" s="133"/>
      <c r="F169" s="133"/>
      <c r="G169" s="133"/>
      <c r="H169" s="133"/>
    </row>
    <row r="170" spans="1:8" x14ac:dyDescent="0.25">
      <c r="A170" s="127" t="s">
        <v>165</v>
      </c>
      <c r="B170" s="127"/>
      <c r="C170" s="127"/>
      <c r="D170" s="127"/>
      <c r="E170" s="127"/>
      <c r="F170" s="127"/>
      <c r="G170" s="127"/>
      <c r="H170" s="127"/>
    </row>
    <row r="171" spans="1:8" x14ac:dyDescent="0.25">
      <c r="A171" s="127" t="s">
        <v>162</v>
      </c>
      <c r="B171" s="127"/>
      <c r="C171" s="127"/>
      <c r="D171" s="127"/>
      <c r="E171" s="127"/>
      <c r="F171" s="127"/>
      <c r="G171" s="127"/>
      <c r="H171" s="127"/>
    </row>
    <row r="172" spans="1:8" s="72" customFormat="1" x14ac:dyDescent="0.25">
      <c r="A172" s="96"/>
      <c r="B172" s="96"/>
      <c r="C172" s="96"/>
      <c r="D172" s="96"/>
      <c r="E172" s="96"/>
      <c r="F172" s="96"/>
      <c r="G172" s="96"/>
      <c r="H172" s="96"/>
    </row>
    <row r="173" spans="1:8" x14ac:dyDescent="0.25">
      <c r="F173" s="16"/>
      <c r="G173" s="16" t="s">
        <v>163</v>
      </c>
      <c r="H173" s="97"/>
    </row>
    <row r="174" spans="1:8" x14ac:dyDescent="0.25">
      <c r="E174" s="9"/>
      <c r="G174" s="134" t="s">
        <v>77</v>
      </c>
      <c r="H174" s="134"/>
    </row>
    <row r="175" spans="1:8" x14ac:dyDescent="0.25">
      <c r="A175" s="36" t="s">
        <v>2</v>
      </c>
      <c r="B175" s="33" t="s">
        <v>0</v>
      </c>
      <c r="C175" s="135" t="s">
        <v>1</v>
      </c>
      <c r="D175" s="136"/>
      <c r="E175" s="135" t="s">
        <v>49</v>
      </c>
      <c r="F175" s="136"/>
      <c r="G175" s="135" t="s">
        <v>50</v>
      </c>
      <c r="H175" s="136"/>
    </row>
    <row r="176" spans="1:8" x14ac:dyDescent="0.25">
      <c r="A176" s="3" t="s">
        <v>3</v>
      </c>
      <c r="B176" s="12"/>
      <c r="C176" s="13">
        <v>2015</v>
      </c>
      <c r="D176" s="13">
        <v>2016</v>
      </c>
      <c r="E176" s="13">
        <v>2015</v>
      </c>
      <c r="F176" s="13">
        <v>2016</v>
      </c>
      <c r="G176" s="13">
        <v>2015</v>
      </c>
      <c r="H176" s="13">
        <v>2016</v>
      </c>
    </row>
    <row r="177" spans="1:8" x14ac:dyDescent="0.25">
      <c r="A177" s="30">
        <v>0</v>
      </c>
      <c r="B177" s="71" t="s">
        <v>4</v>
      </c>
      <c r="C177" s="93">
        <v>21.310036962340448</v>
      </c>
      <c r="D177" s="100">
        <v>19.5</v>
      </c>
      <c r="E177" s="100">
        <v>21.114830516883892</v>
      </c>
      <c r="F177" s="100">
        <v>19.3</v>
      </c>
      <c r="G177" s="94">
        <v>0.19520644545655372</v>
      </c>
      <c r="H177" s="126">
        <v>0.2</v>
      </c>
    </row>
    <row r="178" spans="1:8" x14ac:dyDescent="0.25">
      <c r="A178" s="6">
        <v>1</v>
      </c>
      <c r="B178" s="21" t="s">
        <v>5</v>
      </c>
      <c r="C178" s="91">
        <v>8.0606158310494909</v>
      </c>
      <c r="D178" s="99">
        <v>4.0654538062811261</v>
      </c>
      <c r="E178" s="99">
        <v>8.0606158310494909</v>
      </c>
      <c r="F178" s="99">
        <v>4.0654538062811261</v>
      </c>
      <c r="G178" s="92">
        <v>0</v>
      </c>
      <c r="H178" s="99">
        <v>0</v>
      </c>
    </row>
    <row r="179" spans="1:8" x14ac:dyDescent="0.25">
      <c r="A179" s="6">
        <v>2</v>
      </c>
      <c r="B179" s="21" t="s">
        <v>6</v>
      </c>
      <c r="C179" s="91">
        <v>7.8315894994047985</v>
      </c>
      <c r="D179" s="99">
        <v>4.7303689687795645</v>
      </c>
      <c r="E179" s="99">
        <v>7.8315894994047985</v>
      </c>
      <c r="F179" s="99">
        <v>4.7303689687795645</v>
      </c>
      <c r="G179" s="92">
        <v>0</v>
      </c>
      <c r="H179" s="99">
        <v>0</v>
      </c>
    </row>
    <row r="180" spans="1:8" x14ac:dyDescent="0.25">
      <c r="A180" s="6">
        <v>3</v>
      </c>
      <c r="B180" s="21" t="s">
        <v>7</v>
      </c>
      <c r="C180" s="91">
        <v>22.409888658237403</v>
      </c>
      <c r="D180" s="99">
        <v>19.046258600576149</v>
      </c>
      <c r="E180" s="99">
        <v>22.409888658237403</v>
      </c>
      <c r="F180" s="99">
        <v>19.046258600576149</v>
      </c>
      <c r="G180" s="92">
        <v>0</v>
      </c>
      <c r="H180" s="99">
        <v>0</v>
      </c>
    </row>
    <row r="181" spans="1:8" x14ac:dyDescent="0.25">
      <c r="A181" s="6">
        <v>4</v>
      </c>
      <c r="B181" s="21" t="s">
        <v>8</v>
      </c>
      <c r="C181" s="91">
        <v>21.866443565561301</v>
      </c>
      <c r="D181" s="99">
        <v>10.522086816781771</v>
      </c>
      <c r="E181" s="99">
        <v>20.9157286279282</v>
      </c>
      <c r="F181" s="99">
        <v>10.522086816781771</v>
      </c>
      <c r="G181" s="92">
        <v>0.9507149376331</v>
      </c>
      <c r="H181" s="99">
        <v>0</v>
      </c>
    </row>
    <row r="182" spans="1:8" x14ac:dyDescent="0.25">
      <c r="A182" s="6">
        <v>5</v>
      </c>
      <c r="B182" s="21" t="s">
        <v>9</v>
      </c>
      <c r="C182" s="91">
        <v>25.192779530318962</v>
      </c>
      <c r="D182" s="99">
        <v>22.000506011638269</v>
      </c>
      <c r="E182" s="99">
        <v>25.192779530318962</v>
      </c>
      <c r="F182" s="99">
        <v>22.000506011638269</v>
      </c>
      <c r="G182" s="92">
        <v>0</v>
      </c>
      <c r="H182" s="99">
        <v>0</v>
      </c>
    </row>
    <row r="183" spans="1:8" x14ac:dyDescent="0.25">
      <c r="A183" s="6">
        <v>6</v>
      </c>
      <c r="B183" s="22" t="s">
        <v>10</v>
      </c>
      <c r="C183" s="91">
        <v>13.872099244961454</v>
      </c>
      <c r="D183" s="99">
        <v>9.9318673897066123</v>
      </c>
      <c r="E183" s="99">
        <v>13.872099244961454</v>
      </c>
      <c r="F183" s="99">
        <v>9.9318673897066123</v>
      </c>
      <c r="G183" s="92">
        <v>0</v>
      </c>
      <c r="H183" s="99">
        <v>0</v>
      </c>
    </row>
    <row r="184" spans="1:8" x14ac:dyDescent="0.25">
      <c r="A184" s="6">
        <v>7</v>
      </c>
      <c r="B184" s="21" t="s">
        <v>11</v>
      </c>
      <c r="C184" s="91">
        <v>12.663749314046914</v>
      </c>
      <c r="D184" s="99">
        <v>11.55802126675913</v>
      </c>
      <c r="E184" s="99">
        <v>12.663749314046914</v>
      </c>
      <c r="F184" s="99">
        <v>11.55802126675913</v>
      </c>
      <c r="G184" s="92">
        <v>0</v>
      </c>
      <c r="H184" s="99">
        <v>0</v>
      </c>
    </row>
    <row r="185" spans="1:8" x14ac:dyDescent="0.25">
      <c r="A185" s="6">
        <v>8</v>
      </c>
      <c r="B185" s="21" t="s">
        <v>12</v>
      </c>
      <c r="C185" s="91">
        <v>17.091874522851839</v>
      </c>
      <c r="D185" s="99">
        <v>14.600179694519317</v>
      </c>
      <c r="E185" s="99">
        <v>17.091874522851839</v>
      </c>
      <c r="F185" s="99">
        <v>14.600179694519317</v>
      </c>
      <c r="G185" s="92">
        <v>0</v>
      </c>
      <c r="H185" s="99">
        <v>0</v>
      </c>
    </row>
    <row r="186" spans="1:8" x14ac:dyDescent="0.25">
      <c r="A186" s="6">
        <v>9</v>
      </c>
      <c r="B186" s="21" t="s">
        <v>13</v>
      </c>
      <c r="C186" s="91">
        <v>74.084363569014215</v>
      </c>
      <c r="D186" s="99">
        <v>70.908575210362102</v>
      </c>
      <c r="E186" s="99">
        <v>74.084363569014215</v>
      </c>
      <c r="F186" s="99">
        <v>68.544956036683374</v>
      </c>
      <c r="G186" s="92">
        <v>0</v>
      </c>
      <c r="H186" s="99">
        <v>2.3636191736787366</v>
      </c>
    </row>
    <row r="187" spans="1:8" x14ac:dyDescent="0.25">
      <c r="A187" s="6">
        <v>10</v>
      </c>
      <c r="B187" s="21" t="s">
        <v>14</v>
      </c>
      <c r="C187" s="91">
        <v>12.295963849866281</v>
      </c>
      <c r="D187" s="99">
        <v>20.374898125509372</v>
      </c>
      <c r="E187" s="99">
        <v>12.295963849866281</v>
      </c>
      <c r="F187" s="99">
        <v>20.374898125509372</v>
      </c>
      <c r="G187" s="92">
        <v>0</v>
      </c>
      <c r="H187" s="99">
        <v>0</v>
      </c>
    </row>
    <row r="188" spans="1:8" x14ac:dyDescent="0.25">
      <c r="A188" s="6">
        <v>11</v>
      </c>
      <c r="B188" s="22" t="s">
        <v>15</v>
      </c>
      <c r="C188" s="91">
        <v>24.37359851808521</v>
      </c>
      <c r="D188" s="99">
        <v>19.87182671767102</v>
      </c>
      <c r="E188" s="99">
        <v>24.37359851808521</v>
      </c>
      <c r="F188" s="99">
        <v>19.87182671767102</v>
      </c>
      <c r="G188" s="92">
        <v>0</v>
      </c>
      <c r="H188" s="99">
        <v>0</v>
      </c>
    </row>
    <row r="189" spans="1:8" x14ac:dyDescent="0.25">
      <c r="A189" s="6">
        <v>12</v>
      </c>
      <c r="B189" s="21" t="s">
        <v>16</v>
      </c>
      <c r="C189" s="91">
        <v>16.235084016559785</v>
      </c>
      <c r="D189" s="99">
        <v>10.288065843621398</v>
      </c>
      <c r="E189" s="99">
        <v>16.235084016559785</v>
      </c>
      <c r="F189" s="99">
        <v>10.288065843621398</v>
      </c>
      <c r="G189" s="92">
        <v>0</v>
      </c>
      <c r="H189" s="99">
        <v>0</v>
      </c>
    </row>
    <row r="190" spans="1:8" x14ac:dyDescent="0.25">
      <c r="A190" s="6">
        <v>13</v>
      </c>
      <c r="B190" s="21" t="s">
        <v>17</v>
      </c>
      <c r="C190" s="91">
        <v>18.926051710179063</v>
      </c>
      <c r="D190" s="99">
        <v>18.623129927369796</v>
      </c>
      <c r="E190" s="99">
        <v>17.874604392946893</v>
      </c>
      <c r="F190" s="99">
        <v>18.623129927369796</v>
      </c>
      <c r="G190" s="92">
        <v>1.0514473172321701</v>
      </c>
      <c r="H190" s="99">
        <v>0</v>
      </c>
    </row>
    <row r="191" spans="1:8" x14ac:dyDescent="0.25">
      <c r="A191" s="6">
        <v>14</v>
      </c>
      <c r="B191" s="21" t="s">
        <v>18</v>
      </c>
      <c r="C191" s="91">
        <v>33.850545268242698</v>
      </c>
      <c r="D191" s="99">
        <v>27.444630458050884</v>
      </c>
      <c r="E191" s="99">
        <v>33.850545268242698</v>
      </c>
      <c r="F191" s="99">
        <v>27.444630458050884</v>
      </c>
      <c r="G191" s="92">
        <v>0</v>
      </c>
      <c r="H191" s="99">
        <v>0</v>
      </c>
    </row>
    <row r="192" spans="1:8" x14ac:dyDescent="0.25">
      <c r="A192" s="6">
        <v>15</v>
      </c>
      <c r="B192" s="21" t="s">
        <v>19</v>
      </c>
      <c r="C192" s="91">
        <v>19.555803883223913</v>
      </c>
      <c r="D192" s="99">
        <v>5.6511542482552057</v>
      </c>
      <c r="E192" s="99">
        <v>19.555803883223913</v>
      </c>
      <c r="F192" s="99">
        <v>5.6511542482552057</v>
      </c>
      <c r="G192" s="92">
        <v>0</v>
      </c>
      <c r="H192" s="99">
        <v>0</v>
      </c>
    </row>
    <row r="193" spans="1:8" x14ac:dyDescent="0.25">
      <c r="A193" s="6">
        <v>16</v>
      </c>
      <c r="B193" s="21" t="s">
        <v>20</v>
      </c>
      <c r="C193" s="91">
        <v>33.392412216485582</v>
      </c>
      <c r="D193" s="99">
        <v>9.1649427845714744</v>
      </c>
      <c r="E193" s="99">
        <v>32.108088669697672</v>
      </c>
      <c r="F193" s="99">
        <v>6.5463877032653377</v>
      </c>
      <c r="G193" s="92">
        <v>1.2843235467879068</v>
      </c>
      <c r="H193" s="99">
        <v>2.6185550813061353</v>
      </c>
    </row>
    <row r="194" spans="1:8" x14ac:dyDescent="0.25">
      <c r="A194" s="6">
        <v>17</v>
      </c>
      <c r="B194" s="21" t="s">
        <v>21</v>
      </c>
      <c r="C194" s="91">
        <v>23.989183059275092</v>
      </c>
      <c r="D194" s="99">
        <v>30.729721127780763</v>
      </c>
      <c r="E194" s="99">
        <v>23.989183059275092</v>
      </c>
      <c r="F194" s="99">
        <v>29.63223108750288</v>
      </c>
      <c r="G194" s="92">
        <v>0</v>
      </c>
      <c r="H194" s="99">
        <v>1.0974900402778844</v>
      </c>
    </row>
    <row r="195" spans="1:8" x14ac:dyDescent="0.25">
      <c r="A195" s="6">
        <v>18</v>
      </c>
      <c r="B195" s="21" t="s">
        <v>22</v>
      </c>
      <c r="C195" s="91">
        <v>39.741679085941378</v>
      </c>
      <c r="D195" s="99">
        <v>39.05315007747641</v>
      </c>
      <c r="E195" s="99">
        <v>39.741679085941378</v>
      </c>
      <c r="F195" s="99">
        <v>39.05315007747641</v>
      </c>
      <c r="G195" s="92">
        <v>0</v>
      </c>
      <c r="H195" s="99">
        <v>0</v>
      </c>
    </row>
    <row r="196" spans="1:8" x14ac:dyDescent="0.25">
      <c r="A196" s="6">
        <v>19</v>
      </c>
      <c r="B196" s="21" t="s">
        <v>23</v>
      </c>
      <c r="C196" s="91">
        <v>23.945786738823305</v>
      </c>
      <c r="D196" s="99">
        <v>38.927546104812414</v>
      </c>
      <c r="E196" s="99">
        <v>23.945786738823305</v>
      </c>
      <c r="F196" s="99">
        <v>38.927546104812414</v>
      </c>
      <c r="G196" s="92">
        <v>0</v>
      </c>
      <c r="H196" s="99">
        <v>0</v>
      </c>
    </row>
    <row r="197" spans="1:8" x14ac:dyDescent="0.25">
      <c r="A197" s="6">
        <v>20</v>
      </c>
      <c r="B197" s="21" t="s">
        <v>24</v>
      </c>
      <c r="C197" s="91">
        <v>10.517237752676637</v>
      </c>
      <c r="D197" s="99">
        <v>10.850694444444445</v>
      </c>
      <c r="E197" s="99">
        <v>10.517237752676637</v>
      </c>
      <c r="F197" s="99">
        <v>10.850694444444445</v>
      </c>
      <c r="G197" s="92">
        <v>0</v>
      </c>
      <c r="H197" s="99">
        <v>0</v>
      </c>
    </row>
    <row r="198" spans="1:8" x14ac:dyDescent="0.25">
      <c r="A198" s="6">
        <v>21</v>
      </c>
      <c r="B198" s="21" t="s">
        <v>25</v>
      </c>
      <c r="C198" s="91">
        <v>0</v>
      </c>
      <c r="D198" s="99">
        <v>1.9639805958717127</v>
      </c>
      <c r="E198" s="99">
        <v>0</v>
      </c>
      <c r="F198" s="99">
        <v>1.9639805958717127</v>
      </c>
      <c r="G198" s="92">
        <v>0</v>
      </c>
      <c r="H198" s="99">
        <v>0</v>
      </c>
    </row>
    <row r="199" spans="1:8" x14ac:dyDescent="0.25">
      <c r="A199" s="6">
        <v>22</v>
      </c>
      <c r="B199" s="21" t="s">
        <v>26</v>
      </c>
      <c r="C199" s="91">
        <v>12.738621681134102</v>
      </c>
      <c r="D199" s="99">
        <v>12.878536998197005</v>
      </c>
      <c r="E199" s="99">
        <v>12.738621681134102</v>
      </c>
      <c r="F199" s="99">
        <v>12.878536998197005</v>
      </c>
      <c r="G199" s="92">
        <v>0</v>
      </c>
      <c r="H199" s="99">
        <v>0</v>
      </c>
    </row>
    <row r="200" spans="1:8" x14ac:dyDescent="0.25">
      <c r="A200" s="6">
        <v>23</v>
      </c>
      <c r="B200" s="21" t="s">
        <v>27</v>
      </c>
      <c r="C200" s="91">
        <v>10.989252511044198</v>
      </c>
      <c r="D200" s="99">
        <v>40.110526784918441</v>
      </c>
      <c r="E200" s="99">
        <v>10.989252511044198</v>
      </c>
      <c r="F200" s="99">
        <v>37.882164185756309</v>
      </c>
      <c r="G200" s="92">
        <v>0</v>
      </c>
      <c r="H200" s="99">
        <v>2.2283625991621356</v>
      </c>
    </row>
    <row r="201" spans="1:8" x14ac:dyDescent="0.25">
      <c r="A201" s="6">
        <v>24</v>
      </c>
      <c r="B201" s="21" t="s">
        <v>28</v>
      </c>
      <c r="C201" s="91">
        <v>21.107585362593138</v>
      </c>
      <c r="D201" s="99">
        <v>22.37668349579738</v>
      </c>
      <c r="E201" s="99">
        <v>21.107585362593138</v>
      </c>
      <c r="F201" s="99">
        <v>22.37668349579738</v>
      </c>
      <c r="G201" s="92">
        <v>0</v>
      </c>
      <c r="H201" s="99">
        <v>0</v>
      </c>
    </row>
    <row r="202" spans="1:8" x14ac:dyDescent="0.25">
      <c r="A202" s="6">
        <v>25</v>
      </c>
      <c r="B202" s="21" t="s">
        <v>29</v>
      </c>
      <c r="C202" s="91">
        <v>28.58932120783075</v>
      </c>
      <c r="D202" s="99">
        <v>30.198390294499955</v>
      </c>
      <c r="E202" s="99">
        <v>28.58932120783075</v>
      </c>
      <c r="F202" s="99">
        <v>30.198390294499955</v>
      </c>
      <c r="G202" s="92">
        <v>0</v>
      </c>
      <c r="H202" s="99">
        <v>0</v>
      </c>
    </row>
    <row r="203" spans="1:8" x14ac:dyDescent="0.25">
      <c r="A203" s="6">
        <v>26</v>
      </c>
      <c r="B203" s="21" t="s">
        <v>30</v>
      </c>
      <c r="C203" s="91">
        <v>47.746624578901297</v>
      </c>
      <c r="D203" s="99">
        <v>44.184987815654871</v>
      </c>
      <c r="E203" s="99">
        <v>47.746624578901297</v>
      </c>
      <c r="F203" s="99">
        <v>44.184987815654871</v>
      </c>
      <c r="G203" s="92">
        <v>0</v>
      </c>
      <c r="H203" s="99">
        <v>0</v>
      </c>
    </row>
    <row r="204" spans="1:8" x14ac:dyDescent="0.25">
      <c r="A204" s="6">
        <v>27</v>
      </c>
      <c r="B204" s="21" t="s">
        <v>31</v>
      </c>
      <c r="C204" s="91">
        <v>18.930686643048382</v>
      </c>
      <c r="D204" s="99">
        <v>11.127183709803049</v>
      </c>
      <c r="E204" s="99">
        <v>18.930686643048382</v>
      </c>
      <c r="F204" s="99">
        <v>11.127183709803049</v>
      </c>
      <c r="G204" s="92">
        <v>0</v>
      </c>
      <c r="H204" s="99">
        <v>0</v>
      </c>
    </row>
    <row r="205" spans="1:8" x14ac:dyDescent="0.25">
      <c r="A205" s="6">
        <v>28</v>
      </c>
      <c r="B205" s="21" t="s">
        <v>32</v>
      </c>
      <c r="C205" s="91">
        <v>7.7533976496128831</v>
      </c>
      <c r="D205" s="99">
        <v>17.792802811262842</v>
      </c>
      <c r="E205" s="99">
        <v>7.7533976496128831</v>
      </c>
      <c r="F205" s="99">
        <v>16.680752635558918</v>
      </c>
      <c r="G205" s="92">
        <v>0</v>
      </c>
      <c r="H205" s="99">
        <v>1.1120501757039276</v>
      </c>
    </row>
    <row r="206" spans="1:8" x14ac:dyDescent="0.25">
      <c r="A206" s="6">
        <v>29</v>
      </c>
      <c r="B206" s="21" t="s">
        <v>33</v>
      </c>
      <c r="C206" s="91">
        <v>10.590555871801321</v>
      </c>
      <c r="D206" s="99">
        <v>6.6919175020410346</v>
      </c>
      <c r="E206" s="99">
        <v>10.590555871801321</v>
      </c>
      <c r="F206" s="99">
        <v>6.6919175020410346</v>
      </c>
      <c r="G206" s="92">
        <v>0</v>
      </c>
      <c r="H206" s="99">
        <v>0</v>
      </c>
    </row>
    <row r="207" spans="1:8" x14ac:dyDescent="0.25">
      <c r="A207" s="6">
        <v>30</v>
      </c>
      <c r="B207" s="21" t="s">
        <v>34</v>
      </c>
      <c r="C207" s="91">
        <v>20.980854969840021</v>
      </c>
      <c r="D207" s="99">
        <v>8.9856947739199207</v>
      </c>
      <c r="E207" s="99">
        <v>20.980854969840021</v>
      </c>
      <c r="F207" s="99">
        <v>8.9856947739199207</v>
      </c>
      <c r="G207" s="92">
        <v>0</v>
      </c>
      <c r="H207" s="99">
        <v>0</v>
      </c>
    </row>
    <row r="208" spans="1:8" x14ac:dyDescent="0.25">
      <c r="A208" s="6">
        <v>31</v>
      </c>
      <c r="B208" s="21" t="s">
        <v>35</v>
      </c>
      <c r="C208" s="91">
        <v>14.877908166111844</v>
      </c>
      <c r="D208" s="99">
        <v>21.622637961831344</v>
      </c>
      <c r="E208" s="99">
        <v>14.877908166111844</v>
      </c>
      <c r="F208" s="99">
        <v>21.622637961831344</v>
      </c>
      <c r="G208" s="92">
        <v>0</v>
      </c>
      <c r="H208" s="99">
        <v>0</v>
      </c>
    </row>
    <row r="209" spans="1:8" x14ac:dyDescent="0.25">
      <c r="A209" s="6">
        <v>32</v>
      </c>
      <c r="B209" s="21" t="s">
        <v>36</v>
      </c>
      <c r="C209" s="91">
        <v>17.41614127973806</v>
      </c>
      <c r="D209" s="99">
        <v>36.860212033981604</v>
      </c>
      <c r="E209" s="99">
        <v>17.41614127973806</v>
      </c>
      <c r="F209" s="99">
        <v>36.860212033981604</v>
      </c>
      <c r="G209" s="92">
        <v>0</v>
      </c>
      <c r="H209" s="99">
        <v>0</v>
      </c>
    </row>
    <row r="210" spans="1:8" x14ac:dyDescent="0.25">
      <c r="A210" s="6">
        <v>33</v>
      </c>
      <c r="B210" s="21" t="s">
        <v>37</v>
      </c>
      <c r="C210" s="91">
        <v>2.7461211039406836</v>
      </c>
      <c r="D210" s="99">
        <v>2.7675532062103896</v>
      </c>
      <c r="E210" s="99">
        <v>2.7461211039406836</v>
      </c>
      <c r="F210" s="99">
        <v>2.7675532062103896</v>
      </c>
      <c r="G210" s="92">
        <v>0</v>
      </c>
      <c r="H210" s="99">
        <v>0</v>
      </c>
    </row>
    <row r="211" spans="1:8" x14ac:dyDescent="0.25">
      <c r="A211" s="6">
        <v>34</v>
      </c>
      <c r="B211" s="21" t="s">
        <v>38</v>
      </c>
      <c r="C211" s="91">
        <v>15.092744917518148</v>
      </c>
      <c r="D211" s="99">
        <v>4.5096506523961279</v>
      </c>
      <c r="E211" s="99">
        <v>15.092744917518148</v>
      </c>
      <c r="F211" s="99">
        <v>4.5096506523961279</v>
      </c>
      <c r="G211" s="92">
        <v>0</v>
      </c>
      <c r="H211" s="99">
        <v>0</v>
      </c>
    </row>
    <row r="212" spans="1:8" x14ac:dyDescent="0.25">
      <c r="A212" s="6">
        <v>35</v>
      </c>
      <c r="B212" s="21" t="s">
        <v>39</v>
      </c>
      <c r="C212" s="91">
        <v>26.58297317692255</v>
      </c>
      <c r="D212" s="99">
        <v>22.38041541494151</v>
      </c>
      <c r="E212" s="99">
        <v>25.725457913150855</v>
      </c>
      <c r="F212" s="99">
        <v>22.38041541494151</v>
      </c>
      <c r="G212" s="92">
        <v>0.85751526377169518</v>
      </c>
      <c r="H212" s="99">
        <v>0</v>
      </c>
    </row>
    <row r="213" spans="1:8" x14ac:dyDescent="0.25">
      <c r="A213" s="6">
        <v>36</v>
      </c>
      <c r="B213" s="21" t="s">
        <v>40</v>
      </c>
      <c r="C213" s="91">
        <v>58.231428333749271</v>
      </c>
      <c r="D213" s="99">
        <v>61.59074015079112</v>
      </c>
      <c r="E213" s="99">
        <v>56.151734464686797</v>
      </c>
      <c r="F213" s="99">
        <v>61.59074015079112</v>
      </c>
      <c r="G213" s="92">
        <v>2.0796938690624742</v>
      </c>
      <c r="H213" s="99">
        <v>0</v>
      </c>
    </row>
    <row r="214" spans="1:8" x14ac:dyDescent="0.25">
      <c r="A214" s="6">
        <v>37</v>
      </c>
      <c r="B214" s="21" t="s">
        <v>41</v>
      </c>
      <c r="C214" s="91">
        <v>17.595065101740875</v>
      </c>
      <c r="D214" s="99">
        <v>19.308943089430894</v>
      </c>
      <c r="E214" s="99">
        <v>17.595065101740875</v>
      </c>
      <c r="F214" s="99">
        <v>19.308943089430894</v>
      </c>
      <c r="G214" s="92">
        <v>0</v>
      </c>
      <c r="H214" s="99">
        <v>0</v>
      </c>
    </row>
    <row r="215" spans="1:8" x14ac:dyDescent="0.25">
      <c r="A215" s="6">
        <v>38</v>
      </c>
      <c r="B215" s="21" t="s">
        <v>42</v>
      </c>
      <c r="C215" s="91">
        <v>33.796239400270373</v>
      </c>
      <c r="D215" s="99">
        <v>12.551382220967085</v>
      </c>
      <c r="E215" s="99">
        <v>30.72385400024579</v>
      </c>
      <c r="F215" s="99">
        <v>12.551382220967085</v>
      </c>
      <c r="G215" s="92">
        <v>3.0723854000245789</v>
      </c>
      <c r="H215" s="99">
        <v>0</v>
      </c>
    </row>
    <row r="216" spans="1:8" x14ac:dyDescent="0.25">
      <c r="A216" s="6">
        <v>39</v>
      </c>
      <c r="B216" s="21" t="s">
        <v>43</v>
      </c>
      <c r="C216" s="91">
        <v>17.646020822304571</v>
      </c>
      <c r="D216" s="99">
        <v>6.8004080244814693</v>
      </c>
      <c r="E216" s="99">
        <v>17.646020822304571</v>
      </c>
      <c r="F216" s="99">
        <v>6.8004080244814693</v>
      </c>
      <c r="G216" s="92">
        <v>0</v>
      </c>
      <c r="H216" s="99">
        <v>0</v>
      </c>
    </row>
    <row r="217" spans="1:8" x14ac:dyDescent="0.25">
      <c r="A217" s="6">
        <v>40</v>
      </c>
      <c r="B217" s="21" t="s">
        <v>44</v>
      </c>
      <c r="C217" s="91">
        <v>3.9443063937206637</v>
      </c>
      <c r="D217" s="99">
        <v>8.1088203693567671</v>
      </c>
      <c r="E217" s="99">
        <v>3.9443063937206637</v>
      </c>
      <c r="F217" s="99">
        <v>8.1088203693567671</v>
      </c>
      <c r="G217" s="92">
        <v>0</v>
      </c>
      <c r="H217" s="99">
        <v>0</v>
      </c>
    </row>
    <row r="218" spans="1:8" x14ac:dyDescent="0.25">
      <c r="A218" s="6">
        <v>41</v>
      </c>
      <c r="B218" s="21" t="s">
        <v>45</v>
      </c>
      <c r="C218" s="91">
        <v>21.521961368079342</v>
      </c>
      <c r="D218" s="99">
        <v>5.4555373704309877</v>
      </c>
      <c r="E218" s="99">
        <v>21.521961368079342</v>
      </c>
      <c r="F218" s="99">
        <v>5.4555373704309877</v>
      </c>
      <c r="G218" s="92">
        <v>0</v>
      </c>
      <c r="H218" s="99">
        <v>0</v>
      </c>
    </row>
    <row r="219" spans="1:8" x14ac:dyDescent="0.25">
      <c r="A219" s="6">
        <v>42</v>
      </c>
      <c r="B219" s="38" t="s">
        <v>46</v>
      </c>
      <c r="C219" s="91">
        <v>20.640503142617781</v>
      </c>
      <c r="D219" s="99">
        <v>17.081929701900464</v>
      </c>
      <c r="E219" s="99">
        <v>20.640503142617781</v>
      </c>
      <c r="F219" s="99">
        <v>17.081929701900464</v>
      </c>
      <c r="G219" s="92">
        <v>0</v>
      </c>
      <c r="H219" s="99">
        <v>0</v>
      </c>
    </row>
    <row r="220" spans="1:8" ht="13.8" x14ac:dyDescent="0.25">
      <c r="A220" s="28" t="s">
        <v>109</v>
      </c>
      <c r="B220" s="24"/>
      <c r="C220" s="25"/>
      <c r="D220" s="25"/>
      <c r="E220" s="25"/>
      <c r="F220" s="25"/>
      <c r="G220" s="25"/>
      <c r="H220" s="25"/>
    </row>
    <row r="221" spans="1:8" x14ac:dyDescent="0.25">
      <c r="A221" s="4" t="s">
        <v>224</v>
      </c>
    </row>
    <row r="222" spans="1:8" s="72" customFormat="1" x14ac:dyDescent="0.25">
      <c r="A222" s="4" t="s">
        <v>225</v>
      </c>
    </row>
    <row r="223" spans="1:8" s="72" customFormat="1" x14ac:dyDescent="0.25">
      <c r="A223" s="4"/>
    </row>
    <row r="224" spans="1:8" x14ac:dyDescent="0.25">
      <c r="A224" s="127"/>
      <c r="B224" s="127"/>
      <c r="C224" s="127"/>
      <c r="D224" s="127"/>
      <c r="E224" s="127"/>
      <c r="F224" s="127"/>
      <c r="G224" s="127"/>
      <c r="H224" s="127"/>
    </row>
    <row r="225" spans="1:6" x14ac:dyDescent="0.25">
      <c r="A225" s="133"/>
      <c r="B225" s="133"/>
      <c r="C225" s="133"/>
      <c r="D225" s="133"/>
      <c r="E225" s="133"/>
      <c r="F225" s="133"/>
    </row>
  </sheetData>
  <mergeCells count="33">
    <mergeCell ref="A1:H1"/>
    <mergeCell ref="G8:H8"/>
    <mergeCell ref="A59:H59"/>
    <mergeCell ref="G63:H63"/>
    <mergeCell ref="A2:H2"/>
    <mergeCell ref="A3:H3"/>
    <mergeCell ref="C9:D9"/>
    <mergeCell ref="E9:F9"/>
    <mergeCell ref="G9:H9"/>
    <mergeCell ref="A56:H56"/>
    <mergeCell ref="E63:F63"/>
    <mergeCell ref="A57:H57"/>
    <mergeCell ref="A58:H58"/>
    <mergeCell ref="G62:H62"/>
    <mergeCell ref="C63:D63"/>
    <mergeCell ref="A225:F225"/>
    <mergeCell ref="A168:F168"/>
    <mergeCell ref="A169:H169"/>
    <mergeCell ref="A170:H170"/>
    <mergeCell ref="A171:H171"/>
    <mergeCell ref="G174:H174"/>
    <mergeCell ref="C175:D175"/>
    <mergeCell ref="E175:F175"/>
    <mergeCell ref="G175:H175"/>
    <mergeCell ref="A224:H224"/>
    <mergeCell ref="A112:H112"/>
    <mergeCell ref="A113:H113"/>
    <mergeCell ref="A114:H114"/>
    <mergeCell ref="G120:H120"/>
    <mergeCell ref="C121:D121"/>
    <mergeCell ref="E121:F121"/>
    <mergeCell ref="G121:H121"/>
    <mergeCell ref="A115:H115"/>
  </mergeCells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7"/>
  <sheetViews>
    <sheetView workbookViewId="0">
      <selection sqref="A1:J1"/>
    </sheetView>
  </sheetViews>
  <sheetFormatPr defaultColWidth="9.109375" defaultRowHeight="13.2" x14ac:dyDescent="0.25"/>
  <cols>
    <col min="1" max="1" width="4.88671875" style="2" customWidth="1"/>
    <col min="2" max="2" width="13.44140625" style="2" customWidth="1"/>
    <col min="3" max="3" width="7.6640625" style="2" customWidth="1"/>
    <col min="4" max="4" width="8" style="2" customWidth="1"/>
    <col min="5" max="8" width="7.88671875" style="2" customWidth="1"/>
    <col min="9" max="9" width="8" style="2" customWidth="1"/>
    <col min="10" max="10" width="7.88671875" style="2" customWidth="1"/>
    <col min="11" max="16384" width="9.109375" style="2"/>
  </cols>
  <sheetData>
    <row r="1" spans="1:11" x14ac:dyDescent="0.25">
      <c r="A1" s="127" t="s">
        <v>166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x14ac:dyDescent="0.25">
      <c r="A2" s="127" t="s">
        <v>167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x14ac:dyDescent="0.25">
      <c r="A5" s="16"/>
      <c r="B5" s="42"/>
      <c r="C5" s="42"/>
      <c r="D5" s="42"/>
      <c r="E5" s="42"/>
      <c r="F5" s="42"/>
      <c r="G5" s="42"/>
      <c r="H5" s="42"/>
      <c r="I5" s="42"/>
      <c r="J5" s="42"/>
    </row>
    <row r="6" spans="1:11" x14ac:dyDescent="0.25">
      <c r="A6" s="16" t="s">
        <v>110</v>
      </c>
      <c r="K6" s="72"/>
    </row>
    <row r="7" spans="1:11" x14ac:dyDescent="0.25">
      <c r="A7" s="36" t="s">
        <v>2</v>
      </c>
      <c r="B7" s="33" t="s">
        <v>0</v>
      </c>
      <c r="C7" s="131" t="s">
        <v>49</v>
      </c>
      <c r="D7" s="132"/>
      <c r="E7" s="131" t="s">
        <v>63</v>
      </c>
      <c r="F7" s="132"/>
      <c r="G7" s="131" t="s">
        <v>64</v>
      </c>
      <c r="H7" s="132"/>
      <c r="I7" s="131" t="s">
        <v>65</v>
      </c>
      <c r="J7" s="132"/>
      <c r="K7" s="72"/>
    </row>
    <row r="8" spans="1:11" x14ac:dyDescent="0.25">
      <c r="A8" s="3" t="s">
        <v>3</v>
      </c>
      <c r="B8" s="12"/>
      <c r="C8" s="14"/>
      <c r="D8" s="15"/>
      <c r="E8" s="129" t="s">
        <v>66</v>
      </c>
      <c r="F8" s="130"/>
      <c r="G8" s="129" t="s">
        <v>67</v>
      </c>
      <c r="H8" s="130"/>
      <c r="I8" s="129" t="s">
        <v>66</v>
      </c>
      <c r="J8" s="130"/>
      <c r="K8" s="72"/>
    </row>
    <row r="9" spans="1:11" x14ac:dyDescent="0.25">
      <c r="A9" s="3"/>
      <c r="B9" s="12"/>
      <c r="C9" s="73">
        <v>2015</v>
      </c>
      <c r="D9" s="73">
        <v>2016</v>
      </c>
      <c r="E9" s="73">
        <v>2015</v>
      </c>
      <c r="F9" s="73">
        <v>2016</v>
      </c>
      <c r="G9" s="73">
        <v>2015</v>
      </c>
      <c r="H9" s="73">
        <v>2016</v>
      </c>
      <c r="I9" s="73">
        <v>2015</v>
      </c>
      <c r="J9" s="73">
        <v>2016</v>
      </c>
      <c r="K9" s="72"/>
    </row>
    <row r="10" spans="1:11" x14ac:dyDescent="0.25">
      <c r="A10" s="30">
        <v>0</v>
      </c>
      <c r="B10" s="31" t="s">
        <v>4</v>
      </c>
      <c r="C10" s="107">
        <f t="shared" ref="C10:D10" si="0">SUM(C11:C52)</f>
        <v>61703</v>
      </c>
      <c r="D10" s="107">
        <f t="shared" si="0"/>
        <v>60710</v>
      </c>
      <c r="E10" s="108">
        <v>310.52335638592945</v>
      </c>
      <c r="F10" s="37">
        <v>303.72169387354671</v>
      </c>
      <c r="G10" s="106">
        <f t="shared" ref="G10:H10" si="1">SUM(G11:G52)</f>
        <v>461016</v>
      </c>
      <c r="H10" s="106">
        <f t="shared" si="1"/>
        <v>471498</v>
      </c>
      <c r="I10" s="37">
        <v>2.3211647432045099</v>
      </c>
      <c r="J10" s="37">
        <v>2.358823442892267</v>
      </c>
      <c r="K10" s="72"/>
    </row>
    <row r="11" spans="1:11" x14ac:dyDescent="0.25">
      <c r="A11" s="6">
        <v>1</v>
      </c>
      <c r="B11" s="6" t="s">
        <v>5</v>
      </c>
      <c r="C11" s="73">
        <v>1198</v>
      </c>
      <c r="D11" s="73">
        <v>1107</v>
      </c>
      <c r="E11" s="74">
        <v>356.68031261630068</v>
      </c>
      <c r="F11" s="74">
        <v>326.86782669804438</v>
      </c>
      <c r="G11" s="73">
        <v>6900</v>
      </c>
      <c r="H11" s="73">
        <v>7064</v>
      </c>
      <c r="I11" s="74">
        <v>2.0555413223386698</v>
      </c>
      <c r="J11" s="74">
        <v>2.0858124008988126</v>
      </c>
      <c r="K11" s="72"/>
    </row>
    <row r="12" spans="1:11" x14ac:dyDescent="0.25">
      <c r="A12" s="6">
        <v>2</v>
      </c>
      <c r="B12" s="6" t="s">
        <v>6</v>
      </c>
      <c r="C12" s="73">
        <v>1635</v>
      </c>
      <c r="D12" s="73">
        <v>1767</v>
      </c>
      <c r="E12" s="74">
        <v>383.38972796915999</v>
      </c>
      <c r="F12" s="74">
        <v>411.98318493078824</v>
      </c>
      <c r="G12" s="73">
        <v>13613</v>
      </c>
      <c r="H12" s="73">
        <v>14086</v>
      </c>
      <c r="I12" s="74">
        <v>3.1941902482519122</v>
      </c>
      <c r="J12" s="74">
        <v>3.2842077775523957</v>
      </c>
      <c r="K12" s="72"/>
    </row>
    <row r="13" spans="1:11" x14ac:dyDescent="0.25">
      <c r="A13" s="6">
        <v>3</v>
      </c>
      <c r="B13" s="6" t="s">
        <v>7</v>
      </c>
      <c r="C13" s="73">
        <v>2131</v>
      </c>
      <c r="D13" s="73">
        <v>2081</v>
      </c>
      <c r="E13" s="74">
        <v>355.01519351743258</v>
      </c>
      <c r="F13" s="74">
        <v>343.66985234252041</v>
      </c>
      <c r="G13" s="73">
        <v>16646</v>
      </c>
      <c r="H13" s="73">
        <v>17456</v>
      </c>
      <c r="I13" s="74">
        <v>2.7742131174315778</v>
      </c>
      <c r="J13" s="74">
        <v>2.8827971852431697</v>
      </c>
      <c r="K13" s="72"/>
    </row>
    <row r="14" spans="1:11" x14ac:dyDescent="0.25">
      <c r="A14" s="6">
        <v>4</v>
      </c>
      <c r="B14" s="6" t="s">
        <v>8</v>
      </c>
      <c r="C14" s="73">
        <v>1527</v>
      </c>
      <c r="D14" s="73">
        <v>1263</v>
      </c>
      <c r="E14" s="74">
        <v>252.74845321919102</v>
      </c>
      <c r="F14" s="74">
        <v>207.55684395275</v>
      </c>
      <c r="G14" s="73">
        <v>7986</v>
      </c>
      <c r="H14" s="73">
        <v>7629</v>
      </c>
      <c r="I14" s="74">
        <v>1.3233619956815912</v>
      </c>
      <c r="J14" s="74">
        <v>1.2537222189354946</v>
      </c>
      <c r="K14" s="72"/>
    </row>
    <row r="15" spans="1:11" x14ac:dyDescent="0.25">
      <c r="A15" s="6">
        <v>5</v>
      </c>
      <c r="B15" s="6" t="s">
        <v>9</v>
      </c>
      <c r="C15" s="73">
        <v>2509</v>
      </c>
      <c r="D15" s="73">
        <v>2553</v>
      </c>
      <c r="E15" s="74">
        <v>438.67087445690657</v>
      </c>
      <c r="F15" s="74">
        <v>444.335376614697</v>
      </c>
      <c r="G15" s="73">
        <v>13574</v>
      </c>
      <c r="H15" s="73">
        <v>14573</v>
      </c>
      <c r="I15" s="74">
        <v>2.3743637285941683</v>
      </c>
      <c r="J15" s="74">
        <v>2.5363491748554563</v>
      </c>
      <c r="K15" s="72"/>
    </row>
    <row r="16" spans="1:11" x14ac:dyDescent="0.25">
      <c r="A16" s="6">
        <v>6</v>
      </c>
      <c r="B16" s="7" t="s">
        <v>10</v>
      </c>
      <c r="C16" s="73">
        <v>857</v>
      </c>
      <c r="D16" s="73">
        <v>862</v>
      </c>
      <c r="E16" s="74">
        <v>302.6023092404929</v>
      </c>
      <c r="F16" s="74">
        <v>303.42497095990706</v>
      </c>
      <c r="G16" s="73">
        <v>5164</v>
      </c>
      <c r="H16" s="73">
        <v>5279</v>
      </c>
      <c r="I16" s="74">
        <v>1.8248768455498308</v>
      </c>
      <c r="J16" s="74">
        <v>1.8582139462846281</v>
      </c>
      <c r="K16" s="72"/>
    </row>
    <row r="17" spans="1:11" x14ac:dyDescent="0.25">
      <c r="A17" s="6">
        <v>7</v>
      </c>
      <c r="B17" s="6" t="s">
        <v>11</v>
      </c>
      <c r="C17" s="73">
        <v>1627</v>
      </c>
      <c r="D17" s="73">
        <v>1544</v>
      </c>
      <c r="E17" s="74">
        <v>407.50490283249718</v>
      </c>
      <c r="F17" s="74">
        <v>381.40219652094009</v>
      </c>
      <c r="G17" s="73">
        <v>7981</v>
      </c>
      <c r="H17" s="73">
        <v>8154</v>
      </c>
      <c r="I17" s="74">
        <v>2.0006016093048906</v>
      </c>
      <c r="J17" s="74">
        <v>2.0142185948392135</v>
      </c>
      <c r="K17" s="72"/>
    </row>
    <row r="18" spans="1:11" x14ac:dyDescent="0.25">
      <c r="A18" s="6">
        <v>8</v>
      </c>
      <c r="B18" s="6" t="s">
        <v>12</v>
      </c>
      <c r="C18" s="73">
        <v>2331</v>
      </c>
      <c r="D18" s="73">
        <v>1749</v>
      </c>
      <c r="E18" s="74">
        <v>423.06051888889897</v>
      </c>
      <c r="F18" s="74">
        <v>317.50181079506154</v>
      </c>
      <c r="G18" s="73">
        <v>12839</v>
      </c>
      <c r="H18" s="73">
        <v>13115</v>
      </c>
      <c r="I18" s="74">
        <v>2.3316208024378593</v>
      </c>
      <c r="J18" s="74">
        <v>2.3808097476141983</v>
      </c>
      <c r="K18" s="72"/>
    </row>
    <row r="19" spans="1:11" x14ac:dyDescent="0.25">
      <c r="A19" s="6">
        <v>9</v>
      </c>
      <c r="B19" s="6" t="s">
        <v>13</v>
      </c>
      <c r="C19" s="73">
        <v>1221</v>
      </c>
      <c r="D19" s="73">
        <v>1208</v>
      </c>
      <c r="E19" s="74">
        <v>396.20217018846375</v>
      </c>
      <c r="F19" s="74">
        <v>384.80528788723421</v>
      </c>
      <c r="G19" s="73">
        <v>6500</v>
      </c>
      <c r="H19" s="73">
        <v>6696</v>
      </c>
      <c r="I19" s="74">
        <v>2.1102320281277698</v>
      </c>
      <c r="J19" s="74">
        <v>2.1329935494146692</v>
      </c>
      <c r="K19" s="72"/>
    </row>
    <row r="20" spans="1:11" x14ac:dyDescent="0.25">
      <c r="A20" s="6">
        <v>10</v>
      </c>
      <c r="B20" s="6" t="s">
        <v>14</v>
      </c>
      <c r="C20" s="73">
        <v>1497</v>
      </c>
      <c r="D20" s="73">
        <v>1526</v>
      </c>
      <c r="E20" s="74">
        <v>343.00247456695081</v>
      </c>
      <c r="F20" s="74">
        <v>344.42909635889242</v>
      </c>
      <c r="G20" s="73">
        <v>8668</v>
      </c>
      <c r="H20" s="73">
        <v>8578</v>
      </c>
      <c r="I20" s="74">
        <v>1.9870616337552898</v>
      </c>
      <c r="J20" s="74">
        <v>1.936115850961061</v>
      </c>
      <c r="K20" s="72"/>
    </row>
    <row r="21" spans="1:11" x14ac:dyDescent="0.25">
      <c r="A21" s="6">
        <v>11</v>
      </c>
      <c r="B21" s="7" t="s">
        <v>15</v>
      </c>
      <c r="C21" s="73">
        <v>955</v>
      </c>
      <c r="D21" s="73">
        <v>899</v>
      </c>
      <c r="E21" s="74">
        <v>333.74920931142822</v>
      </c>
      <c r="F21" s="74">
        <v>309.48348273915258</v>
      </c>
      <c r="G21" s="73">
        <v>8178</v>
      </c>
      <c r="H21" s="73">
        <v>8298</v>
      </c>
      <c r="I21" s="74">
        <v>2.860120588111859</v>
      </c>
      <c r="J21" s="74">
        <v>2.8566117238815218</v>
      </c>
      <c r="K21" s="72"/>
    </row>
    <row r="22" spans="1:11" x14ac:dyDescent="0.25">
      <c r="A22" s="6">
        <v>12</v>
      </c>
      <c r="B22" s="6" t="s">
        <v>16</v>
      </c>
      <c r="C22" s="73">
        <v>733</v>
      </c>
      <c r="D22" s="73">
        <v>595</v>
      </c>
      <c r="E22" s="74">
        <v>245.40986460607198</v>
      </c>
      <c r="F22" s="74">
        <v>196.593481026251</v>
      </c>
      <c r="G22" s="73">
        <v>6038</v>
      </c>
      <c r="H22" s="73">
        <v>6036</v>
      </c>
      <c r="I22" s="74">
        <v>2.02300421822178</v>
      </c>
      <c r="J22" s="74">
        <v>1.9943500024780692</v>
      </c>
      <c r="K22" s="72"/>
    </row>
    <row r="23" spans="1:11" x14ac:dyDescent="0.25">
      <c r="A23" s="6">
        <v>13</v>
      </c>
      <c r="B23" s="6" t="s">
        <v>17</v>
      </c>
      <c r="C23" s="73">
        <v>2372</v>
      </c>
      <c r="D23" s="73">
        <v>2232</v>
      </c>
      <c r="E23" s="74">
        <v>338.53553409974808</v>
      </c>
      <c r="F23" s="74">
        <v>319.62149483192661</v>
      </c>
      <c r="G23" s="73">
        <v>18127</v>
      </c>
      <c r="H23" s="73">
        <v>18614</v>
      </c>
      <c r="I23" s="74">
        <v>2.5879336362844656</v>
      </c>
      <c r="J23" s="74">
        <v>2.6655172512551446</v>
      </c>
      <c r="K23" s="72"/>
    </row>
    <row r="24" spans="1:11" x14ac:dyDescent="0.25">
      <c r="A24" s="6">
        <v>14</v>
      </c>
      <c r="B24" s="6" t="s">
        <v>18</v>
      </c>
      <c r="C24" s="73">
        <v>2471</v>
      </c>
      <c r="D24" s="73">
        <v>1968</v>
      </c>
      <c r="E24" s="74">
        <v>361.60675740737759</v>
      </c>
      <c r="F24" s="74">
        <v>287.51963183461777</v>
      </c>
      <c r="G24" s="73">
        <v>21709</v>
      </c>
      <c r="H24" s="73">
        <v>22230</v>
      </c>
      <c r="I24" s="74">
        <v>3.1781190114730844</v>
      </c>
      <c r="J24" s="74">
        <v>3.2477446217904231</v>
      </c>
      <c r="K24" s="72"/>
    </row>
    <row r="25" spans="1:11" x14ac:dyDescent="0.25">
      <c r="A25" s="6">
        <v>15</v>
      </c>
      <c r="B25" s="6" t="s">
        <v>19</v>
      </c>
      <c r="C25" s="73">
        <v>546</v>
      </c>
      <c r="D25" s="73">
        <v>495</v>
      </c>
      <c r="E25" s="74">
        <v>263.01084799321762</v>
      </c>
      <c r="F25" s="74">
        <v>237.01674918360897</v>
      </c>
      <c r="G25" s="73">
        <v>5304</v>
      </c>
      <c r="H25" s="73">
        <v>5475</v>
      </c>
      <c r="I25" s="74">
        <v>2.5561692160888296</v>
      </c>
      <c r="J25" s="74">
        <v>2.621548892485372</v>
      </c>
      <c r="K25" s="72"/>
    </row>
    <row r="26" spans="1:11" x14ac:dyDescent="0.25">
      <c r="A26" s="6">
        <v>16</v>
      </c>
      <c r="B26" s="6" t="s">
        <v>20</v>
      </c>
      <c r="C26" s="73">
        <v>1675</v>
      </c>
      <c r="D26" s="73">
        <v>1683</v>
      </c>
      <c r="E26" s="74">
        <v>328.73367861818025</v>
      </c>
      <c r="F26" s="74">
        <v>327.28354656352275</v>
      </c>
      <c r="G26" s="73">
        <v>11341</v>
      </c>
      <c r="H26" s="73">
        <v>11712</v>
      </c>
      <c r="I26" s="74">
        <v>2.2269698796481934</v>
      </c>
      <c r="J26" s="74">
        <v>2.2775667839286862</v>
      </c>
      <c r="K26" s="72"/>
    </row>
    <row r="27" spans="1:11" x14ac:dyDescent="0.25">
      <c r="A27" s="6">
        <v>17</v>
      </c>
      <c r="B27" s="6" t="s">
        <v>21</v>
      </c>
      <c r="C27" s="73">
        <v>2535</v>
      </c>
      <c r="D27" s="73">
        <v>2524</v>
      </c>
      <c r="E27" s="74">
        <v>392.13866394412605</v>
      </c>
      <c r="F27" s="74">
        <v>386.72390915971818</v>
      </c>
      <c r="G27" s="73">
        <v>23054</v>
      </c>
      <c r="H27" s="73">
        <v>23867</v>
      </c>
      <c r="I27" s="74">
        <v>3.5684157899380393</v>
      </c>
      <c r="J27" s="74">
        <v>3.6568698652595066</v>
      </c>
      <c r="K27" s="72"/>
    </row>
    <row r="28" spans="1:11" x14ac:dyDescent="0.25">
      <c r="A28" s="6">
        <v>18</v>
      </c>
      <c r="B28" s="6" t="s">
        <v>22</v>
      </c>
      <c r="C28" s="73">
        <v>1314</v>
      </c>
      <c r="D28" s="73">
        <v>1162</v>
      </c>
      <c r="E28" s="74">
        <v>250.48896819133239</v>
      </c>
      <c r="F28" s="74">
        <v>219.40300480156489</v>
      </c>
      <c r="G28" s="73">
        <v>16253</v>
      </c>
      <c r="H28" s="73">
        <v>17259</v>
      </c>
      <c r="I28" s="74">
        <v>3.1004276846655401</v>
      </c>
      <c r="J28" s="74">
        <v>3.2587577107316767</v>
      </c>
      <c r="K28" s="72"/>
    </row>
    <row r="29" spans="1:11" x14ac:dyDescent="0.25">
      <c r="A29" s="6">
        <v>19</v>
      </c>
      <c r="B29" s="6" t="s">
        <v>23</v>
      </c>
      <c r="C29" s="73">
        <v>646</v>
      </c>
      <c r="D29" s="73">
        <v>561</v>
      </c>
      <c r="E29" s="74">
        <v>233.52323664651956</v>
      </c>
      <c r="F29" s="74">
        <v>200.16055659620017</v>
      </c>
      <c r="G29" s="73">
        <v>7085</v>
      </c>
      <c r="H29" s="73">
        <v>7254</v>
      </c>
      <c r="I29" s="74">
        <v>2.5623128444746626</v>
      </c>
      <c r="J29" s="74">
        <v>2.588172330746588</v>
      </c>
      <c r="K29" s="72"/>
    </row>
    <row r="30" spans="1:11" x14ac:dyDescent="0.25">
      <c r="A30" s="6">
        <v>20</v>
      </c>
      <c r="B30" s="6" t="s">
        <v>24</v>
      </c>
      <c r="C30" s="73">
        <v>827</v>
      </c>
      <c r="D30" s="73">
        <v>788</v>
      </c>
      <c r="E30" s="74">
        <v>249.5353272020663</v>
      </c>
      <c r="F30" s="74">
        <v>234.54335480337647</v>
      </c>
      <c r="G30" s="73">
        <v>7235</v>
      </c>
      <c r="H30" s="73">
        <v>7598</v>
      </c>
      <c r="I30" s="74">
        <v>2.1837488039938306</v>
      </c>
      <c r="J30" s="74">
        <v>2.2614979819746885</v>
      </c>
      <c r="K30" s="72"/>
    </row>
    <row r="31" spans="1:11" x14ac:dyDescent="0.25">
      <c r="A31" s="6">
        <v>21</v>
      </c>
      <c r="B31" s="6" t="s">
        <v>25</v>
      </c>
      <c r="C31" s="73">
        <v>761</v>
      </c>
      <c r="D31" s="73">
        <v>685</v>
      </c>
      <c r="E31" s="74">
        <v>246.16837787654705</v>
      </c>
      <c r="F31" s="74">
        <v>220.50397229053732</v>
      </c>
      <c r="G31" s="73">
        <v>5305</v>
      </c>
      <c r="H31" s="73">
        <v>5308</v>
      </c>
      <c r="I31" s="74">
        <v>1.7164951789296576</v>
      </c>
      <c r="J31" s="74">
        <v>1.7086643575447769</v>
      </c>
      <c r="K31" s="72"/>
    </row>
    <row r="32" spans="1:11" x14ac:dyDescent="0.25">
      <c r="A32" s="6">
        <v>22</v>
      </c>
      <c r="B32" s="6" t="s">
        <v>26</v>
      </c>
      <c r="C32" s="73">
        <v>1539</v>
      </c>
      <c r="D32" s="73">
        <v>1627</v>
      </c>
      <c r="E32" s="74">
        <v>381.36160216476605</v>
      </c>
      <c r="F32" s="74">
        <v>396.61258239400911</v>
      </c>
      <c r="G32" s="73">
        <v>9041</v>
      </c>
      <c r="H32" s="73">
        <v>9377</v>
      </c>
      <c r="I32" s="74">
        <v>2.2419945593008923</v>
      </c>
      <c r="J32" s="74">
        <v>2.2858243301220798</v>
      </c>
      <c r="K32" s="72"/>
    </row>
    <row r="33" spans="1:11" x14ac:dyDescent="0.25">
      <c r="A33" s="6">
        <v>23</v>
      </c>
      <c r="B33" s="6" t="s">
        <v>27</v>
      </c>
      <c r="C33" s="73">
        <v>959</v>
      </c>
      <c r="D33" s="73">
        <v>932</v>
      </c>
      <c r="E33" s="74">
        <v>358.98914048491611</v>
      </c>
      <c r="F33" s="74">
        <v>344.85438042766384</v>
      </c>
      <c r="G33" s="73">
        <v>5921</v>
      </c>
      <c r="H33" s="73">
        <v>5799</v>
      </c>
      <c r="I33" s="74">
        <v>2.21800173814019</v>
      </c>
      <c r="J33" s="74">
        <v>2.1457194765021703</v>
      </c>
      <c r="K33" s="72"/>
    </row>
    <row r="34" spans="1:11" x14ac:dyDescent="0.25">
      <c r="A34" s="6">
        <v>24</v>
      </c>
      <c r="B34" s="6" t="s">
        <v>28</v>
      </c>
      <c r="C34" s="73">
        <v>2595</v>
      </c>
      <c r="D34" s="73">
        <v>2910</v>
      </c>
      <c r="E34" s="74">
        <v>329.90251666675141</v>
      </c>
      <c r="F34" s="74">
        <v>373.85194692073185</v>
      </c>
      <c r="G34" s="73">
        <v>11347</v>
      </c>
      <c r="H34" s="73">
        <v>12053</v>
      </c>
      <c r="I34" s="74">
        <v>1.4438039979132471</v>
      </c>
      <c r="J34" s="74">
        <v>1.5484665004245981</v>
      </c>
      <c r="K34" s="72"/>
    </row>
    <row r="35" spans="1:11" x14ac:dyDescent="0.25">
      <c r="A35" s="6">
        <v>25</v>
      </c>
      <c r="B35" s="6" t="s">
        <v>29</v>
      </c>
      <c r="C35" s="73">
        <v>327</v>
      </c>
      <c r="D35" s="73">
        <v>360</v>
      </c>
      <c r="E35" s="74">
        <v>75.905644873003126</v>
      </c>
      <c r="F35" s="74">
        <v>87.292831076247865</v>
      </c>
      <c r="G35" s="73">
        <v>2256</v>
      </c>
      <c r="H35" s="73">
        <v>2402</v>
      </c>
      <c r="I35" s="74">
        <v>0.52367931141741608</v>
      </c>
      <c r="J35" s="74">
        <v>0.58243716734763162</v>
      </c>
      <c r="K35" s="72"/>
    </row>
    <row r="36" spans="1:11" x14ac:dyDescent="0.25">
      <c r="A36" s="6">
        <v>26</v>
      </c>
      <c r="B36" s="6" t="s">
        <v>30</v>
      </c>
      <c r="C36" s="73">
        <v>1498</v>
      </c>
      <c r="D36" s="73">
        <v>1502</v>
      </c>
      <c r="E36" s="74">
        <v>318.25550095497897</v>
      </c>
      <c r="F36" s="74">
        <v>317.3154521217038</v>
      </c>
      <c r="G36" s="73">
        <v>11690</v>
      </c>
      <c r="H36" s="73">
        <v>12039</v>
      </c>
      <c r="I36" s="74">
        <v>2.4857161690627212</v>
      </c>
      <c r="J36" s="74">
        <v>2.5433826418729639</v>
      </c>
      <c r="K36" s="72"/>
    </row>
    <row r="37" spans="1:11" x14ac:dyDescent="0.25">
      <c r="A37" s="6">
        <v>27</v>
      </c>
      <c r="B37" s="6" t="s">
        <v>31</v>
      </c>
      <c r="C37" s="73">
        <v>847</v>
      </c>
      <c r="D37" s="73">
        <v>916</v>
      </c>
      <c r="E37" s="74">
        <v>330.67853517607557</v>
      </c>
      <c r="F37" s="74">
        <v>351.76921481731813</v>
      </c>
      <c r="G37" s="73">
        <v>6654</v>
      </c>
      <c r="H37" s="73">
        <v>6971</v>
      </c>
      <c r="I37" s="74">
        <v>2.5985792558862468</v>
      </c>
      <c r="J37" s="74">
        <v>2.677055891366293</v>
      </c>
      <c r="K37" s="72"/>
    </row>
    <row r="38" spans="1:11" x14ac:dyDescent="0.25">
      <c r="A38" s="6">
        <v>28</v>
      </c>
      <c r="B38" s="6" t="s">
        <v>32</v>
      </c>
      <c r="C38" s="73">
        <v>2054</v>
      </c>
      <c r="D38" s="73">
        <v>2027</v>
      </c>
      <c r="E38" s="74">
        <v>375.90476103328058</v>
      </c>
      <c r="F38" s="74">
        <v>369.53176842918919</v>
      </c>
      <c r="G38" s="73">
        <v>16496</v>
      </c>
      <c r="H38" s="73">
        <v>17118</v>
      </c>
      <c r="I38" s="74">
        <v>3.0206645242215324</v>
      </c>
      <c r="J38" s="74">
        <v>3.1206930498129553</v>
      </c>
      <c r="K38" s="72"/>
    </row>
    <row r="39" spans="1:11" x14ac:dyDescent="0.25">
      <c r="A39" s="6">
        <v>29</v>
      </c>
      <c r="B39" s="6" t="s">
        <v>33</v>
      </c>
      <c r="C39" s="73">
        <v>1713</v>
      </c>
      <c r="D39" s="73">
        <v>1724</v>
      </c>
      <c r="E39" s="74">
        <v>372.9003944515556</v>
      </c>
      <c r="F39" s="74">
        <v>371.96537528803583</v>
      </c>
      <c r="G39" s="73">
        <v>13830</v>
      </c>
      <c r="H39" s="73">
        <v>14283</v>
      </c>
      <c r="I39" s="74">
        <v>3.0138401291832557</v>
      </c>
      <c r="J39" s="74">
        <v>3.081659776820775</v>
      </c>
      <c r="K39" s="72"/>
    </row>
    <row r="40" spans="1:11" x14ac:dyDescent="0.25">
      <c r="A40" s="6">
        <v>30</v>
      </c>
      <c r="B40" s="6" t="s">
        <v>34</v>
      </c>
      <c r="C40" s="73">
        <v>1267</v>
      </c>
      <c r="D40" s="73">
        <v>1323</v>
      </c>
      <c r="E40" s="74">
        <v>302.77395427085725</v>
      </c>
      <c r="F40" s="74">
        <v>310.67058351121159</v>
      </c>
      <c r="G40" s="73">
        <v>12158</v>
      </c>
      <c r="H40" s="73">
        <v>12555</v>
      </c>
      <c r="I40" s="74">
        <v>2.9071658122274084</v>
      </c>
      <c r="J40" s="74">
        <v>2.9482004353614979</v>
      </c>
      <c r="K40" s="72"/>
    </row>
    <row r="41" spans="1:11" x14ac:dyDescent="0.25">
      <c r="A41" s="6">
        <v>31</v>
      </c>
      <c r="B41" s="6" t="s">
        <v>35</v>
      </c>
      <c r="C41" s="73">
        <v>1685</v>
      </c>
      <c r="D41" s="73">
        <v>1756</v>
      </c>
      <c r="E41" s="74">
        <v>225.39846033455285</v>
      </c>
      <c r="F41" s="74">
        <v>232.71347087635971</v>
      </c>
      <c r="G41" s="73">
        <v>8343</v>
      </c>
      <c r="H41" s="73">
        <v>8250</v>
      </c>
      <c r="I41" s="74">
        <v>1.1164833517785715</v>
      </c>
      <c r="J41" s="74">
        <v>1.0933292339008926</v>
      </c>
      <c r="K41" s="72"/>
    </row>
    <row r="42" spans="1:11" x14ac:dyDescent="0.25">
      <c r="A42" s="6">
        <v>32</v>
      </c>
      <c r="B42" s="6" t="s">
        <v>36</v>
      </c>
      <c r="C42" s="73">
        <v>1093</v>
      </c>
      <c r="D42" s="73">
        <v>1033</v>
      </c>
      <c r="E42" s="74">
        <v>321.47247924987795</v>
      </c>
      <c r="F42" s="74">
        <v>302.34736287537316</v>
      </c>
      <c r="G42" s="73">
        <v>9257</v>
      </c>
      <c r="H42" s="73">
        <v>9726</v>
      </c>
      <c r="I42" s="74">
        <v>2.7246424587418434</v>
      </c>
      <c r="J42" s="74">
        <v>2.8466896915061759</v>
      </c>
      <c r="K42" s="72"/>
    </row>
    <row r="43" spans="1:11" x14ac:dyDescent="0.25">
      <c r="A43" s="6">
        <v>33</v>
      </c>
      <c r="B43" s="6" t="s">
        <v>37</v>
      </c>
      <c r="C43" s="73">
        <v>655</v>
      </c>
      <c r="D43" s="73">
        <v>687</v>
      </c>
      <c r="E43" s="74">
        <v>299.05398495142083</v>
      </c>
      <c r="F43" s="74">
        <v>310.67416746558615</v>
      </c>
      <c r="G43" s="73">
        <v>4906</v>
      </c>
      <c r="H43" s="73">
        <v>5072</v>
      </c>
      <c r="I43" s="74">
        <v>2.2413391384595704</v>
      </c>
      <c r="J43" s="74">
        <v>2.2936526599497133</v>
      </c>
      <c r="K43" s="72"/>
    </row>
    <row r="44" spans="1:11" x14ac:dyDescent="0.25">
      <c r="A44" s="6">
        <v>34</v>
      </c>
      <c r="B44" s="6" t="s">
        <v>38</v>
      </c>
      <c r="C44" s="73">
        <v>1150</v>
      </c>
      <c r="D44" s="73">
        <v>1266</v>
      </c>
      <c r="E44" s="74">
        <v>287.40084670788576</v>
      </c>
      <c r="F44" s="74">
        <v>316.24937237239487</v>
      </c>
      <c r="G44" s="73">
        <v>12805</v>
      </c>
      <c r="H44" s="73">
        <v>13178</v>
      </c>
      <c r="I44" s="74">
        <v>3.2019864568850838</v>
      </c>
      <c r="J44" s="74">
        <v>3.2918911762428276</v>
      </c>
      <c r="K44" s="72"/>
    </row>
    <row r="45" spans="1:11" x14ac:dyDescent="0.25">
      <c r="A45" s="6">
        <v>35</v>
      </c>
      <c r="B45" s="6" t="s">
        <v>39</v>
      </c>
      <c r="C45" s="73">
        <v>1706</v>
      </c>
      <c r="D45" s="73">
        <v>1721</v>
      </c>
      <c r="E45" s="74">
        <v>270.35164730678417</v>
      </c>
      <c r="F45" s="74">
        <v>272.29246203964618</v>
      </c>
      <c r="G45" s="73">
        <v>9959</v>
      </c>
      <c r="H45" s="73">
        <v>10354</v>
      </c>
      <c r="I45" s="74">
        <v>1.5798507557394317</v>
      </c>
      <c r="J45" s="74">
        <v>1.6381848645894808</v>
      </c>
      <c r="K45" s="72"/>
    </row>
    <row r="46" spans="1:11" x14ac:dyDescent="0.25">
      <c r="A46" s="6">
        <v>36</v>
      </c>
      <c r="B46" s="6" t="s">
        <v>40</v>
      </c>
      <c r="C46" s="73">
        <v>1080</v>
      </c>
      <c r="D46" s="73">
        <v>1008</v>
      </c>
      <c r="E46" s="74">
        <v>298.77254280331636</v>
      </c>
      <c r="F46" s="74">
        <v>272.59525284020998</v>
      </c>
      <c r="G46" s="73">
        <v>13030</v>
      </c>
      <c r="H46" s="73">
        <v>13225</v>
      </c>
      <c r="I46" s="74">
        <v>3.6068804774480006</v>
      </c>
      <c r="J46" s="74">
        <v>3.5764605345354927</v>
      </c>
      <c r="K46" s="72"/>
    </row>
    <row r="47" spans="1:11" x14ac:dyDescent="0.25">
      <c r="A47" s="6">
        <v>37</v>
      </c>
      <c r="B47" s="6" t="s">
        <v>41</v>
      </c>
      <c r="C47" s="73">
        <v>2306</v>
      </c>
      <c r="D47" s="73">
        <v>2267</v>
      </c>
      <c r="E47" s="74">
        <v>331.51284001270847</v>
      </c>
      <c r="F47" s="74">
        <v>327.56707394606343</v>
      </c>
      <c r="G47" s="73">
        <v>18144</v>
      </c>
      <c r="H47" s="73">
        <v>18778</v>
      </c>
      <c r="I47" s="74">
        <v>2.6097650434745088</v>
      </c>
      <c r="J47" s="74">
        <v>2.7133015062016668</v>
      </c>
      <c r="K47" s="72"/>
    </row>
    <row r="48" spans="1:11" x14ac:dyDescent="0.25">
      <c r="A48" s="6">
        <v>38</v>
      </c>
      <c r="B48" s="6" t="s">
        <v>42</v>
      </c>
      <c r="C48" s="73">
        <v>800</v>
      </c>
      <c r="D48" s="73">
        <v>842</v>
      </c>
      <c r="E48" s="74">
        <v>388.41550748913653</v>
      </c>
      <c r="F48" s="74">
        <v>402.37602565266633</v>
      </c>
      <c r="G48" s="73">
        <v>4278</v>
      </c>
      <c r="H48" s="73">
        <v>4424</v>
      </c>
      <c r="I48" s="74">
        <v>2.0781416225826668</v>
      </c>
      <c r="J48" s="74">
        <v>2.1141467191061709</v>
      </c>
      <c r="K48" s="72"/>
    </row>
    <row r="49" spans="1:11" x14ac:dyDescent="0.25">
      <c r="A49" s="6">
        <v>39</v>
      </c>
      <c r="B49" s="6" t="s">
        <v>43</v>
      </c>
      <c r="C49" s="73">
        <v>1114</v>
      </c>
      <c r="D49" s="73">
        <v>1144</v>
      </c>
      <c r="E49" s="74">
        <v>286.24066313276785</v>
      </c>
      <c r="F49" s="74">
        <v>293.20251990137734</v>
      </c>
      <c r="G49" s="73">
        <v>7518</v>
      </c>
      <c r="H49" s="73">
        <v>8090</v>
      </c>
      <c r="I49" s="74">
        <v>1.9347715873207865</v>
      </c>
      <c r="J49" s="74">
        <v>2.0734339038480267</v>
      </c>
      <c r="K49" s="72"/>
    </row>
    <row r="50" spans="1:11" x14ac:dyDescent="0.25">
      <c r="A50" s="6">
        <v>40</v>
      </c>
      <c r="B50" s="6" t="s">
        <v>44</v>
      </c>
      <c r="C50" s="73">
        <v>1147</v>
      </c>
      <c r="D50" s="73">
        <v>1224</v>
      </c>
      <c r="E50" s="74">
        <v>315.72485968548631</v>
      </c>
      <c r="F50" s="74">
        <v>333.87524413263355</v>
      </c>
      <c r="G50" s="73">
        <v>4840</v>
      </c>
      <c r="H50" s="73">
        <v>5040</v>
      </c>
      <c r="I50" s="74">
        <v>1.3328816957339524</v>
      </c>
      <c r="J50" s="74">
        <v>1.3747804170167266</v>
      </c>
      <c r="K50" s="72"/>
    </row>
    <row r="51" spans="1:11" x14ac:dyDescent="0.25">
      <c r="A51" s="6">
        <v>41</v>
      </c>
      <c r="B51" s="6" t="s">
        <v>45</v>
      </c>
      <c r="C51" s="73">
        <v>1088</v>
      </c>
      <c r="D51" s="73">
        <v>1045</v>
      </c>
      <c r="E51" s="74">
        <v>325.88705377735442</v>
      </c>
      <c r="F51" s="74">
        <v>310.49718175524504</v>
      </c>
      <c r="G51" s="73">
        <v>7977</v>
      </c>
      <c r="H51" s="73">
        <v>8272</v>
      </c>
      <c r="I51" s="74">
        <v>2.3916673912326516</v>
      </c>
      <c r="J51" s="74">
        <v>2.4578303229467817</v>
      </c>
      <c r="K51" s="72"/>
    </row>
    <row r="52" spans="1:11" x14ac:dyDescent="0.25">
      <c r="A52" s="6">
        <v>42</v>
      </c>
      <c r="B52" s="7" t="s">
        <v>46</v>
      </c>
      <c r="C52" s="73">
        <v>3712</v>
      </c>
      <c r="D52" s="73">
        <v>4144</v>
      </c>
      <c r="E52" s="74">
        <v>200.28034932518688</v>
      </c>
      <c r="F52" s="74">
        <v>221.54231730911621</v>
      </c>
      <c r="G52" s="73">
        <v>41066</v>
      </c>
      <c r="H52" s="73">
        <v>38211</v>
      </c>
      <c r="I52" s="74">
        <v>2.2131729762881251</v>
      </c>
      <c r="J52" s="74">
        <v>2.0427976560566217</v>
      </c>
      <c r="K52" s="72"/>
    </row>
    <row r="53" spans="1:11" ht="13.8" x14ac:dyDescent="0.25">
      <c r="A53" s="28" t="s">
        <v>108</v>
      </c>
    </row>
    <row r="54" spans="1:11" s="72" customFormat="1" x14ac:dyDescent="0.25">
      <c r="A54" s="4" t="s">
        <v>168</v>
      </c>
    </row>
    <row r="55" spans="1:11" s="72" customFormat="1" x14ac:dyDescent="0.25">
      <c r="A55" s="4"/>
    </row>
    <row r="57" spans="1:11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</sheetData>
  <mergeCells count="10">
    <mergeCell ref="E8:F8"/>
    <mergeCell ref="G8:H8"/>
    <mergeCell ref="I8:J8"/>
    <mergeCell ref="A57:J57"/>
    <mergeCell ref="A1:J1"/>
    <mergeCell ref="A2:J2"/>
    <mergeCell ref="C7:D7"/>
    <mergeCell ref="E7:F7"/>
    <mergeCell ref="G7:H7"/>
    <mergeCell ref="I7:J7"/>
  </mergeCells>
  <pageMargins left="0.75" right="0.75" top="0.75" bottom="0" header="0.5" footer="0.5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sqref="A1:J1"/>
    </sheetView>
  </sheetViews>
  <sheetFormatPr defaultColWidth="9.109375" defaultRowHeight="13.2" x14ac:dyDescent="0.25"/>
  <cols>
    <col min="1" max="1" width="4.88671875" style="2" customWidth="1"/>
    <col min="2" max="2" width="13.44140625" style="2" customWidth="1"/>
    <col min="3" max="3" width="7.88671875" style="2" customWidth="1"/>
    <col min="4" max="4" width="7.6640625" style="2" customWidth="1"/>
    <col min="5" max="6" width="8" style="2" customWidth="1"/>
    <col min="7" max="7" width="8.109375" style="2" customWidth="1"/>
    <col min="8" max="10" width="8" style="2" customWidth="1"/>
    <col min="11" max="16384" width="9.109375" style="2"/>
  </cols>
  <sheetData>
    <row r="1" spans="1:10" x14ac:dyDescent="0.25">
      <c r="A1" s="127" t="s">
        <v>169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5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16"/>
    </row>
    <row r="6" spans="1:10" x14ac:dyDescent="0.25">
      <c r="A6" s="27" t="s">
        <v>112</v>
      </c>
    </row>
    <row r="7" spans="1:10" x14ac:dyDescent="0.25">
      <c r="A7" s="36" t="s">
        <v>2</v>
      </c>
      <c r="B7" s="33" t="s">
        <v>0</v>
      </c>
      <c r="C7" s="131" t="s">
        <v>49</v>
      </c>
      <c r="D7" s="132"/>
      <c r="E7" s="131" t="s">
        <v>63</v>
      </c>
      <c r="F7" s="132"/>
      <c r="G7" s="131" t="s">
        <v>64</v>
      </c>
      <c r="H7" s="132"/>
      <c r="I7" s="131" t="s">
        <v>65</v>
      </c>
      <c r="J7" s="132"/>
    </row>
    <row r="8" spans="1:10" x14ac:dyDescent="0.25">
      <c r="A8" s="3" t="s">
        <v>3</v>
      </c>
      <c r="B8" s="12"/>
      <c r="C8" s="14"/>
      <c r="D8" s="15"/>
      <c r="E8" s="129" t="s">
        <v>66</v>
      </c>
      <c r="F8" s="130"/>
      <c r="G8" s="129" t="s">
        <v>67</v>
      </c>
      <c r="H8" s="130"/>
      <c r="I8" s="129" t="s">
        <v>66</v>
      </c>
      <c r="J8" s="130"/>
    </row>
    <row r="9" spans="1:10" x14ac:dyDescent="0.25">
      <c r="A9" s="3"/>
      <c r="B9" s="12"/>
      <c r="C9" s="73">
        <v>2015</v>
      </c>
      <c r="D9" s="73">
        <v>2016</v>
      </c>
      <c r="E9" s="73">
        <v>2015</v>
      </c>
      <c r="F9" s="73">
        <v>2016</v>
      </c>
      <c r="G9" s="73">
        <v>2015</v>
      </c>
      <c r="H9" s="73">
        <v>2016</v>
      </c>
      <c r="I9" s="73">
        <v>2015</v>
      </c>
      <c r="J9" s="73">
        <v>2016</v>
      </c>
    </row>
    <row r="10" spans="1:10" x14ac:dyDescent="0.25">
      <c r="A10" s="30">
        <v>0</v>
      </c>
      <c r="B10" s="31" t="s">
        <v>4</v>
      </c>
      <c r="C10" s="30">
        <f>SUM(C11:C52)</f>
        <v>73740</v>
      </c>
      <c r="D10" s="30">
        <f>SUM(D11:D52)</f>
        <v>77339</v>
      </c>
      <c r="E10" s="37">
        <v>371.1001458583608</v>
      </c>
      <c r="F10" s="37">
        <v>386.9137223272316</v>
      </c>
      <c r="G10" s="30">
        <f>SUM(G11:G52)</f>
        <v>999192</v>
      </c>
      <c r="H10" s="30">
        <f>SUM(H11:H52)</f>
        <v>1018849</v>
      </c>
      <c r="I10" s="37">
        <v>5.0308215812292865</v>
      </c>
      <c r="J10" s="37">
        <v>5.0971264055570611</v>
      </c>
    </row>
    <row r="11" spans="1:10" x14ac:dyDescent="0.25">
      <c r="A11" s="5">
        <v>1</v>
      </c>
      <c r="B11" s="5" t="s">
        <v>5</v>
      </c>
      <c r="C11" s="73">
        <v>641</v>
      </c>
      <c r="D11" s="73">
        <v>556</v>
      </c>
      <c r="E11" s="74">
        <v>190.84480833643468</v>
      </c>
      <c r="F11" s="74">
        <v>164.17209723948753</v>
      </c>
      <c r="G11" s="73">
        <v>17121</v>
      </c>
      <c r="H11" s="73">
        <v>17555</v>
      </c>
      <c r="I11" s="74">
        <v>5.1004236202551256</v>
      </c>
      <c r="J11" s="74">
        <v>5.183527278847488</v>
      </c>
    </row>
    <row r="12" spans="1:10" x14ac:dyDescent="0.25">
      <c r="A12" s="6">
        <v>2</v>
      </c>
      <c r="B12" s="6" t="s">
        <v>6</v>
      </c>
      <c r="C12" s="73">
        <v>1648</v>
      </c>
      <c r="D12" s="73">
        <v>1280</v>
      </c>
      <c r="E12" s="74">
        <v>386.43808666249276</v>
      </c>
      <c r="F12" s="74">
        <v>298.43716848410241</v>
      </c>
      <c r="G12" s="73">
        <v>26335</v>
      </c>
      <c r="H12" s="73">
        <v>27584</v>
      </c>
      <c r="I12" s="74">
        <v>6.179313904922803</v>
      </c>
      <c r="J12" s="74">
        <v>6.4313209808324068</v>
      </c>
    </row>
    <row r="13" spans="1:10" x14ac:dyDescent="0.25">
      <c r="A13" s="6">
        <v>3</v>
      </c>
      <c r="B13" s="6" t="s">
        <v>7</v>
      </c>
      <c r="C13" s="73">
        <v>2428</v>
      </c>
      <c r="D13" s="73">
        <v>2598</v>
      </c>
      <c r="E13" s="74">
        <v>404.49408252478941</v>
      </c>
      <c r="F13" s="74">
        <v>429.050589325261</v>
      </c>
      <c r="G13" s="73">
        <v>31505</v>
      </c>
      <c r="H13" s="73">
        <v>33515</v>
      </c>
      <c r="I13" s="74">
        <v>5.2506058070816932</v>
      </c>
      <c r="J13" s="74">
        <v>5.5348847194904236</v>
      </c>
    </row>
    <row r="14" spans="1:10" x14ac:dyDescent="0.25">
      <c r="A14" s="6">
        <v>4</v>
      </c>
      <c r="B14" s="6" t="s">
        <v>8</v>
      </c>
      <c r="C14" s="73">
        <v>1459</v>
      </c>
      <c r="D14" s="73">
        <v>1059</v>
      </c>
      <c r="E14" s="74">
        <v>241.49311934957413</v>
      </c>
      <c r="F14" s="74">
        <v>174.03222307677137</v>
      </c>
      <c r="G14" s="73">
        <v>23688</v>
      </c>
      <c r="H14" s="73">
        <v>24521</v>
      </c>
      <c r="I14" s="74">
        <v>3.9253442216009931</v>
      </c>
      <c r="J14" s="74">
        <v>4.0296922965679993</v>
      </c>
    </row>
    <row r="15" spans="1:10" x14ac:dyDescent="0.25">
      <c r="A15" s="6">
        <v>5</v>
      </c>
      <c r="B15" s="6" t="s">
        <v>9</v>
      </c>
      <c r="C15" s="73">
        <v>2642</v>
      </c>
      <c r="D15" s="73">
        <v>3451</v>
      </c>
      <c r="E15" s="74">
        <v>461.92445209850428</v>
      </c>
      <c r="F15" s="74">
        <v>600.62725605065384</v>
      </c>
      <c r="G15" s="73">
        <v>31398</v>
      </c>
      <c r="H15" s="73">
        <v>33907</v>
      </c>
      <c r="I15" s="74">
        <v>5.4921373471636725</v>
      </c>
      <c r="J15" s="74">
        <v>5.9013237817761581</v>
      </c>
    </row>
    <row r="16" spans="1:10" x14ac:dyDescent="0.25">
      <c r="A16" s="6">
        <v>6</v>
      </c>
      <c r="B16" s="7" t="s">
        <v>10</v>
      </c>
      <c r="C16" s="73">
        <v>1264</v>
      </c>
      <c r="D16" s="73">
        <v>634</v>
      </c>
      <c r="E16" s="74">
        <v>446.31192401398255</v>
      </c>
      <c r="F16" s="74">
        <v>223.16871413988525</v>
      </c>
      <c r="G16" s="73">
        <v>8725</v>
      </c>
      <c r="H16" s="73">
        <v>8941</v>
      </c>
      <c r="I16" s="74">
        <v>3.0832785587572178</v>
      </c>
      <c r="J16" s="74">
        <v>3.1472420711746278</v>
      </c>
    </row>
    <row r="17" spans="1:10" x14ac:dyDescent="0.25">
      <c r="A17" s="6">
        <v>7</v>
      </c>
      <c r="B17" s="6" t="s">
        <v>11</v>
      </c>
      <c r="C17" s="73">
        <v>854</v>
      </c>
      <c r="D17" s="73">
        <v>971</v>
      </c>
      <c r="E17" s="74">
        <v>213.89624278976805</v>
      </c>
      <c r="F17" s="74">
        <v>239.85850571362229</v>
      </c>
      <c r="G17" s="73">
        <v>14318</v>
      </c>
      <c r="H17" s="73">
        <v>14885</v>
      </c>
      <c r="I17" s="74">
        <v>3.5891008447597321</v>
      </c>
      <c r="J17" s="74">
        <v>3.6769246730661873</v>
      </c>
    </row>
    <row r="18" spans="1:10" x14ac:dyDescent="0.25">
      <c r="A18" s="6">
        <v>8</v>
      </c>
      <c r="B18" s="6" t="s">
        <v>12</v>
      </c>
      <c r="C18" s="73">
        <v>2107</v>
      </c>
      <c r="D18" s="73">
        <v>2300</v>
      </c>
      <c r="E18" s="74">
        <v>382.40605461128706</v>
      </c>
      <c r="F18" s="74">
        <v>417.52668086257381</v>
      </c>
      <c r="G18" s="73">
        <v>27634</v>
      </c>
      <c r="H18" s="73">
        <v>30317</v>
      </c>
      <c r="I18" s="74">
        <v>5.0184601023886444</v>
      </c>
      <c r="J18" s="74">
        <v>5.5035462537872393</v>
      </c>
    </row>
    <row r="19" spans="1:10" x14ac:dyDescent="0.25">
      <c r="A19" s="6">
        <v>9</v>
      </c>
      <c r="B19" s="6" t="s">
        <v>13</v>
      </c>
      <c r="C19" s="73">
        <v>1245</v>
      </c>
      <c r="D19" s="73">
        <v>1006</v>
      </c>
      <c r="E19" s="74">
        <v>403.98992783344585</v>
      </c>
      <c r="F19" s="74">
        <v>320.45870829019668</v>
      </c>
      <c r="G19" s="73">
        <v>11807</v>
      </c>
      <c r="H19" s="73">
        <v>11039</v>
      </c>
      <c r="I19" s="74">
        <v>3.833155316323781</v>
      </c>
      <c r="J19" s="74">
        <v>3.5164450107509757</v>
      </c>
    </row>
    <row r="20" spans="1:10" x14ac:dyDescent="0.25">
      <c r="A20" s="6">
        <v>10</v>
      </c>
      <c r="B20" s="6" t="s">
        <v>14</v>
      </c>
      <c r="C20" s="73">
        <v>1638</v>
      </c>
      <c r="D20" s="73">
        <v>1907</v>
      </c>
      <c r="E20" s="74">
        <v>375.30932086884798</v>
      </c>
      <c r="F20" s="74">
        <v>430.42351687837998</v>
      </c>
      <c r="G20" s="73">
        <v>24986</v>
      </c>
      <c r="H20" s="73">
        <v>26300</v>
      </c>
      <c r="I20" s="74">
        <v>5.727817487426127</v>
      </c>
      <c r="J20" s="74">
        <v>5.9360977943898234</v>
      </c>
    </row>
    <row r="21" spans="1:10" x14ac:dyDescent="0.25">
      <c r="A21" s="6">
        <v>11</v>
      </c>
      <c r="B21" s="7" t="s">
        <v>15</v>
      </c>
      <c r="C21" s="73">
        <v>1474</v>
      </c>
      <c r="D21" s="73">
        <v>1532</v>
      </c>
      <c r="E21" s="74">
        <v>515.12705185868606</v>
      </c>
      <c r="F21" s="74">
        <v>527.39565690365043</v>
      </c>
      <c r="G21" s="73">
        <v>15112</v>
      </c>
      <c r="H21" s="73">
        <v>15107</v>
      </c>
      <c r="I21" s="74">
        <v>5.2851726984038159</v>
      </c>
      <c r="J21" s="74">
        <v>5.2006306715688302</v>
      </c>
    </row>
    <row r="22" spans="1:10" x14ac:dyDescent="0.25">
      <c r="A22" s="6">
        <v>12</v>
      </c>
      <c r="B22" s="6" t="s">
        <v>16</v>
      </c>
      <c r="C22" s="73">
        <v>746</v>
      </c>
      <c r="D22" s="73">
        <v>780</v>
      </c>
      <c r="E22" s="74">
        <v>249.76229058135019</v>
      </c>
      <c r="F22" s="74">
        <v>257.71918521088367</v>
      </c>
      <c r="G22" s="73">
        <v>8169</v>
      </c>
      <c r="H22" s="73">
        <v>8131</v>
      </c>
      <c r="I22" s="74">
        <v>2.7369859984520901</v>
      </c>
      <c r="J22" s="74">
        <v>2.6865573012175581</v>
      </c>
    </row>
    <row r="23" spans="1:10" x14ac:dyDescent="0.25">
      <c r="A23" s="6">
        <v>13</v>
      </c>
      <c r="B23" s="6" t="s">
        <v>17</v>
      </c>
      <c r="C23" s="73">
        <v>1595</v>
      </c>
      <c r="D23" s="73">
        <v>1599</v>
      </c>
      <c r="E23" s="74">
        <v>227.64088401732639</v>
      </c>
      <c r="F23" s="74">
        <v>228.97615153953885</v>
      </c>
      <c r="G23" s="73">
        <v>36755</v>
      </c>
      <c r="H23" s="73">
        <v>29453</v>
      </c>
      <c r="I23" s="74">
        <v>5.2473934352973757</v>
      </c>
      <c r="J23" s="74">
        <v>4.217657655593519</v>
      </c>
    </row>
    <row r="24" spans="1:10" x14ac:dyDescent="0.25">
      <c r="A24" s="6">
        <v>14</v>
      </c>
      <c r="B24" s="6" t="s">
        <v>18</v>
      </c>
      <c r="C24" s="73">
        <v>1732</v>
      </c>
      <c r="D24" s="73">
        <v>1969</v>
      </c>
      <c r="E24" s="74">
        <v>253.46131275984541</v>
      </c>
      <c r="F24" s="74">
        <v>287.66572920851746</v>
      </c>
      <c r="G24" s="73">
        <v>32744</v>
      </c>
      <c r="H24" s="73">
        <v>38992</v>
      </c>
      <c r="I24" s="74">
        <v>4.793603063783439</v>
      </c>
      <c r="J24" s="74">
        <v>5.6966288030972647</v>
      </c>
    </row>
    <row r="25" spans="1:10" x14ac:dyDescent="0.25">
      <c r="A25" s="6">
        <v>15</v>
      </c>
      <c r="B25" s="6" t="s">
        <v>19</v>
      </c>
      <c r="C25" s="73">
        <v>906</v>
      </c>
      <c r="D25" s="73">
        <v>736</v>
      </c>
      <c r="E25" s="74">
        <v>436.4245939228116</v>
      </c>
      <c r="F25" s="74">
        <v>352.4127826245176</v>
      </c>
      <c r="G25" s="73">
        <v>6390</v>
      </c>
      <c r="H25" s="73">
        <v>6747</v>
      </c>
      <c r="I25" s="74">
        <v>3.0795477546771535</v>
      </c>
      <c r="J25" s="74">
        <v>3.2306101146299189</v>
      </c>
    </row>
    <row r="26" spans="1:10" x14ac:dyDescent="0.25">
      <c r="A26" s="6">
        <v>16</v>
      </c>
      <c r="B26" s="6" t="s">
        <v>20</v>
      </c>
      <c r="C26" s="73">
        <v>1786</v>
      </c>
      <c r="D26" s="73">
        <v>2067</v>
      </c>
      <c r="E26" s="74">
        <v>350.51841791765366</v>
      </c>
      <c r="F26" s="74">
        <v>401.95786734806984</v>
      </c>
      <c r="G26" s="73">
        <v>21574</v>
      </c>
      <c r="H26" s="73">
        <v>23258</v>
      </c>
      <c r="I26" s="74">
        <v>4.2363678849775264</v>
      </c>
      <c r="J26" s="74">
        <v>4.5228524812682185</v>
      </c>
    </row>
    <row r="27" spans="1:10" x14ac:dyDescent="0.25">
      <c r="A27" s="6">
        <v>17</v>
      </c>
      <c r="B27" s="6" t="s">
        <v>21</v>
      </c>
      <c r="C27" s="73">
        <v>3030</v>
      </c>
      <c r="D27" s="73">
        <v>3296</v>
      </c>
      <c r="E27" s="74">
        <v>468.71011903380747</v>
      </c>
      <c r="F27" s="74">
        <v>505.00871814200917</v>
      </c>
      <c r="G27" s="73">
        <v>39911</v>
      </c>
      <c r="H27" s="73">
        <v>42485</v>
      </c>
      <c r="I27" s="74">
        <v>6.1776282897639065</v>
      </c>
      <c r="J27" s="74">
        <v>6.5094949606381247</v>
      </c>
    </row>
    <row r="28" spans="1:10" x14ac:dyDescent="0.25">
      <c r="A28" s="6">
        <v>18</v>
      </c>
      <c r="B28" s="6" t="s">
        <v>22</v>
      </c>
      <c r="C28" s="73">
        <v>1729</v>
      </c>
      <c r="D28" s="73">
        <v>1972</v>
      </c>
      <c r="E28" s="74">
        <v>329.60078082405914</v>
      </c>
      <c r="F28" s="74">
        <v>372.3431372363907</v>
      </c>
      <c r="G28" s="73">
        <v>24411</v>
      </c>
      <c r="H28" s="73">
        <v>25543</v>
      </c>
      <c r="I28" s="74">
        <v>4.6566504774731126</v>
      </c>
      <c r="J28" s="74">
        <v>4.8229009910898215</v>
      </c>
    </row>
    <row r="29" spans="1:10" x14ac:dyDescent="0.25">
      <c r="A29" s="6">
        <v>19</v>
      </c>
      <c r="B29" s="6" t="s">
        <v>23</v>
      </c>
      <c r="C29" s="73">
        <v>368</v>
      </c>
      <c r="D29" s="73">
        <v>202</v>
      </c>
      <c r="E29" s="74">
        <v>133.02871685126811</v>
      </c>
      <c r="F29" s="74">
        <v>72.072072072072075</v>
      </c>
      <c r="G29" s="73">
        <v>4998</v>
      </c>
      <c r="H29" s="73">
        <v>5200</v>
      </c>
      <c r="I29" s="74">
        <v>1.8075426389109899</v>
      </c>
      <c r="J29" s="74">
        <v>1.8553206672018554</v>
      </c>
    </row>
    <row r="30" spans="1:10" x14ac:dyDescent="0.25">
      <c r="A30" s="6">
        <v>20</v>
      </c>
      <c r="B30" s="6" t="s">
        <v>24</v>
      </c>
      <c r="C30" s="73">
        <v>1169</v>
      </c>
      <c r="D30" s="73">
        <v>1395</v>
      </c>
      <c r="E30" s="74">
        <v>352.72889661331982</v>
      </c>
      <c r="F30" s="74">
        <v>415.21317252628194</v>
      </c>
      <c r="G30" s="73">
        <v>12835</v>
      </c>
      <c r="H30" s="73">
        <v>13996</v>
      </c>
      <c r="I30" s="74">
        <v>3.87400357971815</v>
      </c>
      <c r="J30" s="74">
        <v>4.1658233424213922</v>
      </c>
    </row>
    <row r="31" spans="1:10" x14ac:dyDescent="0.25">
      <c r="A31" s="6">
        <v>21</v>
      </c>
      <c r="B31" s="6" t="s">
        <v>25</v>
      </c>
      <c r="C31" s="73">
        <v>1085</v>
      </c>
      <c r="D31" s="73">
        <v>814</v>
      </c>
      <c r="E31" s="74">
        <v>350.97593954803358</v>
      </c>
      <c r="F31" s="74">
        <v>262.02953787517868</v>
      </c>
      <c r="G31" s="73">
        <v>11073</v>
      </c>
      <c r="H31" s="73">
        <v>11330</v>
      </c>
      <c r="I31" s="74">
        <v>3.5827994564162298</v>
      </c>
      <c r="J31" s="74">
        <v>3.6471678920464057</v>
      </c>
    </row>
    <row r="32" spans="1:10" x14ac:dyDescent="0.25">
      <c r="A32" s="6">
        <v>22</v>
      </c>
      <c r="B32" s="6" t="s">
        <v>26</v>
      </c>
      <c r="C32" s="73">
        <v>2594</v>
      </c>
      <c r="D32" s="73">
        <v>4019</v>
      </c>
      <c r="E32" s="74">
        <v>642.7888213225491</v>
      </c>
      <c r="F32" s="74">
        <v>979.70864698311163</v>
      </c>
      <c r="G32" s="73">
        <v>28883</v>
      </c>
      <c r="H32" s="73">
        <v>27466</v>
      </c>
      <c r="I32" s="74">
        <v>7.1624299144218204</v>
      </c>
      <c r="J32" s="74">
        <v>6.6953664339482817</v>
      </c>
    </row>
    <row r="33" spans="1:10" x14ac:dyDescent="0.25">
      <c r="A33" s="6">
        <v>23</v>
      </c>
      <c r="B33" s="6" t="s">
        <v>27</v>
      </c>
      <c r="C33" s="73">
        <v>957</v>
      </c>
      <c r="D33" s="73">
        <v>819</v>
      </c>
      <c r="E33" s="74">
        <v>358.24046657358156</v>
      </c>
      <c r="F33" s="74">
        <v>303.04263687795782</v>
      </c>
      <c r="G33" s="73">
        <v>7452</v>
      </c>
      <c r="H33" s="73">
        <v>8079</v>
      </c>
      <c r="I33" s="74">
        <v>2.7915130810033264</v>
      </c>
      <c r="J33" s="74">
        <v>2.9893546560891591</v>
      </c>
    </row>
    <row r="34" spans="1:10" x14ac:dyDescent="0.25">
      <c r="A34" s="6">
        <v>24</v>
      </c>
      <c r="B34" s="6" t="s">
        <v>28</v>
      </c>
      <c r="C34" s="73">
        <v>2631</v>
      </c>
      <c r="D34" s="73">
        <v>2714</v>
      </c>
      <c r="E34" s="74">
        <v>334.4791989788913</v>
      </c>
      <c r="F34" s="74">
        <v>348.67154087383716</v>
      </c>
      <c r="G34" s="73">
        <v>33185</v>
      </c>
      <c r="H34" s="73">
        <v>34778</v>
      </c>
      <c r="I34" s="74">
        <v>4.2224936697586237</v>
      </c>
      <c r="J34" s="74">
        <v>4.4679804158107252</v>
      </c>
    </row>
    <row r="35" spans="1:10" x14ac:dyDescent="0.25">
      <c r="A35" s="6">
        <v>25</v>
      </c>
      <c r="B35" s="6" t="s">
        <v>29</v>
      </c>
      <c r="C35" s="73">
        <v>1076</v>
      </c>
      <c r="D35" s="73">
        <v>1471</v>
      </c>
      <c r="E35" s="74">
        <v>249.76903328242005</v>
      </c>
      <c r="F35" s="74">
        <v>356.68820698100171</v>
      </c>
      <c r="G35" s="73">
        <v>13316</v>
      </c>
      <c r="H35" s="73">
        <v>14424</v>
      </c>
      <c r="I35" s="74">
        <v>3.0910078505471241</v>
      </c>
      <c r="J35" s="74">
        <v>3.4975327651216643</v>
      </c>
    </row>
    <row r="36" spans="1:10" x14ac:dyDescent="0.25">
      <c r="A36" s="6">
        <v>26</v>
      </c>
      <c r="B36" s="6" t="s">
        <v>30</v>
      </c>
      <c r="C36" s="73">
        <v>1577</v>
      </c>
      <c r="D36" s="73">
        <v>1733</v>
      </c>
      <c r="E36" s="74">
        <v>335.03933578504797</v>
      </c>
      <c r="F36" s="74">
        <v>366.11696306718551</v>
      </c>
      <c r="G36" s="73">
        <v>21678</v>
      </c>
      <c r="H36" s="73">
        <v>22671</v>
      </c>
      <c r="I36" s="74">
        <v>4.6095256726211868</v>
      </c>
      <c r="J36" s="74">
        <v>4.7895197170779937</v>
      </c>
    </row>
    <row r="37" spans="1:10" x14ac:dyDescent="0.25">
      <c r="A37" s="6">
        <v>27</v>
      </c>
      <c r="B37" s="6" t="s">
        <v>31</v>
      </c>
      <c r="C37" s="73">
        <v>798</v>
      </c>
      <c r="D37" s="73">
        <v>635</v>
      </c>
      <c r="E37" s="74">
        <v>311.5483719840712</v>
      </c>
      <c r="F37" s="74">
        <v>243.85747970414519</v>
      </c>
      <c r="G37" s="73">
        <v>8226</v>
      </c>
      <c r="H37" s="73">
        <v>7730</v>
      </c>
      <c r="I37" s="74">
        <v>3.2124906761226728</v>
      </c>
      <c r="J37" s="74">
        <v>2.9685327844299878</v>
      </c>
    </row>
    <row r="38" spans="1:10" x14ac:dyDescent="0.25">
      <c r="A38" s="6">
        <v>28</v>
      </c>
      <c r="B38" s="6" t="s">
        <v>32</v>
      </c>
      <c r="C38" s="73">
        <v>1853</v>
      </c>
      <c r="D38" s="73">
        <v>2066</v>
      </c>
      <c r="E38" s="74">
        <v>339.11953368776477</v>
      </c>
      <c r="F38" s="74">
        <v>376.64165445224711</v>
      </c>
      <c r="G38" s="73">
        <v>24635</v>
      </c>
      <c r="H38" s="73">
        <v>23302</v>
      </c>
      <c r="I38" s="74">
        <v>4.5110372547403887</v>
      </c>
      <c r="J38" s="74">
        <v>4.2480657463921885</v>
      </c>
    </row>
    <row r="39" spans="1:10" x14ac:dyDescent="0.25">
      <c r="A39" s="6">
        <v>29</v>
      </c>
      <c r="B39" s="6" t="s">
        <v>33</v>
      </c>
      <c r="C39" s="73">
        <v>3052</v>
      </c>
      <c r="D39" s="73">
        <v>1762</v>
      </c>
      <c r="E39" s="74">
        <v>664.38529122367061</v>
      </c>
      <c r="F39" s="74">
        <v>380.16414806120599</v>
      </c>
      <c r="G39" s="73">
        <v>27402</v>
      </c>
      <c r="H39" s="73">
        <v>26212</v>
      </c>
      <c r="I39" s="74">
        <v>5.9714567765639606</v>
      </c>
      <c r="J39" s="74">
        <v>5.6554271560614824</v>
      </c>
    </row>
    <row r="40" spans="1:10" x14ac:dyDescent="0.25">
      <c r="A40" s="6">
        <v>30</v>
      </c>
      <c r="B40" s="6" t="s">
        <v>34</v>
      </c>
      <c r="C40" s="73">
        <v>968</v>
      </c>
      <c r="D40" s="73">
        <v>858</v>
      </c>
      <c r="E40" s="74">
        <v>231.32216869312535</v>
      </c>
      <c r="F40" s="74">
        <v>201.47797479411909</v>
      </c>
      <c r="G40" s="73">
        <v>12367</v>
      </c>
      <c r="H40" s="73">
        <v>13131</v>
      </c>
      <c r="I40" s="74">
        <v>2.9571409442191445</v>
      </c>
      <c r="J40" s="74">
        <v>3.0834583764820254</v>
      </c>
    </row>
    <row r="41" spans="1:10" x14ac:dyDescent="0.25">
      <c r="A41" s="6">
        <v>31</v>
      </c>
      <c r="B41" s="6" t="s">
        <v>35</v>
      </c>
      <c r="C41" s="73">
        <v>3154</v>
      </c>
      <c r="D41" s="73">
        <v>3711</v>
      </c>
      <c r="E41" s="74">
        <v>421.90311210396419</v>
      </c>
      <c r="F41" s="74">
        <v>491.79936812196519</v>
      </c>
      <c r="G41" s="73">
        <v>39146</v>
      </c>
      <c r="H41" s="73">
        <v>39769</v>
      </c>
      <c r="I41" s="74">
        <v>5.2386260684075223</v>
      </c>
      <c r="J41" s="74">
        <v>5.2703770064248001</v>
      </c>
    </row>
    <row r="42" spans="1:10" x14ac:dyDescent="0.25">
      <c r="A42" s="6">
        <v>32</v>
      </c>
      <c r="B42" s="6" t="s">
        <v>36</v>
      </c>
      <c r="C42" s="73">
        <v>1415</v>
      </c>
      <c r="D42" s="73">
        <v>1120</v>
      </c>
      <c r="E42" s="74">
        <v>416.17891869952177</v>
      </c>
      <c r="F42" s="74">
        <v>327.81127436632909</v>
      </c>
      <c r="G42" s="73">
        <v>19839</v>
      </c>
      <c r="H42" s="73">
        <v>20668</v>
      </c>
      <c r="I42" s="74">
        <v>5.839276411254124</v>
      </c>
      <c r="J42" s="74">
        <v>6.0492887666100801</v>
      </c>
    </row>
    <row r="43" spans="1:10" x14ac:dyDescent="0.25">
      <c r="A43" s="6">
        <v>33</v>
      </c>
      <c r="B43" s="6" t="s">
        <v>37</v>
      </c>
      <c r="C43" s="73">
        <v>949</v>
      </c>
      <c r="D43" s="73">
        <v>921</v>
      </c>
      <c r="E43" s="74">
        <v>433.28584995251663</v>
      </c>
      <c r="F43" s="74">
        <v>416.49331620932293</v>
      </c>
      <c r="G43" s="73">
        <v>13469</v>
      </c>
      <c r="H43" s="73">
        <v>13580</v>
      </c>
      <c r="I43" s="74">
        <v>6.1534033542421431</v>
      </c>
      <c r="J43" s="74">
        <v>6.1411283758117321</v>
      </c>
    </row>
    <row r="44" spans="1:10" x14ac:dyDescent="0.25">
      <c r="A44" s="6">
        <v>34</v>
      </c>
      <c r="B44" s="6" t="s">
        <v>38</v>
      </c>
      <c r="C44" s="73">
        <v>1743</v>
      </c>
      <c r="D44" s="73">
        <v>1976</v>
      </c>
      <c r="E44" s="74">
        <v>435.59971809725647</v>
      </c>
      <c r="F44" s="74">
        <v>493.60881501410131</v>
      </c>
      <c r="G44" s="73">
        <v>23660</v>
      </c>
      <c r="H44" s="73">
        <v>25286</v>
      </c>
      <c r="I44" s="74">
        <v>5.9163607629754846</v>
      </c>
      <c r="J44" s="74">
        <v>6.316494178363647</v>
      </c>
    </row>
    <row r="45" spans="1:10" x14ac:dyDescent="0.25">
      <c r="A45" s="6">
        <v>35</v>
      </c>
      <c r="B45" s="6" t="s">
        <v>39</v>
      </c>
      <c r="C45" s="73">
        <v>2014</v>
      </c>
      <c r="D45" s="73">
        <v>1672</v>
      </c>
      <c r="E45" s="74">
        <v>319.16073720742281</v>
      </c>
      <c r="F45" s="74">
        <v>264.53980042433955</v>
      </c>
      <c r="G45" s="73">
        <v>26473</v>
      </c>
      <c r="H45" s="73">
        <v>27626</v>
      </c>
      <c r="I45" s="74">
        <v>4.1995570897369188</v>
      </c>
      <c r="J45" s="74">
        <v>4.3709189751930646</v>
      </c>
    </row>
    <row r="46" spans="1:10" x14ac:dyDescent="0.25">
      <c r="A46" s="6">
        <v>36</v>
      </c>
      <c r="B46" s="6" t="s">
        <v>40</v>
      </c>
      <c r="C46" s="73">
        <v>1703</v>
      </c>
      <c r="D46" s="73">
        <v>1959</v>
      </c>
      <c r="E46" s="74">
        <v>471.12003740189613</v>
      </c>
      <c r="F46" s="74">
        <v>529.77589316862236</v>
      </c>
      <c r="G46" s="73">
        <v>15476</v>
      </c>
      <c r="H46" s="73">
        <v>15882</v>
      </c>
      <c r="I46" s="74">
        <v>4.2839664059083082</v>
      </c>
      <c r="J46" s="74">
        <v>4.2949978230240227</v>
      </c>
    </row>
    <row r="47" spans="1:10" x14ac:dyDescent="0.25">
      <c r="A47" s="6">
        <v>37</v>
      </c>
      <c r="B47" s="6" t="s">
        <v>41</v>
      </c>
      <c r="C47" s="73">
        <v>2309</v>
      </c>
      <c r="D47" s="73">
        <v>2547</v>
      </c>
      <c r="E47" s="74">
        <v>331.94412297890023</v>
      </c>
      <c r="F47" s="74">
        <v>368.025292166133</v>
      </c>
      <c r="G47" s="73">
        <v>48117</v>
      </c>
      <c r="H47" s="73">
        <v>50121</v>
      </c>
      <c r="I47" s="74">
        <v>6.9209691686983534</v>
      </c>
      <c r="J47" s="74">
        <v>7.2421655550289561</v>
      </c>
    </row>
    <row r="48" spans="1:10" x14ac:dyDescent="0.25">
      <c r="A48" s="6">
        <v>38</v>
      </c>
      <c r="B48" s="6" t="s">
        <v>42</v>
      </c>
      <c r="C48" s="73">
        <v>713</v>
      </c>
      <c r="D48" s="73">
        <v>769</v>
      </c>
      <c r="E48" s="74">
        <v>346.17532104969291</v>
      </c>
      <c r="F48" s="74">
        <v>367.49069326235201</v>
      </c>
      <c r="G48" s="73">
        <v>8354</v>
      </c>
      <c r="H48" s="73">
        <v>8189</v>
      </c>
      <c r="I48" s="74">
        <v>4.0581568758895736</v>
      </c>
      <c r="J48" s="74">
        <v>3.9133696841682717</v>
      </c>
    </row>
    <row r="49" spans="1:10" x14ac:dyDescent="0.25">
      <c r="A49" s="6">
        <v>39</v>
      </c>
      <c r="B49" s="6" t="s">
        <v>43</v>
      </c>
      <c r="C49" s="73">
        <v>1202</v>
      </c>
      <c r="D49" s="73">
        <v>1216</v>
      </c>
      <c r="E49" s="74">
        <v>308.85213382907267</v>
      </c>
      <c r="F49" s="74">
        <v>311.65582534971577</v>
      </c>
      <c r="G49" s="73">
        <v>19400</v>
      </c>
      <c r="H49" s="73">
        <v>20362</v>
      </c>
      <c r="I49" s="74">
        <v>4.9926268680531072</v>
      </c>
      <c r="J49" s="74">
        <v>5.2186972991537113</v>
      </c>
    </row>
    <row r="50" spans="1:10" x14ac:dyDescent="0.25">
      <c r="A50" s="6">
        <v>40</v>
      </c>
      <c r="B50" s="6" t="s">
        <v>44</v>
      </c>
      <c r="C50" s="73">
        <v>1215</v>
      </c>
      <c r="D50" s="73">
        <v>1304</v>
      </c>
      <c r="E50" s="74">
        <v>334.44263689439043</v>
      </c>
      <c r="F50" s="74">
        <v>355.69715551385144</v>
      </c>
      <c r="G50" s="73">
        <v>17638</v>
      </c>
      <c r="H50" s="73">
        <v>18691</v>
      </c>
      <c r="I50" s="74">
        <v>4.857307303585837</v>
      </c>
      <c r="J50" s="74">
        <v>5.0984168203292928</v>
      </c>
    </row>
    <row r="51" spans="1:10" x14ac:dyDescent="0.25">
      <c r="A51" s="6">
        <v>41</v>
      </c>
      <c r="B51" s="6" t="s">
        <v>45</v>
      </c>
      <c r="C51" s="73">
        <v>901</v>
      </c>
      <c r="D51" s="73">
        <v>985</v>
      </c>
      <c r="E51" s="74">
        <v>269.87521640937166</v>
      </c>
      <c r="F51" s="74">
        <v>292.66959237216878</v>
      </c>
      <c r="G51" s="73">
        <v>11906</v>
      </c>
      <c r="H51" s="73">
        <v>12578</v>
      </c>
      <c r="I51" s="74">
        <v>3.5696617725982138</v>
      </c>
      <c r="J51" s="74">
        <v>3.7372569876722221</v>
      </c>
    </row>
    <row r="52" spans="1:10" x14ac:dyDescent="0.25">
      <c r="A52" s="6">
        <v>42</v>
      </c>
      <c r="B52" s="7" t="s">
        <v>46</v>
      </c>
      <c r="C52" s="73">
        <v>9370</v>
      </c>
      <c r="D52" s="73">
        <v>10958</v>
      </c>
      <c r="E52" s="74">
        <v>505.55680850673519</v>
      </c>
      <c r="F52" s="74">
        <v>585.82546164896132</v>
      </c>
      <c r="G52" s="73">
        <v>147081</v>
      </c>
      <c r="H52" s="73">
        <v>139498</v>
      </c>
      <c r="I52" s="74">
        <v>7.9266472148598295</v>
      </c>
      <c r="J52" s="74">
        <v>7.4577003330084688</v>
      </c>
    </row>
    <row r="53" spans="1:10" ht="13.8" x14ac:dyDescent="0.25">
      <c r="A53" s="28" t="s">
        <v>108</v>
      </c>
    </row>
    <row r="54" spans="1:10" s="72" customFormat="1" x14ac:dyDescent="0.25">
      <c r="A54" s="4" t="s">
        <v>168</v>
      </c>
    </row>
    <row r="55" spans="1:10" s="72" customFormat="1" x14ac:dyDescent="0.25">
      <c r="A55" s="4"/>
    </row>
    <row r="57" spans="1:10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</sheetData>
  <mergeCells count="10">
    <mergeCell ref="E8:F8"/>
    <mergeCell ref="G8:H8"/>
    <mergeCell ref="I8:J8"/>
    <mergeCell ref="A57:J57"/>
    <mergeCell ref="A1:J1"/>
    <mergeCell ref="A2:J2"/>
    <mergeCell ref="C7:D7"/>
    <mergeCell ref="E7:F7"/>
    <mergeCell ref="G7:H7"/>
    <mergeCell ref="I7:J7"/>
  </mergeCells>
  <pageMargins left="0.75" right="0.75" top="1" bottom="0" header="0.5" footer="0.5"/>
  <pageSetup paperSize="9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sqref="A1:J1"/>
    </sheetView>
  </sheetViews>
  <sheetFormatPr defaultColWidth="9.109375" defaultRowHeight="13.2" x14ac:dyDescent="0.25"/>
  <cols>
    <col min="1" max="1" width="4.5546875" style="2" customWidth="1"/>
    <col min="2" max="2" width="13" style="2" customWidth="1"/>
    <col min="3" max="4" width="8" style="2" customWidth="1"/>
    <col min="5" max="8" width="7.88671875" style="2" customWidth="1"/>
    <col min="9" max="9" width="8" style="2" customWidth="1"/>
    <col min="10" max="10" width="7.88671875" style="2" customWidth="1"/>
    <col min="11" max="16384" width="9.109375" style="2"/>
  </cols>
  <sheetData>
    <row r="1" spans="1:10" x14ac:dyDescent="0.25">
      <c r="A1" s="127" t="s">
        <v>171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5">
      <c r="A2" s="127" t="s">
        <v>172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16"/>
    </row>
    <row r="6" spans="1:10" x14ac:dyDescent="0.25">
      <c r="A6" s="16" t="s">
        <v>113</v>
      </c>
    </row>
    <row r="7" spans="1:10" x14ac:dyDescent="0.25">
      <c r="A7" s="36" t="s">
        <v>2</v>
      </c>
      <c r="B7" s="33" t="s">
        <v>0</v>
      </c>
      <c r="C7" s="131" t="s">
        <v>49</v>
      </c>
      <c r="D7" s="132"/>
      <c r="E7" s="131" t="s">
        <v>63</v>
      </c>
      <c r="F7" s="132"/>
      <c r="G7" s="131" t="s">
        <v>64</v>
      </c>
      <c r="H7" s="132"/>
      <c r="I7" s="131" t="s">
        <v>65</v>
      </c>
      <c r="J7" s="132"/>
    </row>
    <row r="8" spans="1:10" x14ac:dyDescent="0.25">
      <c r="A8" s="3" t="s">
        <v>3</v>
      </c>
      <c r="B8" s="12"/>
      <c r="C8" s="14"/>
      <c r="D8" s="15"/>
      <c r="E8" s="129" t="s">
        <v>66</v>
      </c>
      <c r="F8" s="130"/>
      <c r="G8" s="129" t="s">
        <v>67</v>
      </c>
      <c r="H8" s="130"/>
      <c r="I8" s="129" t="s">
        <v>66</v>
      </c>
      <c r="J8" s="130"/>
    </row>
    <row r="9" spans="1:10" x14ac:dyDescent="0.25">
      <c r="A9" s="3"/>
      <c r="B9" s="12"/>
      <c r="C9" s="73">
        <v>2015</v>
      </c>
      <c r="D9" s="73">
        <v>2016</v>
      </c>
      <c r="E9" s="73">
        <v>2015</v>
      </c>
      <c r="F9" s="73">
        <v>2016</v>
      </c>
      <c r="G9" s="73">
        <v>2015</v>
      </c>
      <c r="H9" s="73">
        <v>2016</v>
      </c>
      <c r="I9" s="73">
        <v>2015</v>
      </c>
      <c r="J9" s="73">
        <v>2016</v>
      </c>
    </row>
    <row r="10" spans="1:10" s="16" customFormat="1" x14ac:dyDescent="0.25">
      <c r="A10" s="30">
        <v>0</v>
      </c>
      <c r="B10" s="31" t="s">
        <v>4</v>
      </c>
      <c r="C10" s="30">
        <f>SUM(C11:C52)</f>
        <v>40885</v>
      </c>
      <c r="D10" s="30">
        <f>SUM(D11:D52)</f>
        <v>40656</v>
      </c>
      <c r="E10" s="37">
        <v>205.75575621669492</v>
      </c>
      <c r="F10" s="37">
        <v>203.39497918173143</v>
      </c>
      <c r="G10" s="30">
        <f>SUM(G11:G52)</f>
        <v>519818</v>
      </c>
      <c r="H10" s="30">
        <f>SUM(H11:H52)</f>
        <v>523408</v>
      </c>
      <c r="I10" s="37">
        <v>2.6016886617504662</v>
      </c>
      <c r="J10" s="37">
        <v>2.6185202494970405</v>
      </c>
    </row>
    <row r="11" spans="1:10" x14ac:dyDescent="0.25">
      <c r="A11" s="5">
        <v>1</v>
      </c>
      <c r="B11" s="5" t="s">
        <v>5</v>
      </c>
      <c r="C11" s="73">
        <v>220</v>
      </c>
      <c r="D11" s="73">
        <v>301</v>
      </c>
      <c r="E11" s="74">
        <v>65.500558243394124</v>
      </c>
      <c r="F11" s="74">
        <v>88.877340412024722</v>
      </c>
      <c r="G11" s="73">
        <v>5949</v>
      </c>
      <c r="H11" s="73">
        <v>6085</v>
      </c>
      <c r="I11" s="74">
        <v>1.7722341053032966</v>
      </c>
      <c r="J11" s="74">
        <v>1.7967395893925928</v>
      </c>
    </row>
    <row r="12" spans="1:10" x14ac:dyDescent="0.25">
      <c r="A12" s="6">
        <v>2</v>
      </c>
      <c r="B12" s="6" t="s">
        <v>6</v>
      </c>
      <c r="C12" s="73">
        <v>135</v>
      </c>
      <c r="D12" s="73">
        <v>218</v>
      </c>
      <c r="E12" s="74">
        <v>31.656032584609541</v>
      </c>
      <c r="F12" s="74">
        <v>50.827580257448687</v>
      </c>
      <c r="G12" s="73">
        <v>5931</v>
      </c>
      <c r="H12" s="73">
        <v>4930</v>
      </c>
      <c r="I12" s="74">
        <v>1.3916654934534705</v>
      </c>
      <c r="J12" s="74">
        <v>1.1494494067395506</v>
      </c>
    </row>
    <row r="13" spans="1:10" x14ac:dyDescent="0.25">
      <c r="A13" s="6">
        <v>3</v>
      </c>
      <c r="B13" s="6" t="s">
        <v>7</v>
      </c>
      <c r="C13" s="73">
        <v>1632</v>
      </c>
      <c r="D13" s="73">
        <v>1818</v>
      </c>
      <c r="E13" s="74">
        <v>271.8839961616377</v>
      </c>
      <c r="F13" s="74">
        <v>300.2363246317646</v>
      </c>
      <c r="G13" s="73">
        <v>32881</v>
      </c>
      <c r="H13" s="73">
        <v>31933</v>
      </c>
      <c r="I13" s="74">
        <v>5.4799292030678668</v>
      </c>
      <c r="J13" s="74">
        <v>5.2736229672531021</v>
      </c>
    </row>
    <row r="14" spans="1:10" x14ac:dyDescent="0.25">
      <c r="A14" s="6">
        <v>4</v>
      </c>
      <c r="B14" s="6" t="s">
        <v>8</v>
      </c>
      <c r="C14" s="73">
        <v>105</v>
      </c>
      <c r="D14" s="73">
        <v>63</v>
      </c>
      <c r="E14" s="74">
        <v>17.379559651614311</v>
      </c>
      <c r="F14" s="74">
        <v>10.353191741111045</v>
      </c>
      <c r="G14" s="73">
        <v>4521</v>
      </c>
      <c r="H14" s="73">
        <v>4570</v>
      </c>
      <c r="I14" s="74">
        <v>0.74917600581974375</v>
      </c>
      <c r="J14" s="74">
        <v>0.75101724217265842</v>
      </c>
    </row>
    <row r="15" spans="1:10" x14ac:dyDescent="0.25">
      <c r="A15" s="6">
        <v>5</v>
      </c>
      <c r="B15" s="6" t="s">
        <v>9</v>
      </c>
      <c r="C15" s="73">
        <v>2323</v>
      </c>
      <c r="D15" s="73">
        <v>1496</v>
      </c>
      <c r="E15" s="74">
        <v>406.15083354459705</v>
      </c>
      <c r="F15" s="74">
        <v>260.37043612048052</v>
      </c>
      <c r="G15" s="73">
        <v>13351</v>
      </c>
      <c r="H15" s="73">
        <v>13854</v>
      </c>
      <c r="I15" s="74">
        <v>2.3353565743672271</v>
      </c>
      <c r="J15" s="74">
        <v>2.411211244661188</v>
      </c>
    </row>
    <row r="16" spans="1:10" x14ac:dyDescent="0.25">
      <c r="A16" s="6">
        <v>6</v>
      </c>
      <c r="B16" s="7" t="s">
        <v>10</v>
      </c>
      <c r="C16" s="73">
        <v>282</v>
      </c>
      <c r="D16" s="73">
        <v>185</v>
      </c>
      <c r="E16" s="74">
        <v>99.57275519932206</v>
      </c>
      <c r="F16" s="74">
        <v>65.120208384666824</v>
      </c>
      <c r="G16" s="73">
        <v>3312</v>
      </c>
      <c r="H16" s="73">
        <v>3987</v>
      </c>
      <c r="I16" s="74">
        <v>1.1704090070606195</v>
      </c>
      <c r="J16" s="74">
        <v>1.4034284909711712</v>
      </c>
    </row>
    <row r="17" spans="1:10" x14ac:dyDescent="0.25">
      <c r="A17" s="6">
        <v>7</v>
      </c>
      <c r="B17" s="6" t="s">
        <v>11</v>
      </c>
      <c r="C17" s="73">
        <v>883</v>
      </c>
      <c r="D17" s="73">
        <v>885</v>
      </c>
      <c r="E17" s="74">
        <v>221.15969834117703</v>
      </c>
      <c r="F17" s="74">
        <v>218.61460098512433</v>
      </c>
      <c r="G17" s="73">
        <v>8147</v>
      </c>
      <c r="H17" s="73">
        <v>8900</v>
      </c>
      <c r="I17" s="74">
        <v>2.0422129195598226</v>
      </c>
      <c r="J17" s="74">
        <v>2.1984971172515326</v>
      </c>
    </row>
    <row r="18" spans="1:10" x14ac:dyDescent="0.25">
      <c r="A18" s="6">
        <v>8</v>
      </c>
      <c r="B18" s="6" t="s">
        <v>12</v>
      </c>
      <c r="C18" s="73">
        <v>566</v>
      </c>
      <c r="D18" s="73">
        <v>1004</v>
      </c>
      <c r="E18" s="74">
        <v>102.72511955860867</v>
      </c>
      <c r="F18" s="74">
        <v>182.25947286348875</v>
      </c>
      <c r="G18" s="73">
        <v>14238</v>
      </c>
      <c r="H18" s="73">
        <v>14373</v>
      </c>
      <c r="I18" s="74">
        <v>2.5856855662520637</v>
      </c>
      <c r="J18" s="74">
        <v>2.6091786887120754</v>
      </c>
    </row>
    <row r="19" spans="1:10" x14ac:dyDescent="0.25">
      <c r="A19" s="6">
        <v>9</v>
      </c>
      <c r="B19" s="6" t="s">
        <v>13</v>
      </c>
      <c r="C19" s="73">
        <v>153</v>
      </c>
      <c r="D19" s="73">
        <v>1039</v>
      </c>
      <c r="E19" s="74">
        <v>49.646954986760811</v>
      </c>
      <c r="F19" s="74">
        <v>330.97077327387115</v>
      </c>
      <c r="G19" s="73">
        <v>5630</v>
      </c>
      <c r="H19" s="73">
        <v>5022</v>
      </c>
      <c r="I19" s="74">
        <v>1.8277855874398989</v>
      </c>
      <c r="J19" s="74">
        <v>1.5997451620610019</v>
      </c>
    </row>
    <row r="20" spans="1:10" x14ac:dyDescent="0.25">
      <c r="A20" s="6">
        <v>10</v>
      </c>
      <c r="B20" s="6" t="s">
        <v>14</v>
      </c>
      <c r="C20" s="73">
        <v>174</v>
      </c>
      <c r="D20" s="73">
        <v>183</v>
      </c>
      <c r="E20" s="74">
        <v>39.868023095958208</v>
      </c>
      <c r="F20" s="74">
        <v>41.304406706210557</v>
      </c>
      <c r="G20" s="73">
        <v>10016</v>
      </c>
      <c r="H20" s="73">
        <v>10199</v>
      </c>
      <c r="I20" s="74">
        <v>2.296078602179624</v>
      </c>
      <c r="J20" s="74">
        <v>2.3019871256647075</v>
      </c>
    </row>
    <row r="21" spans="1:10" x14ac:dyDescent="0.25">
      <c r="A21" s="6">
        <v>11</v>
      </c>
      <c r="B21" s="7" t="s">
        <v>15</v>
      </c>
      <c r="C21" s="73">
        <v>237</v>
      </c>
      <c r="D21" s="73">
        <v>319</v>
      </c>
      <c r="E21" s="74">
        <v>82.825720007129306</v>
      </c>
      <c r="F21" s="74">
        <v>109.81671968163479</v>
      </c>
      <c r="G21" s="73">
        <v>5603</v>
      </c>
      <c r="H21" s="73">
        <v>5420</v>
      </c>
      <c r="I21" s="74">
        <v>1.9595568177049087</v>
      </c>
      <c r="J21" s="74">
        <v>1.8658514754685285</v>
      </c>
    </row>
    <row r="22" spans="1:10" x14ac:dyDescent="0.25">
      <c r="A22" s="6">
        <v>12</v>
      </c>
      <c r="B22" s="6" t="s">
        <v>16</v>
      </c>
      <c r="C22" s="73">
        <v>609</v>
      </c>
      <c r="D22" s="73">
        <v>228</v>
      </c>
      <c r="E22" s="74">
        <v>203.89441684187972</v>
      </c>
      <c r="F22" s="74">
        <v>75.333300292412147</v>
      </c>
      <c r="G22" s="73">
        <v>3856</v>
      </c>
      <c r="H22" s="73">
        <v>3954</v>
      </c>
      <c r="I22" s="74">
        <v>1.2919351218057609</v>
      </c>
      <c r="J22" s="74">
        <v>1.3064380234920949</v>
      </c>
    </row>
    <row r="23" spans="1:10" x14ac:dyDescent="0.25">
      <c r="A23" s="6">
        <v>13</v>
      </c>
      <c r="B23" s="6" t="s">
        <v>17</v>
      </c>
      <c r="C23" s="73">
        <v>1741</v>
      </c>
      <c r="D23" s="73">
        <v>1865</v>
      </c>
      <c r="E23" s="74">
        <v>248.47823139446098</v>
      </c>
      <c r="F23" s="74">
        <v>267.06724366556591</v>
      </c>
      <c r="G23" s="73">
        <v>17350</v>
      </c>
      <c r="H23" s="73">
        <v>16569</v>
      </c>
      <c r="I23" s="74">
        <v>2.4770038389990336</v>
      </c>
      <c r="J23" s="74">
        <v>2.3726740805870037</v>
      </c>
    </row>
    <row r="24" spans="1:10" x14ac:dyDescent="0.25">
      <c r="A24" s="6">
        <v>14</v>
      </c>
      <c r="B24" s="6" t="s">
        <v>18</v>
      </c>
      <c r="C24" s="73">
        <v>1210</v>
      </c>
      <c r="D24" s="73">
        <v>1145</v>
      </c>
      <c r="E24" s="74">
        <v>177.07170233222456</v>
      </c>
      <c r="F24" s="74">
        <v>167.28149311516125</v>
      </c>
      <c r="G24" s="73">
        <v>17671</v>
      </c>
      <c r="H24" s="73">
        <v>18801</v>
      </c>
      <c r="I24" s="74">
        <v>2.586970429395222</v>
      </c>
      <c r="J24" s="74">
        <v>2.7467767266883376</v>
      </c>
    </row>
    <row r="25" spans="1:10" x14ac:dyDescent="0.25">
      <c r="A25" s="6">
        <v>15</v>
      </c>
      <c r="B25" s="6" t="s">
        <v>19</v>
      </c>
      <c r="C25" s="73">
        <v>149</v>
      </c>
      <c r="D25" s="73">
        <v>44</v>
      </c>
      <c r="E25" s="74">
        <v>71.774022620859753</v>
      </c>
      <c r="F25" s="74">
        <v>21.068155482987464</v>
      </c>
      <c r="G25" s="73">
        <v>1255</v>
      </c>
      <c r="H25" s="73">
        <v>1114</v>
      </c>
      <c r="I25" s="74">
        <v>0.60482510674801682</v>
      </c>
      <c r="J25" s="74">
        <v>0.53340739109200086</v>
      </c>
    </row>
    <row r="26" spans="1:10" x14ac:dyDescent="0.25">
      <c r="A26" s="6">
        <v>16</v>
      </c>
      <c r="B26" s="6" t="s">
        <v>20</v>
      </c>
      <c r="C26" s="73">
        <v>41</v>
      </c>
      <c r="D26" s="73">
        <v>52</v>
      </c>
      <c r="E26" s="74">
        <v>8.0466154169226218</v>
      </c>
      <c r="F26" s="74">
        <v>10.11214760624075</v>
      </c>
      <c r="G26" s="73">
        <v>1836</v>
      </c>
      <c r="H26" s="73">
        <v>1870</v>
      </c>
      <c r="I26" s="74">
        <v>0.3</v>
      </c>
      <c r="J26" s="74">
        <v>0.36364838507058084</v>
      </c>
    </row>
    <row r="27" spans="1:10" x14ac:dyDescent="0.25">
      <c r="A27" s="6">
        <v>17</v>
      </c>
      <c r="B27" s="6" t="s">
        <v>21</v>
      </c>
      <c r="C27" s="73">
        <v>272</v>
      </c>
      <c r="D27" s="73">
        <v>234</v>
      </c>
      <c r="E27" s="74">
        <v>42.075627847259284</v>
      </c>
      <c r="F27" s="74">
        <v>35.853167489450897</v>
      </c>
      <c r="G27" s="73">
        <v>7790</v>
      </c>
      <c r="H27" s="73">
        <v>6958</v>
      </c>
      <c r="I27" s="74">
        <v>1.2057759609446226</v>
      </c>
      <c r="J27" s="74">
        <v>1.0660954674854672</v>
      </c>
    </row>
    <row r="28" spans="1:10" x14ac:dyDescent="0.25">
      <c r="A28" s="6">
        <v>18</v>
      </c>
      <c r="B28" s="6" t="s">
        <v>22</v>
      </c>
      <c r="C28" s="73">
        <v>996</v>
      </c>
      <c r="D28" s="73">
        <v>1114</v>
      </c>
      <c r="E28" s="74">
        <v>189.8683503185442</v>
      </c>
      <c r="F28" s="74">
        <v>210.3398858424641</v>
      </c>
      <c r="G28" s="73">
        <v>14642</v>
      </c>
      <c r="H28" s="73">
        <v>15126</v>
      </c>
      <c r="I28" s="74">
        <v>2.7931127889542138</v>
      </c>
      <c r="J28" s="74">
        <v>2.8560153619866355</v>
      </c>
    </row>
    <row r="29" spans="1:10" x14ac:dyDescent="0.25">
      <c r="A29" s="6">
        <v>19</v>
      </c>
      <c r="B29" s="6" t="s">
        <v>23</v>
      </c>
      <c r="C29" s="73">
        <v>2490</v>
      </c>
      <c r="D29" s="73">
        <v>2729</v>
      </c>
      <c r="E29" s="74">
        <v>900.11278521646091</v>
      </c>
      <c r="F29" s="74">
        <v>973.68655784497366</v>
      </c>
      <c r="G29" s="73">
        <v>8161</v>
      </c>
      <c r="H29" s="73">
        <v>7667</v>
      </c>
      <c r="I29" s="74">
        <v>2.951451675900878</v>
      </c>
      <c r="J29" s="74">
        <v>2.7355276068147356</v>
      </c>
    </row>
    <row r="30" spans="1:10" x14ac:dyDescent="0.25">
      <c r="A30" s="6">
        <v>20</v>
      </c>
      <c r="B30" s="6" t="s">
        <v>24</v>
      </c>
      <c r="C30" s="73">
        <v>193</v>
      </c>
      <c r="D30" s="73">
        <v>230</v>
      </c>
      <c r="E30" s="74">
        <v>58.234967533251265</v>
      </c>
      <c r="F30" s="74">
        <v>68.458085792863685</v>
      </c>
      <c r="G30" s="73">
        <v>8310</v>
      </c>
      <c r="H30" s="73">
        <v>8247</v>
      </c>
      <c r="I30" s="74">
        <v>2.5082173546909097</v>
      </c>
      <c r="J30" s="74">
        <v>2.4546688414510731</v>
      </c>
    </row>
    <row r="31" spans="1:10" x14ac:dyDescent="0.25">
      <c r="A31" s="6">
        <v>21</v>
      </c>
      <c r="B31" s="6" t="s">
        <v>25</v>
      </c>
      <c r="C31" s="73">
        <v>1</v>
      </c>
      <c r="D31" s="73">
        <v>5</v>
      </c>
      <c r="E31" s="74">
        <v>0.32348012861569914</v>
      </c>
      <c r="F31" s="74">
        <v>1.6095180459163307</v>
      </c>
      <c r="G31" s="73">
        <v>397</v>
      </c>
      <c r="H31" s="73">
        <v>399</v>
      </c>
      <c r="I31" s="74">
        <v>0.12845402187277552</v>
      </c>
      <c r="J31" s="74">
        <v>0.1284395400641232</v>
      </c>
    </row>
    <row r="32" spans="1:10" x14ac:dyDescent="0.25">
      <c r="A32" s="6">
        <v>22</v>
      </c>
      <c r="B32" s="6" t="s">
        <v>26</v>
      </c>
      <c r="C32" s="73">
        <v>670</v>
      </c>
      <c r="D32" s="73">
        <v>2303</v>
      </c>
      <c r="E32" s="74">
        <v>166.0248690385921</v>
      </c>
      <c r="F32" s="74">
        <v>561.40060064745114</v>
      </c>
      <c r="G32" s="73">
        <v>5726</v>
      </c>
      <c r="H32" s="73">
        <v>5809</v>
      </c>
      <c r="I32" s="74">
        <v>1.4199381535844386</v>
      </c>
      <c r="J32" s="74">
        <v>1.4160556183938531</v>
      </c>
    </row>
    <row r="33" spans="1:10" x14ac:dyDescent="0.25">
      <c r="A33" s="6">
        <v>23</v>
      </c>
      <c r="B33" s="6" t="s">
        <v>27</v>
      </c>
      <c r="C33" s="73">
        <v>1150</v>
      </c>
      <c r="D33" s="73">
        <v>845</v>
      </c>
      <c r="E33" s="74">
        <v>430.48749901736551</v>
      </c>
      <c r="F33" s="74">
        <v>312.66303804868664</v>
      </c>
      <c r="G33" s="73">
        <v>9228</v>
      </c>
      <c r="H33" s="73">
        <v>9348</v>
      </c>
      <c r="I33" s="74">
        <v>3.4568012226917197</v>
      </c>
      <c r="J33" s="74">
        <v>3.4589042363066538</v>
      </c>
    </row>
    <row r="34" spans="1:10" x14ac:dyDescent="0.25">
      <c r="A34" s="6">
        <v>24</v>
      </c>
      <c r="B34" s="6" t="s">
        <v>28</v>
      </c>
      <c r="C34" s="73">
        <v>574</v>
      </c>
      <c r="D34" s="73">
        <v>601</v>
      </c>
      <c r="E34" s="74">
        <v>72.972656865786249</v>
      </c>
      <c r="F34" s="74">
        <v>77.211347113182072</v>
      </c>
      <c r="G34" s="73">
        <v>16541</v>
      </c>
      <c r="H34" s="73">
        <v>16380</v>
      </c>
      <c r="I34" s="74">
        <v>2.1046939216958687</v>
      </c>
      <c r="J34" s="74">
        <v>2.1043625053476247</v>
      </c>
    </row>
    <row r="35" spans="1:10" x14ac:dyDescent="0.25">
      <c r="A35" s="6">
        <v>25</v>
      </c>
      <c r="B35" s="6" t="s">
        <v>29</v>
      </c>
      <c r="C35" s="73">
        <v>84</v>
      </c>
      <c r="D35" s="73">
        <v>201</v>
      </c>
      <c r="E35" s="74">
        <v>19.498697765542087</v>
      </c>
      <c r="F35" s="74">
        <v>48.738497350905057</v>
      </c>
      <c r="G35" s="73">
        <v>18886</v>
      </c>
      <c r="H35" s="73">
        <v>201</v>
      </c>
      <c r="I35" s="74">
        <v>4.3839572142860455</v>
      </c>
      <c r="J35" s="74">
        <v>4.8738497350905054E-2</v>
      </c>
    </row>
    <row r="36" spans="1:10" x14ac:dyDescent="0.25">
      <c r="A36" s="6">
        <v>26</v>
      </c>
      <c r="B36" s="6" t="s">
        <v>30</v>
      </c>
      <c r="C36" s="73">
        <v>214</v>
      </c>
      <c r="D36" s="73">
        <v>236</v>
      </c>
      <c r="E36" s="74">
        <v>45.465071564996997</v>
      </c>
      <c r="F36" s="74">
        <v>49.857820706206454</v>
      </c>
      <c r="G36" s="73">
        <v>3024</v>
      </c>
      <c r="H36" s="73">
        <v>3019</v>
      </c>
      <c r="I36" s="74">
        <v>0.64301160780544642</v>
      </c>
      <c r="J36" s="74">
        <v>0.63779983352558167</v>
      </c>
    </row>
    <row r="37" spans="1:10" x14ac:dyDescent="0.25">
      <c r="A37" s="6">
        <v>27</v>
      </c>
      <c r="B37" s="6" t="s">
        <v>31</v>
      </c>
      <c r="C37" s="73">
        <v>44</v>
      </c>
      <c r="D37" s="73">
        <v>39</v>
      </c>
      <c r="E37" s="74">
        <v>17.178105723432498</v>
      </c>
      <c r="F37" s="74">
        <v>14.97707355663254</v>
      </c>
      <c r="G37" s="73">
        <v>2501</v>
      </c>
      <c r="H37" s="73">
        <v>2530</v>
      </c>
      <c r="I37" s="74">
        <v>0.9767127620937035</v>
      </c>
      <c r="J37" s="74">
        <v>0.97158964354564936</v>
      </c>
    </row>
    <row r="38" spans="1:10" x14ac:dyDescent="0.25">
      <c r="A38" s="6">
        <v>28</v>
      </c>
      <c r="B38" s="6" t="s">
        <v>32</v>
      </c>
      <c r="C38" s="73">
        <v>1874</v>
      </c>
      <c r="D38" s="73">
        <v>632</v>
      </c>
      <c r="E38" s="74">
        <v>342.96276639550524</v>
      </c>
      <c r="F38" s="74">
        <v>115.2166145275025</v>
      </c>
      <c r="G38" s="73">
        <v>9784</v>
      </c>
      <c r="H38" s="73">
        <v>9367</v>
      </c>
      <c r="I38" s="74">
        <v>1.7915968540848373</v>
      </c>
      <c r="J38" s="74">
        <v>1.7076487789226518</v>
      </c>
    </row>
    <row r="39" spans="1:10" x14ac:dyDescent="0.25">
      <c r="A39" s="6">
        <v>29</v>
      </c>
      <c r="B39" s="6" t="s">
        <v>33</v>
      </c>
      <c r="C39" s="73">
        <v>147</v>
      </c>
      <c r="D39" s="73">
        <v>221</v>
      </c>
      <c r="E39" s="74">
        <v>32.000208980956607</v>
      </c>
      <c r="F39" s="74">
        <v>47.682336391331738</v>
      </c>
      <c r="G39" s="73">
        <v>7428</v>
      </c>
      <c r="H39" s="73">
        <v>7378</v>
      </c>
      <c r="I39" s="74">
        <v>1.6187132667804212</v>
      </c>
      <c r="J39" s="74">
        <v>1.5918564610644597</v>
      </c>
    </row>
    <row r="40" spans="1:10" x14ac:dyDescent="0.25">
      <c r="A40" s="6">
        <v>30</v>
      </c>
      <c r="B40" s="6" t="s">
        <v>34</v>
      </c>
      <c r="C40" s="73">
        <v>141</v>
      </c>
      <c r="D40" s="73">
        <v>131</v>
      </c>
      <c r="E40" s="74">
        <v>33.694654737325074</v>
      </c>
      <c r="F40" s="74">
        <v>30.761788692342193</v>
      </c>
      <c r="G40" s="73">
        <v>4220</v>
      </c>
      <c r="H40" s="73">
        <v>14134</v>
      </c>
      <c r="I40" s="74">
        <v>1.0090672583977351</v>
      </c>
      <c r="J40" s="74">
        <v>3.3189856593707217</v>
      </c>
    </row>
    <row r="41" spans="1:10" x14ac:dyDescent="0.25">
      <c r="A41" s="6">
        <v>31</v>
      </c>
      <c r="B41" s="6" t="s">
        <v>35</v>
      </c>
      <c r="C41" s="73">
        <v>3318</v>
      </c>
      <c r="D41" s="73">
        <v>2407</v>
      </c>
      <c r="E41" s="74">
        <v>443.84100379231239</v>
      </c>
      <c r="F41" s="74">
        <v>318.98708678781196</v>
      </c>
      <c r="G41" s="73">
        <v>21390</v>
      </c>
      <c r="H41" s="73">
        <v>22503</v>
      </c>
      <c r="I41" s="74">
        <v>2.8624690033014075</v>
      </c>
      <c r="J41" s="74">
        <v>2.9822045758147624</v>
      </c>
    </row>
    <row r="42" spans="1:10" x14ac:dyDescent="0.25">
      <c r="A42" s="6">
        <v>32</v>
      </c>
      <c r="B42" s="6" t="s">
        <v>36</v>
      </c>
      <c r="C42" s="73">
        <v>459</v>
      </c>
      <c r="D42" s="73">
        <v>980</v>
      </c>
      <c r="E42" s="74">
        <v>135.00079412231835</v>
      </c>
      <c r="F42" s="74">
        <v>286.83486507053794</v>
      </c>
      <c r="G42" s="73">
        <v>2530</v>
      </c>
      <c r="H42" s="73">
        <v>3328</v>
      </c>
      <c r="I42" s="74">
        <v>0.74466300319940193</v>
      </c>
      <c r="J42" s="74">
        <v>0.97406778668852079</v>
      </c>
    </row>
    <row r="43" spans="1:10" x14ac:dyDescent="0.25">
      <c r="A43" s="6">
        <v>33</v>
      </c>
      <c r="B43" s="6" t="s">
        <v>37</v>
      </c>
      <c r="C43" s="73">
        <v>317</v>
      </c>
      <c r="D43" s="73">
        <v>426</v>
      </c>
      <c r="E43" s="74">
        <v>144.73299729709987</v>
      </c>
      <c r="F43" s="74">
        <v>192.64511694372592</v>
      </c>
      <c r="G43" s="73">
        <v>4031</v>
      </c>
      <c r="H43" s="73">
        <v>4351</v>
      </c>
      <c r="I43" s="74">
        <v>1.841589495949965</v>
      </c>
      <c r="J43" s="74">
        <v>1.9676030606153792</v>
      </c>
    </row>
    <row r="44" spans="1:10" x14ac:dyDescent="0.25">
      <c r="A44" s="6">
        <v>34</v>
      </c>
      <c r="B44" s="6" t="s">
        <v>38</v>
      </c>
      <c r="C44" s="73">
        <v>435</v>
      </c>
      <c r="D44" s="73">
        <v>428</v>
      </c>
      <c r="E44" s="74">
        <v>108.71249418950462</v>
      </c>
      <c r="F44" s="74">
        <v>106.91526964880332</v>
      </c>
      <c r="G44" s="73">
        <v>4574</v>
      </c>
      <c r="H44" s="73">
        <v>4810</v>
      </c>
      <c r="I44" s="74">
        <v>1.1437630655050661</v>
      </c>
      <c r="J44" s="74">
        <v>1.2015477733895887</v>
      </c>
    </row>
    <row r="45" spans="1:10" x14ac:dyDescent="0.25">
      <c r="A45" s="6">
        <v>35</v>
      </c>
      <c r="B45" s="6" t="s">
        <v>39</v>
      </c>
      <c r="C45" s="73">
        <v>1829</v>
      </c>
      <c r="D45" s="73">
        <v>1032</v>
      </c>
      <c r="E45" s="74">
        <v>289.8435890528184</v>
      </c>
      <c r="F45" s="74">
        <v>163.2805466733962</v>
      </c>
      <c r="G45" s="73">
        <v>18190</v>
      </c>
      <c r="H45" s="73">
        <v>18388</v>
      </c>
      <c r="I45" s="74">
        <v>2.8855794002309731</v>
      </c>
      <c r="J45" s="74">
        <v>2.9093049343317916</v>
      </c>
    </row>
    <row r="46" spans="1:10" x14ac:dyDescent="0.25">
      <c r="A46" s="6">
        <v>36</v>
      </c>
      <c r="B46" s="6" t="s">
        <v>40</v>
      </c>
      <c r="C46" s="73">
        <v>641</v>
      </c>
      <c r="D46" s="73">
        <v>615</v>
      </c>
      <c r="E46" s="74">
        <v>177.32703697863499</v>
      </c>
      <c r="F46" s="74">
        <v>166.31555604834239</v>
      </c>
      <c r="G46" s="73">
        <v>9638</v>
      </c>
      <c r="H46" s="73">
        <v>3413</v>
      </c>
      <c r="I46" s="74">
        <v>2.6679289364270016</v>
      </c>
      <c r="J46" s="74">
        <v>0.92298372811868712</v>
      </c>
    </row>
    <row r="47" spans="1:10" x14ac:dyDescent="0.25">
      <c r="A47" s="6">
        <v>37</v>
      </c>
      <c r="B47" s="6" t="s">
        <v>41</v>
      </c>
      <c r="C47" s="73">
        <v>695</v>
      </c>
      <c r="D47" s="73">
        <v>782</v>
      </c>
      <c r="E47" s="74">
        <v>99.913887167750389</v>
      </c>
      <c r="F47" s="74">
        <v>112.99402374319435</v>
      </c>
      <c r="G47" s="73">
        <v>27756</v>
      </c>
      <c r="H47" s="73">
        <v>24385</v>
      </c>
      <c r="I47" s="74">
        <v>3.9923191438865997</v>
      </c>
      <c r="J47" s="74">
        <v>3.5234773260585603</v>
      </c>
    </row>
    <row r="48" spans="1:10" x14ac:dyDescent="0.25">
      <c r="A48" s="6">
        <v>38</v>
      </c>
      <c r="B48" s="6" t="s">
        <v>42</v>
      </c>
      <c r="C48" s="73">
        <v>531</v>
      </c>
      <c r="D48" s="73">
        <v>538</v>
      </c>
      <c r="E48" s="74">
        <v>257.81079309591433</v>
      </c>
      <c r="F48" s="74">
        <v>257.1001209039602</v>
      </c>
      <c r="G48" s="73">
        <v>5385</v>
      </c>
      <c r="H48" s="73">
        <v>5923</v>
      </c>
      <c r="I48" s="74">
        <v>2.6158935571780413</v>
      </c>
      <c r="J48" s="74">
        <v>2.830490736271666</v>
      </c>
    </row>
    <row r="49" spans="1:10" x14ac:dyDescent="0.25">
      <c r="A49" s="6">
        <v>39</v>
      </c>
      <c r="B49" s="6" t="s">
        <v>43</v>
      </c>
      <c r="C49" s="73">
        <v>609</v>
      </c>
      <c r="D49" s="73">
        <v>612</v>
      </c>
      <c r="E49" s="74">
        <v>156.48165515965496</v>
      </c>
      <c r="F49" s="74">
        <v>156.85309631087668</v>
      </c>
      <c r="G49" s="73">
        <v>10155</v>
      </c>
      <c r="H49" s="73">
        <v>10650</v>
      </c>
      <c r="I49" s="74">
        <v>2.6134085487154279</v>
      </c>
      <c r="J49" s="74">
        <v>2.7295514309000599</v>
      </c>
    </row>
    <row r="50" spans="1:10" x14ac:dyDescent="0.25">
      <c r="A50" s="6">
        <v>40</v>
      </c>
      <c r="B50" s="6" t="s">
        <v>44</v>
      </c>
      <c r="C50" s="73">
        <v>719</v>
      </c>
      <c r="D50" s="73">
        <v>1016</v>
      </c>
      <c r="E50" s="74">
        <v>197.91296784120718</v>
      </c>
      <c r="F50" s="74">
        <v>277.13827454146707</v>
      </c>
      <c r="G50" s="73">
        <v>6091</v>
      </c>
      <c r="H50" s="73">
        <v>18511</v>
      </c>
      <c r="I50" s="74">
        <v>1.6773930596519637</v>
      </c>
      <c r="J50" s="74">
        <v>5.0493175197215523</v>
      </c>
    </row>
    <row r="51" spans="1:10" x14ac:dyDescent="0.25">
      <c r="A51" s="6">
        <v>41</v>
      </c>
      <c r="B51" s="6" t="s">
        <v>45</v>
      </c>
      <c r="C51" s="73">
        <v>50</v>
      </c>
      <c r="D51" s="73">
        <v>46</v>
      </c>
      <c r="E51" s="74">
        <v>14.976427103738715</v>
      </c>
      <c r="F51" s="74">
        <v>13.66781852702514</v>
      </c>
      <c r="G51" s="73">
        <v>1250</v>
      </c>
      <c r="H51" s="73">
        <v>1233</v>
      </c>
      <c r="I51" s="74">
        <v>0.3</v>
      </c>
      <c r="J51" s="74">
        <v>0.36635696182221733</v>
      </c>
    </row>
    <row r="52" spans="1:10" x14ac:dyDescent="0.25">
      <c r="A52" s="6">
        <v>42</v>
      </c>
      <c r="B52" s="7" t="s">
        <v>46</v>
      </c>
      <c r="C52" s="73">
        <v>11972</v>
      </c>
      <c r="D52" s="73">
        <v>11408</v>
      </c>
      <c r="E52" s="74">
        <v>645.9472904421167</v>
      </c>
      <c r="F52" s="74">
        <v>609.88290440694925</v>
      </c>
      <c r="G52" s="73">
        <v>140643</v>
      </c>
      <c r="H52" s="73">
        <v>147769</v>
      </c>
      <c r="I52" s="74">
        <v>7.5796836045412457</v>
      </c>
      <c r="J52" s="74">
        <v>7.8998761309002887</v>
      </c>
    </row>
    <row r="53" spans="1:10" ht="13.8" x14ac:dyDescent="0.25">
      <c r="A53" s="28" t="s">
        <v>108</v>
      </c>
      <c r="B53" s="29"/>
      <c r="C53" s="4"/>
      <c r="D53" s="4"/>
      <c r="E53" s="25"/>
      <c r="F53" s="25"/>
      <c r="G53" s="4"/>
      <c r="H53" s="4"/>
      <c r="I53" s="25"/>
      <c r="J53" s="25"/>
    </row>
    <row r="54" spans="1:10" s="72" customFormat="1" x14ac:dyDescent="0.25">
      <c r="A54" s="4" t="s">
        <v>168</v>
      </c>
      <c r="B54" s="29"/>
      <c r="C54" s="4"/>
      <c r="D54" s="4"/>
      <c r="E54" s="25"/>
      <c r="F54" s="25"/>
      <c r="G54" s="4"/>
      <c r="H54" s="4"/>
      <c r="I54" s="25"/>
      <c r="J54" s="25"/>
    </row>
    <row r="55" spans="1:10" s="72" customFormat="1" x14ac:dyDescent="0.25">
      <c r="A55" s="4"/>
      <c r="B55" s="29"/>
      <c r="C55" s="4"/>
      <c r="D55" s="4"/>
      <c r="E55" s="25"/>
      <c r="F55" s="25"/>
      <c r="G55" s="4"/>
      <c r="H55" s="4"/>
      <c r="I55" s="25"/>
      <c r="J55" s="25"/>
    </row>
    <row r="57" spans="1:10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</sheetData>
  <mergeCells count="10">
    <mergeCell ref="E8:F8"/>
    <mergeCell ref="G8:H8"/>
    <mergeCell ref="I8:J8"/>
    <mergeCell ref="A57:J57"/>
    <mergeCell ref="A1:J1"/>
    <mergeCell ref="A2:J2"/>
    <mergeCell ref="C7:D7"/>
    <mergeCell ref="E7:F7"/>
    <mergeCell ref="G7:H7"/>
    <mergeCell ref="I7:J7"/>
  </mergeCells>
  <pageMargins left="0.75" right="0.75" top="0.5" bottom="0.5" header="0.5" footer="0.5"/>
  <pageSetup paperSize="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sqref="A1:J1"/>
    </sheetView>
  </sheetViews>
  <sheetFormatPr defaultColWidth="9.109375" defaultRowHeight="13.2" x14ac:dyDescent="0.25"/>
  <cols>
    <col min="1" max="1" width="5.109375" style="2" customWidth="1"/>
    <col min="2" max="2" width="13" style="2" customWidth="1"/>
    <col min="3" max="3" width="7.88671875" style="2" customWidth="1"/>
    <col min="4" max="4" width="8" style="2" customWidth="1"/>
    <col min="5" max="5" width="8.109375" style="2" customWidth="1"/>
    <col min="6" max="6" width="8" style="2" customWidth="1"/>
    <col min="7" max="9" width="8.109375" style="2" customWidth="1"/>
    <col min="10" max="10" width="8.33203125" style="2" customWidth="1"/>
    <col min="11" max="16384" width="9.109375" style="2"/>
  </cols>
  <sheetData>
    <row r="1" spans="1:10" x14ac:dyDescent="0.25">
      <c r="A1" s="138" t="s">
        <v>173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25">
      <c r="A2" s="127" t="s">
        <v>174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5">
      <c r="A3" s="83" t="s">
        <v>175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6" t="s">
        <v>176</v>
      </c>
    </row>
    <row r="5" spans="1:10" x14ac:dyDescent="0.25">
      <c r="A5" s="16"/>
    </row>
    <row r="6" spans="1:10" x14ac:dyDescent="0.25">
      <c r="A6" s="16" t="s">
        <v>114</v>
      </c>
    </row>
    <row r="7" spans="1:10" x14ac:dyDescent="0.25">
      <c r="A7" s="36" t="s">
        <v>2</v>
      </c>
      <c r="B7" s="33" t="s">
        <v>0</v>
      </c>
      <c r="C7" s="131" t="s">
        <v>49</v>
      </c>
      <c r="D7" s="132"/>
      <c r="E7" s="131" t="s">
        <v>63</v>
      </c>
      <c r="F7" s="132"/>
      <c r="G7" s="139" t="s">
        <v>64</v>
      </c>
      <c r="H7" s="132"/>
      <c r="I7" s="131" t="s">
        <v>65</v>
      </c>
      <c r="J7" s="132"/>
    </row>
    <row r="8" spans="1:10" x14ac:dyDescent="0.25">
      <c r="A8" s="3" t="s">
        <v>3</v>
      </c>
      <c r="B8" s="12"/>
      <c r="C8" s="14"/>
      <c r="D8" s="15"/>
      <c r="E8" s="129" t="s">
        <v>69</v>
      </c>
      <c r="F8" s="130"/>
      <c r="G8" s="137" t="s">
        <v>67</v>
      </c>
      <c r="H8" s="130"/>
      <c r="I8" s="129" t="s">
        <v>69</v>
      </c>
      <c r="J8" s="130"/>
    </row>
    <row r="9" spans="1:10" x14ac:dyDescent="0.25">
      <c r="A9" s="3"/>
      <c r="B9" s="12"/>
      <c r="C9" s="73">
        <v>2015</v>
      </c>
      <c r="D9" s="73">
        <v>2016</v>
      </c>
      <c r="E9" s="73">
        <v>2015</v>
      </c>
      <c r="F9" s="73">
        <v>2016</v>
      </c>
      <c r="G9" s="73">
        <v>2015</v>
      </c>
      <c r="H9" s="73">
        <v>2016</v>
      </c>
      <c r="I9" s="73">
        <v>2015</v>
      </c>
      <c r="J9" s="73">
        <v>2016</v>
      </c>
    </row>
    <row r="10" spans="1:10" s="16" customFormat="1" x14ac:dyDescent="0.25">
      <c r="A10" s="30">
        <v>0</v>
      </c>
      <c r="B10" s="31" t="s">
        <v>4</v>
      </c>
      <c r="C10" s="30">
        <f>SUM(C11:C52)</f>
        <v>2056</v>
      </c>
      <c r="D10" s="30">
        <f>SUM(D11:D52)</f>
        <v>2137</v>
      </c>
      <c r="E10" s="37">
        <v>378.66858211085633</v>
      </c>
      <c r="F10" s="37">
        <v>370.89104099413379</v>
      </c>
      <c r="G10" s="30">
        <f>SUM(G11:G52)</f>
        <v>5318</v>
      </c>
      <c r="H10" s="30">
        <f>SUM(H11:H52)</f>
        <v>6702</v>
      </c>
      <c r="I10" s="37">
        <v>0.97945501929257495</v>
      </c>
      <c r="J10" s="37">
        <v>1.1631781734874518</v>
      </c>
    </row>
    <row r="11" spans="1:10" x14ac:dyDescent="0.25">
      <c r="A11" s="5">
        <v>1</v>
      </c>
      <c r="B11" s="5" t="s">
        <v>5</v>
      </c>
      <c r="C11" s="73">
        <v>0</v>
      </c>
      <c r="D11" s="73">
        <v>0</v>
      </c>
      <c r="E11" s="74">
        <v>0</v>
      </c>
      <c r="F11" s="74">
        <v>0</v>
      </c>
      <c r="G11" s="73">
        <v>0</v>
      </c>
      <c r="H11" s="73">
        <v>0</v>
      </c>
      <c r="I11" s="74">
        <v>0</v>
      </c>
      <c r="J11" s="74">
        <v>0</v>
      </c>
    </row>
    <row r="12" spans="1:10" x14ac:dyDescent="0.25">
      <c r="A12" s="6">
        <v>2</v>
      </c>
      <c r="B12" s="6" t="s">
        <v>6</v>
      </c>
      <c r="C12" s="73">
        <v>34</v>
      </c>
      <c r="D12" s="73">
        <v>33</v>
      </c>
      <c r="E12" s="74">
        <v>302.32971723279388</v>
      </c>
      <c r="F12" s="74">
        <v>279.16419930631929</v>
      </c>
      <c r="G12" s="73">
        <v>10</v>
      </c>
      <c r="H12" s="73">
        <v>75</v>
      </c>
      <c r="I12" s="74">
        <v>8.8920505068468783E-2</v>
      </c>
      <c r="J12" s="74">
        <v>0.63446408933254372</v>
      </c>
    </row>
    <row r="13" spans="1:10" x14ac:dyDescent="0.25">
      <c r="A13" s="6">
        <v>3</v>
      </c>
      <c r="B13" s="6" t="s">
        <v>7</v>
      </c>
      <c r="C13" s="73">
        <v>0</v>
      </c>
      <c r="D13" s="73">
        <v>0</v>
      </c>
      <c r="E13" s="74">
        <v>0</v>
      </c>
      <c r="F13" s="74">
        <v>0</v>
      </c>
      <c r="G13" s="73">
        <v>0</v>
      </c>
      <c r="H13" s="73">
        <v>0</v>
      </c>
      <c r="I13" s="74">
        <v>0</v>
      </c>
      <c r="J13" s="74">
        <v>0</v>
      </c>
    </row>
    <row r="14" spans="1:10" x14ac:dyDescent="0.25">
      <c r="A14" s="6">
        <v>4</v>
      </c>
      <c r="B14" s="6" t="s">
        <v>8</v>
      </c>
      <c r="C14" s="73">
        <v>62</v>
      </c>
      <c r="D14" s="73">
        <v>60</v>
      </c>
      <c r="E14" s="74">
        <v>354.14405666304907</v>
      </c>
      <c r="F14" s="74">
        <v>304.847068387359</v>
      </c>
      <c r="G14" s="73">
        <v>99</v>
      </c>
      <c r="H14" s="73">
        <v>91</v>
      </c>
      <c r="I14" s="74">
        <v>0.56548809047809445</v>
      </c>
      <c r="J14" s="74">
        <v>0.46235138705416118</v>
      </c>
    </row>
    <row r="15" spans="1:10" x14ac:dyDescent="0.25">
      <c r="A15" s="6">
        <v>5</v>
      </c>
      <c r="B15" s="6" t="s">
        <v>9</v>
      </c>
      <c r="C15" s="73">
        <v>78</v>
      </c>
      <c r="D15" s="73">
        <v>38</v>
      </c>
      <c r="E15" s="74">
        <v>473.53084021369597</v>
      </c>
      <c r="F15" s="74">
        <v>223.46368715083798</v>
      </c>
      <c r="G15" s="73">
        <v>50</v>
      </c>
      <c r="H15" s="73">
        <v>38</v>
      </c>
      <c r="I15" s="74">
        <v>0.30354541039339483</v>
      </c>
      <c r="J15" s="74">
        <v>0.22346368715083798</v>
      </c>
    </row>
    <row r="16" spans="1:10" x14ac:dyDescent="0.25">
      <c r="A16" s="6">
        <v>6</v>
      </c>
      <c r="B16" s="7" t="s">
        <v>10</v>
      </c>
      <c r="C16" s="73">
        <v>6</v>
      </c>
      <c r="D16" s="73">
        <v>25</v>
      </c>
      <c r="E16" s="74">
        <v>67.575177384840629</v>
      </c>
      <c r="F16" s="74">
        <v>257.62572135201981</v>
      </c>
      <c r="G16" s="73">
        <v>53</v>
      </c>
      <c r="H16" s="73">
        <v>27</v>
      </c>
      <c r="I16" s="74">
        <v>0.59691406689942561</v>
      </c>
      <c r="J16" s="74">
        <v>0.27823577906018138</v>
      </c>
    </row>
    <row r="17" spans="1:10" x14ac:dyDescent="0.25">
      <c r="A17" s="6">
        <v>7</v>
      </c>
      <c r="B17" s="6" t="s">
        <v>11</v>
      </c>
      <c r="C17" s="73">
        <v>103</v>
      </c>
      <c r="D17" s="73">
        <v>124</v>
      </c>
      <c r="E17" s="74">
        <v>916.61475482780099</v>
      </c>
      <c r="F17" s="74">
        <v>1041.491684864774</v>
      </c>
      <c r="G17" s="73">
        <v>100</v>
      </c>
      <c r="H17" s="73">
        <v>305</v>
      </c>
      <c r="I17" s="74">
        <v>0.88991723769689424</v>
      </c>
      <c r="J17" s="74">
        <v>2.5617335797077105</v>
      </c>
    </row>
    <row r="18" spans="1:10" x14ac:dyDescent="0.25">
      <c r="A18" s="6">
        <v>8</v>
      </c>
      <c r="B18" s="6" t="s">
        <v>12</v>
      </c>
      <c r="C18" s="73">
        <v>114</v>
      </c>
      <c r="D18" s="73">
        <v>87</v>
      </c>
      <c r="E18" s="74">
        <v>682.348716107021</v>
      </c>
      <c r="F18" s="74">
        <v>481.56758551976088</v>
      </c>
      <c r="G18" s="73">
        <v>214</v>
      </c>
      <c r="H18" s="73">
        <v>224</v>
      </c>
      <c r="I18" s="74">
        <v>1.280900221464057</v>
      </c>
      <c r="J18" s="74">
        <v>1.2398981512232923</v>
      </c>
    </row>
    <row r="19" spans="1:10" x14ac:dyDescent="0.25">
      <c r="A19" s="6">
        <v>9</v>
      </c>
      <c r="B19" s="6" t="s">
        <v>13</v>
      </c>
      <c r="C19" s="73">
        <v>151</v>
      </c>
      <c r="D19" s="73">
        <v>140</v>
      </c>
      <c r="E19" s="74">
        <v>2195.086495130106</v>
      </c>
      <c r="F19" s="74">
        <v>1988.9188805228016</v>
      </c>
      <c r="G19" s="73">
        <v>163</v>
      </c>
      <c r="H19" s="73">
        <v>1021</v>
      </c>
      <c r="I19" s="74">
        <v>2.3695304550079954</v>
      </c>
      <c r="J19" s="74">
        <v>14.504901264384145</v>
      </c>
    </row>
    <row r="20" spans="1:10" x14ac:dyDescent="0.25">
      <c r="A20" s="6">
        <v>10</v>
      </c>
      <c r="B20" s="6" t="s">
        <v>14</v>
      </c>
      <c r="C20" s="73">
        <v>0</v>
      </c>
      <c r="D20" s="73">
        <v>0</v>
      </c>
      <c r="E20" s="74">
        <v>0</v>
      </c>
      <c r="F20" s="74">
        <v>0</v>
      </c>
      <c r="G20" s="73">
        <v>0</v>
      </c>
      <c r="H20" s="73">
        <v>0</v>
      </c>
      <c r="I20" s="74">
        <v>0</v>
      </c>
      <c r="J20" s="74">
        <v>0</v>
      </c>
    </row>
    <row r="21" spans="1:10" x14ac:dyDescent="0.25">
      <c r="A21" s="6">
        <v>11</v>
      </c>
      <c r="B21" s="7" t="s">
        <v>15</v>
      </c>
      <c r="C21" s="73">
        <v>23</v>
      </c>
      <c r="D21" s="73">
        <v>13</v>
      </c>
      <c r="E21" s="74">
        <v>354.71930906847626</v>
      </c>
      <c r="F21" s="74">
        <v>190.25318308210157</v>
      </c>
      <c r="G21" s="73">
        <v>69</v>
      </c>
      <c r="H21" s="73">
        <v>55</v>
      </c>
      <c r="I21" s="74">
        <v>1.0641579272054287</v>
      </c>
      <c r="J21" s="74">
        <v>0.80491731303966052</v>
      </c>
    </row>
    <row r="22" spans="1:10" x14ac:dyDescent="0.25">
      <c r="A22" s="6">
        <v>12</v>
      </c>
      <c r="B22" s="6" t="s">
        <v>16</v>
      </c>
      <c r="C22" s="73">
        <v>0</v>
      </c>
      <c r="D22" s="73">
        <v>0</v>
      </c>
      <c r="E22" s="74">
        <v>0</v>
      </c>
      <c r="F22" s="74">
        <v>0</v>
      </c>
      <c r="G22" s="73">
        <v>0</v>
      </c>
      <c r="H22" s="73">
        <v>0</v>
      </c>
      <c r="I22" s="74">
        <v>0</v>
      </c>
      <c r="J22" s="74">
        <v>0</v>
      </c>
    </row>
    <row r="23" spans="1:10" x14ac:dyDescent="0.25">
      <c r="A23" s="6">
        <v>13</v>
      </c>
      <c r="B23" s="6" t="s">
        <v>17</v>
      </c>
      <c r="C23" s="73">
        <v>44</v>
      </c>
      <c r="D23" s="73">
        <v>13</v>
      </c>
      <c r="E23" s="74">
        <v>244.2137980795915</v>
      </c>
      <c r="F23" s="74">
        <v>66.83117417232161</v>
      </c>
      <c r="G23" s="73">
        <v>33</v>
      </c>
      <c r="H23" s="73">
        <v>45</v>
      </c>
      <c r="I23" s="74">
        <v>0.18316034855969363</v>
      </c>
      <c r="J23" s="74">
        <v>0.23133867982726711</v>
      </c>
    </row>
    <row r="24" spans="1:10" x14ac:dyDescent="0.25">
      <c r="A24" s="6">
        <v>14</v>
      </c>
      <c r="B24" s="6" t="s">
        <v>18</v>
      </c>
      <c r="C24" s="73">
        <v>55</v>
      </c>
      <c r="D24" s="73">
        <v>86</v>
      </c>
      <c r="E24" s="74">
        <v>268.83034361405737</v>
      </c>
      <c r="F24" s="74">
        <v>400.13027497324708</v>
      </c>
      <c r="G24" s="73">
        <v>71</v>
      </c>
      <c r="H24" s="73">
        <v>102</v>
      </c>
      <c r="I24" s="74">
        <v>0.34703553448360136</v>
      </c>
      <c r="J24" s="74">
        <v>0.47457311682873493</v>
      </c>
    </row>
    <row r="25" spans="1:10" x14ac:dyDescent="0.25">
      <c r="A25" s="6">
        <v>15</v>
      </c>
      <c r="B25" s="6" t="s">
        <v>19</v>
      </c>
      <c r="C25" s="73">
        <v>138</v>
      </c>
      <c r="D25" s="73">
        <v>108</v>
      </c>
      <c r="E25" s="74">
        <v>2055.1005212211467</v>
      </c>
      <c r="F25" s="74">
        <v>1596.688350088705</v>
      </c>
      <c r="G25" s="73">
        <v>166</v>
      </c>
      <c r="H25" s="73">
        <v>134</v>
      </c>
      <c r="I25" s="74">
        <v>2.472077438570365</v>
      </c>
      <c r="J25" s="74">
        <v>1.9810762862211708</v>
      </c>
    </row>
    <row r="26" spans="1:10" x14ac:dyDescent="0.25">
      <c r="A26" s="6">
        <v>16</v>
      </c>
      <c r="B26" s="6" t="s">
        <v>20</v>
      </c>
      <c r="C26" s="73">
        <v>0</v>
      </c>
      <c r="D26" s="73">
        <v>0</v>
      </c>
      <c r="E26" s="74">
        <v>0</v>
      </c>
      <c r="F26" s="74">
        <v>0</v>
      </c>
      <c r="G26" s="73">
        <v>0</v>
      </c>
      <c r="H26" s="73">
        <v>0</v>
      </c>
      <c r="I26" s="74">
        <v>0</v>
      </c>
      <c r="J26" s="74">
        <v>0</v>
      </c>
    </row>
    <row r="27" spans="1:10" x14ac:dyDescent="0.25">
      <c r="A27" s="6">
        <v>17</v>
      </c>
      <c r="B27" s="6" t="s">
        <v>21</v>
      </c>
      <c r="C27" s="73">
        <v>62</v>
      </c>
      <c r="D27" s="73">
        <v>57</v>
      </c>
      <c r="E27" s="74">
        <v>377.2896001947301</v>
      </c>
      <c r="F27" s="74">
        <v>324.23208191126281</v>
      </c>
      <c r="G27" s="73">
        <v>175</v>
      </c>
      <c r="H27" s="73">
        <v>175</v>
      </c>
      <c r="I27" s="74">
        <v>1.0649303231302867</v>
      </c>
      <c r="J27" s="74">
        <v>0.99544937428896474</v>
      </c>
    </row>
    <row r="28" spans="1:10" x14ac:dyDescent="0.25">
      <c r="A28" s="6">
        <v>18</v>
      </c>
      <c r="B28" s="6" t="s">
        <v>22</v>
      </c>
      <c r="C28" s="73">
        <v>16</v>
      </c>
      <c r="D28" s="73">
        <v>0</v>
      </c>
      <c r="E28" s="74">
        <v>121.38684470070557</v>
      </c>
      <c r="F28" s="74">
        <v>0</v>
      </c>
      <c r="G28" s="73">
        <v>111</v>
      </c>
      <c r="H28" s="73">
        <v>108</v>
      </c>
      <c r="I28" s="74">
        <v>0.84212123511114478</v>
      </c>
      <c r="J28" s="74">
        <v>0.74155451798956329</v>
      </c>
    </row>
    <row r="29" spans="1:10" x14ac:dyDescent="0.25">
      <c r="A29" s="6">
        <v>19</v>
      </c>
      <c r="B29" s="6" t="s">
        <v>23</v>
      </c>
      <c r="C29" s="73">
        <v>1</v>
      </c>
      <c r="D29" s="73">
        <v>0</v>
      </c>
      <c r="E29" s="74">
        <v>13.537295248409368</v>
      </c>
      <c r="F29" s="74">
        <v>0</v>
      </c>
      <c r="G29" s="73">
        <v>0</v>
      </c>
      <c r="H29" s="73">
        <v>0</v>
      </c>
      <c r="I29" s="74">
        <v>0</v>
      </c>
      <c r="J29" s="74">
        <v>0</v>
      </c>
    </row>
    <row r="30" spans="1:10" x14ac:dyDescent="0.25">
      <c r="A30" s="6">
        <v>20</v>
      </c>
      <c r="B30" s="6" t="s">
        <v>24</v>
      </c>
      <c r="C30" s="73">
        <v>47</v>
      </c>
      <c r="D30" s="73">
        <v>31</v>
      </c>
      <c r="E30" s="74">
        <v>597.88830937539751</v>
      </c>
      <c r="F30" s="74">
        <v>404.2775169535733</v>
      </c>
      <c r="G30" s="73">
        <v>67</v>
      </c>
      <c r="H30" s="73">
        <v>46</v>
      </c>
      <c r="I30" s="74">
        <v>0.8523088665564178</v>
      </c>
      <c r="J30" s="74">
        <v>0.59989567031820556</v>
      </c>
    </row>
    <row r="31" spans="1:10" x14ac:dyDescent="0.25">
      <c r="A31" s="6">
        <v>21</v>
      </c>
      <c r="B31" s="6" t="s">
        <v>25</v>
      </c>
      <c r="C31" s="73">
        <v>33</v>
      </c>
      <c r="D31" s="73">
        <v>10</v>
      </c>
      <c r="E31" s="74">
        <v>344.64751958224542</v>
      </c>
      <c r="F31" s="74">
        <v>103.26311441553078</v>
      </c>
      <c r="G31" s="73">
        <v>108</v>
      </c>
      <c r="H31" s="73">
        <v>31</v>
      </c>
      <c r="I31" s="74">
        <v>1.1279373368146215</v>
      </c>
      <c r="J31" s="74">
        <v>0.3201156546881454</v>
      </c>
    </row>
    <row r="32" spans="1:10" x14ac:dyDescent="0.25">
      <c r="A32" s="6">
        <v>22</v>
      </c>
      <c r="B32" s="6" t="s">
        <v>26</v>
      </c>
      <c r="C32" s="73">
        <v>0</v>
      </c>
      <c r="D32" s="73">
        <v>5</v>
      </c>
      <c r="E32" s="74">
        <v>0</v>
      </c>
      <c r="F32" s="74">
        <v>50.545895673271332</v>
      </c>
      <c r="G32" s="73">
        <v>4</v>
      </c>
      <c r="H32" s="73">
        <v>18</v>
      </c>
      <c r="I32" s="74">
        <v>4.4395116537180909E-2</v>
      </c>
      <c r="J32" s="74">
        <v>0.1819652244237768</v>
      </c>
    </row>
    <row r="33" spans="1:10" x14ac:dyDescent="0.25">
      <c r="A33" s="6">
        <v>23</v>
      </c>
      <c r="B33" s="6" t="s">
        <v>27</v>
      </c>
      <c r="C33" s="73">
        <v>32</v>
      </c>
      <c r="D33" s="73">
        <v>25</v>
      </c>
      <c r="E33" s="74">
        <v>414.50777202072538</v>
      </c>
      <c r="F33" s="74">
        <v>310.71339796172009</v>
      </c>
      <c r="G33" s="73">
        <v>92</v>
      </c>
      <c r="H33" s="73">
        <v>98</v>
      </c>
      <c r="I33" s="74">
        <v>1.1917098445595855</v>
      </c>
      <c r="J33" s="74">
        <v>1.2179965200099427</v>
      </c>
    </row>
    <row r="34" spans="1:10" x14ac:dyDescent="0.25">
      <c r="A34" s="6">
        <v>24</v>
      </c>
      <c r="B34" s="6" t="s">
        <v>28</v>
      </c>
      <c r="C34" s="73">
        <v>192</v>
      </c>
      <c r="D34" s="73">
        <v>200</v>
      </c>
      <c r="E34" s="74">
        <v>785.8224532394712</v>
      </c>
      <c r="F34" s="74">
        <v>728.86297376093296</v>
      </c>
      <c r="G34" s="73">
        <v>823</v>
      </c>
      <c r="H34" s="73">
        <v>1159</v>
      </c>
      <c r="I34" s="74">
        <v>3.3683952032087752</v>
      </c>
      <c r="J34" s="74">
        <v>4.2237609329446064</v>
      </c>
    </row>
    <row r="35" spans="1:10" x14ac:dyDescent="0.25">
      <c r="A35" s="6">
        <v>25</v>
      </c>
      <c r="B35" s="6" t="s">
        <v>29</v>
      </c>
      <c r="C35" s="73">
        <v>23</v>
      </c>
      <c r="D35" s="73">
        <v>22</v>
      </c>
      <c r="E35" s="74">
        <v>181.97642218529947</v>
      </c>
      <c r="F35" s="74">
        <v>169.94978756276555</v>
      </c>
      <c r="G35" s="73">
        <v>133</v>
      </c>
      <c r="H35" s="73">
        <v>131</v>
      </c>
      <c r="I35" s="74">
        <v>1.0522984413323839</v>
      </c>
      <c r="J35" s="74">
        <v>1.0119737350328313</v>
      </c>
    </row>
    <row r="36" spans="1:10" x14ac:dyDescent="0.25">
      <c r="A36" s="6">
        <v>26</v>
      </c>
      <c r="B36" s="5" t="s">
        <v>30</v>
      </c>
      <c r="C36" s="73">
        <v>76</v>
      </c>
      <c r="D36" s="73">
        <v>65</v>
      </c>
      <c r="E36" s="74">
        <v>630.07793069142758</v>
      </c>
      <c r="F36" s="74">
        <v>492.98445202882061</v>
      </c>
      <c r="G36" s="73">
        <v>38</v>
      </c>
      <c r="H36" s="73">
        <v>28</v>
      </c>
      <c r="I36" s="74">
        <v>0.3150389653457138</v>
      </c>
      <c r="J36" s="74">
        <v>0.2123625331816458</v>
      </c>
    </row>
    <row r="37" spans="1:10" x14ac:dyDescent="0.25">
      <c r="A37" s="6">
        <v>27</v>
      </c>
      <c r="B37" s="6" t="s">
        <v>31</v>
      </c>
      <c r="C37" s="73">
        <v>12</v>
      </c>
      <c r="D37" s="73">
        <v>12</v>
      </c>
      <c r="E37" s="74">
        <v>189.66334755808441</v>
      </c>
      <c r="F37" s="74">
        <v>187.99937333542221</v>
      </c>
      <c r="G37" s="73">
        <v>526</v>
      </c>
      <c r="H37" s="73">
        <v>480</v>
      </c>
      <c r="I37" s="74">
        <v>8.3135767346293665</v>
      </c>
      <c r="J37" s="74">
        <v>7.5199749334168891</v>
      </c>
    </row>
    <row r="38" spans="1:10" x14ac:dyDescent="0.25">
      <c r="A38" s="6">
        <v>28</v>
      </c>
      <c r="B38" s="6" t="s">
        <v>32</v>
      </c>
      <c r="C38" s="73">
        <v>22</v>
      </c>
      <c r="D38" s="73">
        <v>34</v>
      </c>
      <c r="E38" s="74">
        <v>133.10745401742497</v>
      </c>
      <c r="F38" s="74">
        <v>197.6169718105202</v>
      </c>
      <c r="G38" s="73">
        <v>46</v>
      </c>
      <c r="H38" s="73">
        <v>16</v>
      </c>
      <c r="I38" s="74">
        <v>0.27831558567279768</v>
      </c>
      <c r="J38" s="74">
        <v>9.2996222028480097E-2</v>
      </c>
    </row>
    <row r="39" spans="1:10" x14ac:dyDescent="0.25">
      <c r="A39" s="6">
        <v>29</v>
      </c>
      <c r="B39" s="6" t="s">
        <v>33</v>
      </c>
      <c r="C39" s="73">
        <v>198</v>
      </c>
      <c r="D39" s="73">
        <v>159</v>
      </c>
      <c r="E39" s="74">
        <v>1579.5771838851217</v>
      </c>
      <c r="F39" s="74">
        <v>1124.7877758913412</v>
      </c>
      <c r="G39" s="73">
        <v>272</v>
      </c>
      <c r="H39" s="73">
        <v>261</v>
      </c>
      <c r="I39" s="74">
        <v>2.1699242122058235</v>
      </c>
      <c r="J39" s="74">
        <v>1.8463497453310695</v>
      </c>
    </row>
    <row r="40" spans="1:10" x14ac:dyDescent="0.25">
      <c r="A40" s="6">
        <v>30</v>
      </c>
      <c r="B40" s="6" t="s">
        <v>34</v>
      </c>
      <c r="C40" s="73">
        <v>48</v>
      </c>
      <c r="D40" s="73">
        <v>47</v>
      </c>
      <c r="E40" s="74">
        <v>518.86282564047133</v>
      </c>
      <c r="F40" s="74">
        <v>489.58333333333331</v>
      </c>
      <c r="G40" s="73">
        <v>871</v>
      </c>
      <c r="H40" s="73">
        <v>907</v>
      </c>
      <c r="I40" s="74">
        <v>9.4151983569343862</v>
      </c>
      <c r="J40" s="74">
        <v>9.4479166666666661</v>
      </c>
    </row>
    <row r="41" spans="1:10" x14ac:dyDescent="0.25">
      <c r="A41" s="6">
        <v>31</v>
      </c>
      <c r="B41" s="6" t="s">
        <v>35</v>
      </c>
      <c r="C41" s="73">
        <v>64</v>
      </c>
      <c r="D41" s="73">
        <v>49</v>
      </c>
      <c r="E41" s="74">
        <v>346.78948794364669</v>
      </c>
      <c r="F41" s="74">
        <v>257.0694087403599</v>
      </c>
      <c r="G41" s="73">
        <v>85</v>
      </c>
      <c r="H41" s="73">
        <v>70</v>
      </c>
      <c r="I41" s="74">
        <v>0.46057978867515581</v>
      </c>
      <c r="J41" s="74">
        <v>0.3672420124862284</v>
      </c>
    </row>
    <row r="42" spans="1:10" x14ac:dyDescent="0.25">
      <c r="A42" s="6">
        <v>32</v>
      </c>
      <c r="B42" s="6" t="s">
        <v>36</v>
      </c>
      <c r="C42" s="73">
        <v>12</v>
      </c>
      <c r="D42" s="73">
        <v>12</v>
      </c>
      <c r="E42" s="74">
        <v>127.89086646062027</v>
      </c>
      <c r="F42" s="74">
        <v>118.98859692612791</v>
      </c>
      <c r="G42" s="73">
        <v>3</v>
      </c>
      <c r="H42" s="73">
        <v>7</v>
      </c>
      <c r="I42" s="74">
        <v>3.1972716615155071E-2</v>
      </c>
      <c r="J42" s="74">
        <v>6.9410014873574621E-2</v>
      </c>
    </row>
    <row r="43" spans="1:10" x14ac:dyDescent="0.25">
      <c r="A43" s="6">
        <v>33</v>
      </c>
      <c r="B43" s="6" t="s">
        <v>37</v>
      </c>
      <c r="C43" s="73">
        <v>19</v>
      </c>
      <c r="D43" s="73">
        <v>16</v>
      </c>
      <c r="E43" s="74">
        <v>279.86448666961263</v>
      </c>
      <c r="F43" s="74">
        <v>224.4039270687237</v>
      </c>
      <c r="G43" s="73">
        <v>52</v>
      </c>
      <c r="H43" s="73">
        <v>45</v>
      </c>
      <c r="I43" s="74">
        <v>0.76594491088525551</v>
      </c>
      <c r="J43" s="74">
        <v>0.63113604488078545</v>
      </c>
    </row>
    <row r="44" spans="1:10" x14ac:dyDescent="0.25">
      <c r="A44" s="6">
        <v>34</v>
      </c>
      <c r="B44" s="6" t="s">
        <v>38</v>
      </c>
      <c r="C44" s="73">
        <v>31</v>
      </c>
      <c r="D44" s="73">
        <v>29</v>
      </c>
      <c r="E44" s="74">
        <v>252.77234181343769</v>
      </c>
      <c r="F44" s="74">
        <v>222.46087756980668</v>
      </c>
      <c r="G44" s="73">
        <v>142</v>
      </c>
      <c r="H44" s="73">
        <v>130</v>
      </c>
      <c r="I44" s="74">
        <v>1.157860404435747</v>
      </c>
      <c r="J44" s="74">
        <v>0.9972384166922369</v>
      </c>
    </row>
    <row r="45" spans="1:10" x14ac:dyDescent="0.25">
      <c r="A45" s="6">
        <v>35</v>
      </c>
      <c r="B45" s="6" t="s">
        <v>39</v>
      </c>
      <c r="C45" s="73">
        <v>64</v>
      </c>
      <c r="D45" s="73">
        <v>393</v>
      </c>
      <c r="E45" s="74">
        <v>317.53907219052343</v>
      </c>
      <c r="F45" s="74">
        <v>1749.7773820124667</v>
      </c>
      <c r="G45" s="73">
        <v>439</v>
      </c>
      <c r="H45" s="73">
        <v>559</v>
      </c>
      <c r="I45" s="74">
        <v>2.1781195733068719</v>
      </c>
      <c r="J45" s="74">
        <v>2.4888691006233303</v>
      </c>
    </row>
    <row r="46" spans="1:10" x14ac:dyDescent="0.25">
      <c r="A46" s="6">
        <v>36</v>
      </c>
      <c r="B46" s="6" t="s">
        <v>40</v>
      </c>
      <c r="C46" s="73">
        <v>0</v>
      </c>
      <c r="D46" s="73">
        <v>0</v>
      </c>
      <c r="E46" s="74">
        <v>0</v>
      </c>
      <c r="F46" s="74">
        <v>0</v>
      </c>
      <c r="G46" s="73">
        <v>0</v>
      </c>
      <c r="H46" s="73">
        <v>0</v>
      </c>
      <c r="I46" s="74">
        <v>0</v>
      </c>
      <c r="J46" s="74">
        <v>0</v>
      </c>
    </row>
    <row r="47" spans="1:10" x14ac:dyDescent="0.25">
      <c r="A47" s="6">
        <v>37</v>
      </c>
      <c r="B47" s="6" t="s">
        <v>41</v>
      </c>
      <c r="C47" s="73">
        <v>5</v>
      </c>
      <c r="D47" s="73">
        <v>6</v>
      </c>
      <c r="E47" s="74">
        <v>26.981814257190653</v>
      </c>
      <c r="F47" s="74">
        <v>29.940119760479043</v>
      </c>
      <c r="G47" s="73">
        <v>10</v>
      </c>
      <c r="H47" s="73">
        <v>0</v>
      </c>
      <c r="I47" s="74">
        <v>5.3963628514381308E-2</v>
      </c>
      <c r="J47" s="74">
        <v>0</v>
      </c>
    </row>
    <row r="48" spans="1:10" x14ac:dyDescent="0.25">
      <c r="A48" s="6">
        <v>38</v>
      </c>
      <c r="B48" s="6" t="s">
        <v>42</v>
      </c>
      <c r="C48" s="73">
        <v>9</v>
      </c>
      <c r="D48" s="73">
        <v>11</v>
      </c>
      <c r="E48" s="74">
        <v>164.74464579901152</v>
      </c>
      <c r="F48" s="74">
        <v>194.82819695359547</v>
      </c>
      <c r="G48" s="73">
        <v>9</v>
      </c>
      <c r="H48" s="73">
        <v>14</v>
      </c>
      <c r="I48" s="74">
        <v>0.16474464579901152</v>
      </c>
      <c r="J48" s="74">
        <v>0.2479631597591215</v>
      </c>
    </row>
    <row r="49" spans="1:10" x14ac:dyDescent="0.25">
      <c r="A49" s="6">
        <v>39</v>
      </c>
      <c r="B49" s="6" t="s">
        <v>43</v>
      </c>
      <c r="C49" s="73">
        <v>135</v>
      </c>
      <c r="D49" s="73">
        <v>107</v>
      </c>
      <c r="E49" s="74">
        <v>1147.9591836734694</v>
      </c>
      <c r="F49" s="74">
        <v>787.11196115933501</v>
      </c>
      <c r="G49" s="73">
        <v>202</v>
      </c>
      <c r="H49" s="73">
        <v>193</v>
      </c>
      <c r="I49" s="74">
        <v>1.717687074829932</v>
      </c>
      <c r="J49" s="74">
        <v>1.4197440047079595</v>
      </c>
    </row>
    <row r="50" spans="1:10" x14ac:dyDescent="0.25">
      <c r="A50" s="6">
        <v>40</v>
      </c>
      <c r="B50" s="6" t="s">
        <v>44</v>
      </c>
      <c r="C50" s="73">
        <v>14</v>
      </c>
      <c r="D50" s="73">
        <v>12</v>
      </c>
      <c r="E50" s="74">
        <v>159.56234328698426</v>
      </c>
      <c r="F50" s="74">
        <v>135.54727211114877</v>
      </c>
      <c r="G50" s="73">
        <v>6</v>
      </c>
      <c r="H50" s="73">
        <v>6</v>
      </c>
      <c r="I50" s="74">
        <v>6.8383861408707544E-2</v>
      </c>
      <c r="J50" s="74">
        <v>6.7773636055574377E-2</v>
      </c>
    </row>
    <row r="51" spans="1:10" x14ac:dyDescent="0.25">
      <c r="A51" s="6">
        <v>41</v>
      </c>
      <c r="B51" s="6" t="s">
        <v>45</v>
      </c>
      <c r="C51" s="73">
        <v>28</v>
      </c>
      <c r="D51" s="73">
        <v>32</v>
      </c>
      <c r="E51" s="74">
        <v>297.65068565961519</v>
      </c>
      <c r="F51" s="74">
        <v>311.8604424520027</v>
      </c>
      <c r="G51" s="73">
        <v>7</v>
      </c>
      <c r="H51" s="73">
        <v>13</v>
      </c>
      <c r="I51" s="74">
        <v>7.4412671414903792E-2</v>
      </c>
      <c r="J51" s="74">
        <v>0.12669330474612611</v>
      </c>
    </row>
    <row r="52" spans="1:10" x14ac:dyDescent="0.25">
      <c r="A52" s="6">
        <v>42</v>
      </c>
      <c r="B52" s="7" t="s">
        <v>46</v>
      </c>
      <c r="C52" s="73">
        <v>105</v>
      </c>
      <c r="D52" s="73">
        <v>76</v>
      </c>
      <c r="E52" s="74">
        <v>199.39232814280288</v>
      </c>
      <c r="F52" s="74">
        <v>136.28131332149837</v>
      </c>
      <c r="G52" s="73">
        <v>69</v>
      </c>
      <c r="H52" s="73">
        <v>90</v>
      </c>
      <c r="I52" s="74">
        <v>0.13102924420812762</v>
      </c>
      <c r="J52" s="74">
        <v>0.1613857657754586</v>
      </c>
    </row>
    <row r="53" spans="1:10" ht="13.8" x14ac:dyDescent="0.25">
      <c r="A53" s="28" t="s">
        <v>108</v>
      </c>
    </row>
    <row r="54" spans="1:10" s="72" customFormat="1" x14ac:dyDescent="0.25">
      <c r="A54" s="4" t="s">
        <v>168</v>
      </c>
    </row>
    <row r="55" spans="1:10" s="72" customFormat="1" x14ac:dyDescent="0.25">
      <c r="A55" s="4"/>
    </row>
    <row r="56" spans="1:10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10">
    <mergeCell ref="E8:F8"/>
    <mergeCell ref="G8:H8"/>
    <mergeCell ref="I8:J8"/>
    <mergeCell ref="A56:J56"/>
    <mergeCell ref="A1:J1"/>
    <mergeCell ref="A2:J2"/>
    <mergeCell ref="C7:D7"/>
    <mergeCell ref="E7:F7"/>
    <mergeCell ref="G7:H7"/>
    <mergeCell ref="I7:J7"/>
  </mergeCells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zoomScaleNormal="100" workbookViewId="0"/>
  </sheetViews>
  <sheetFormatPr defaultColWidth="9.109375" defaultRowHeight="13.2" x14ac:dyDescent="0.25"/>
  <cols>
    <col min="1" max="1" width="5.33203125" style="43" customWidth="1"/>
    <col min="2" max="2" width="14.44140625" style="43" customWidth="1"/>
    <col min="3" max="4" width="9.109375" style="43"/>
    <col min="5" max="5" width="10" style="43" customWidth="1"/>
    <col min="6" max="6" width="9.109375" style="43"/>
    <col min="7" max="7" width="11.109375" style="43" customWidth="1"/>
    <col min="8" max="8" width="10.109375" style="43" customWidth="1"/>
    <col min="9" max="9" width="11" style="43" customWidth="1"/>
    <col min="10" max="10" width="7" style="43" customWidth="1"/>
    <col min="11" max="11" width="6.88671875" style="43" customWidth="1"/>
    <col min="12" max="12" width="13.44140625" style="43" customWidth="1"/>
    <col min="13" max="13" width="8.44140625" style="43" customWidth="1"/>
    <col min="14" max="14" width="12.33203125" style="43" customWidth="1"/>
    <col min="15" max="15" width="10.6640625" style="43" customWidth="1"/>
    <col min="16" max="16" width="11" style="43" customWidth="1"/>
    <col min="17" max="17" width="10" style="43" customWidth="1"/>
    <col min="18" max="18" width="10.109375" style="43" customWidth="1"/>
    <col min="19" max="19" width="10" style="43" customWidth="1"/>
    <col min="20" max="20" width="6.33203125" style="43" customWidth="1"/>
    <col min="21" max="21" width="15" style="43" customWidth="1"/>
    <col min="22" max="22" width="9.6640625" style="43" customWidth="1"/>
    <col min="23" max="23" width="8.88671875" style="43" customWidth="1"/>
    <col min="24" max="24" width="12.44140625" style="43" customWidth="1"/>
    <col min="25" max="25" width="8.44140625" style="43" customWidth="1"/>
    <col min="26" max="26" width="9.6640625" style="43" customWidth="1"/>
    <col min="27" max="27" width="11" style="43" customWidth="1"/>
    <col min="28" max="28" width="12.6640625" style="43" customWidth="1"/>
    <col min="29" max="29" width="6.88671875" style="43" customWidth="1"/>
    <col min="30" max="30" width="13.5546875" style="43" customWidth="1"/>
    <col min="31" max="31" width="8.88671875" style="43" customWidth="1"/>
    <col min="32" max="32" width="10.5546875" style="43" customWidth="1"/>
    <col min="33" max="33" width="9.109375" style="43"/>
    <col min="34" max="34" width="10" style="43" customWidth="1"/>
    <col min="35" max="16384" width="9.109375" style="43"/>
  </cols>
  <sheetData>
    <row r="1" spans="1:38" s="4" customFormat="1" ht="13.8" x14ac:dyDescent="0.25">
      <c r="A1" s="77" t="s">
        <v>210</v>
      </c>
      <c r="B1" s="54"/>
      <c r="C1" s="54"/>
      <c r="D1" s="54"/>
      <c r="E1" s="54"/>
      <c r="F1" s="54"/>
      <c r="G1" s="54"/>
      <c r="H1" s="54"/>
      <c r="I1" s="54"/>
      <c r="J1" s="57"/>
      <c r="K1" s="77" t="s">
        <v>210</v>
      </c>
      <c r="L1" s="54"/>
      <c r="M1" s="54"/>
      <c r="N1" s="54"/>
      <c r="O1" s="54"/>
      <c r="P1" s="54"/>
      <c r="Q1" s="54"/>
      <c r="R1" s="54"/>
      <c r="S1" s="57"/>
      <c r="T1" s="77" t="s">
        <v>210</v>
      </c>
      <c r="U1" s="54"/>
      <c r="V1" s="54"/>
      <c r="W1" s="54"/>
      <c r="X1" s="54"/>
      <c r="Y1" s="54"/>
      <c r="Z1" s="54"/>
      <c r="AA1" s="54"/>
      <c r="AB1" s="54"/>
      <c r="AC1" s="77" t="s">
        <v>210</v>
      </c>
      <c r="AD1" s="54"/>
      <c r="AE1" s="54"/>
      <c r="AF1" s="54"/>
      <c r="AG1" s="54"/>
      <c r="AH1" s="54"/>
      <c r="AI1" s="54"/>
      <c r="AJ1" s="54"/>
      <c r="AK1" s="54"/>
      <c r="AL1" s="54"/>
    </row>
    <row r="2" spans="1:38" s="4" customFormat="1" ht="13.8" x14ac:dyDescent="0.25">
      <c r="A2" s="77" t="s">
        <v>211</v>
      </c>
      <c r="B2" s="54"/>
      <c r="C2" s="54"/>
      <c r="D2" s="54"/>
      <c r="E2" s="54"/>
      <c r="F2" s="54"/>
      <c r="G2" s="54"/>
      <c r="H2" s="54"/>
      <c r="I2" s="54"/>
      <c r="J2" s="57"/>
      <c r="K2" s="77" t="s">
        <v>211</v>
      </c>
      <c r="L2" s="54"/>
      <c r="M2" s="54"/>
      <c r="N2" s="54"/>
      <c r="O2" s="54"/>
      <c r="P2" s="54"/>
      <c r="Q2" s="54"/>
      <c r="R2" s="54"/>
      <c r="S2" s="57"/>
      <c r="T2" s="77" t="s">
        <v>211</v>
      </c>
      <c r="U2" s="54"/>
      <c r="V2" s="54"/>
      <c r="W2" s="54"/>
      <c r="X2" s="54"/>
      <c r="Y2" s="54"/>
      <c r="Z2" s="54"/>
      <c r="AA2" s="54"/>
      <c r="AB2" s="54"/>
      <c r="AC2" s="77" t="s">
        <v>211</v>
      </c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3.8" x14ac:dyDescent="0.25">
      <c r="A3" s="59"/>
      <c r="B3" s="59"/>
      <c r="C3" s="59"/>
      <c r="D3" s="59"/>
      <c r="E3" s="59"/>
      <c r="F3" s="59"/>
      <c r="G3" s="59"/>
      <c r="H3" s="59"/>
      <c r="I3" s="59"/>
      <c r="J3" s="49"/>
      <c r="K3" s="59"/>
      <c r="L3" s="59"/>
      <c r="M3" s="59"/>
      <c r="N3" s="59"/>
      <c r="O3" s="59"/>
      <c r="P3" s="59"/>
      <c r="Q3" s="59"/>
      <c r="R3" s="59"/>
      <c r="S3" s="49"/>
      <c r="T3" s="59"/>
      <c r="U3" s="59"/>
      <c r="V3" s="59"/>
      <c r="W3" s="59"/>
      <c r="X3" s="59"/>
      <c r="Y3" s="59"/>
      <c r="Z3" s="60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x14ac:dyDescent="0.25">
      <c r="A4" s="16"/>
      <c r="B4" s="51"/>
      <c r="C4" s="51"/>
      <c r="D4" s="51"/>
      <c r="E4" s="51"/>
      <c r="F4" s="51"/>
      <c r="G4" s="51"/>
      <c r="H4" s="51"/>
      <c r="I4" s="51"/>
      <c r="J4" s="48"/>
      <c r="K4" s="16"/>
      <c r="L4" s="51"/>
      <c r="M4" s="51"/>
      <c r="N4" s="51"/>
      <c r="O4" s="51"/>
      <c r="P4" s="51"/>
      <c r="Q4" s="51"/>
      <c r="R4" s="51"/>
      <c r="S4" s="48"/>
      <c r="T4" s="16"/>
      <c r="U4" s="51"/>
      <c r="V4" s="51"/>
      <c r="W4" s="51"/>
      <c r="X4" s="51"/>
      <c r="Y4" s="51"/>
      <c r="Z4" s="54"/>
      <c r="AA4" s="53"/>
      <c r="AB4" s="53"/>
      <c r="AC4" s="16"/>
      <c r="AD4" s="53"/>
      <c r="AE4" s="53"/>
      <c r="AF4" s="53"/>
      <c r="AG4" s="53"/>
      <c r="AH4" s="53"/>
      <c r="AI4" s="53"/>
      <c r="AJ4" s="53"/>
      <c r="AK4" s="53"/>
      <c r="AL4" s="53"/>
    </row>
    <row r="5" spans="1:38" x14ac:dyDescent="0.25">
      <c r="A5" s="58" t="s">
        <v>115</v>
      </c>
      <c r="B5" s="54"/>
      <c r="C5" s="54"/>
      <c r="D5" s="54"/>
      <c r="E5" s="54"/>
      <c r="F5" s="54" t="s">
        <v>116</v>
      </c>
      <c r="G5" s="53"/>
      <c r="H5" s="58" t="s">
        <v>145</v>
      </c>
      <c r="I5" s="54"/>
      <c r="J5" s="57"/>
      <c r="K5" s="58" t="s">
        <v>115</v>
      </c>
      <c r="L5" s="54"/>
      <c r="M5" s="54"/>
      <c r="N5" s="57"/>
      <c r="O5" s="54"/>
      <c r="P5" s="54"/>
      <c r="Q5" s="58" t="s">
        <v>145</v>
      </c>
      <c r="R5" s="54"/>
      <c r="S5" s="57"/>
      <c r="T5" s="58" t="s">
        <v>115</v>
      </c>
      <c r="U5" s="54"/>
      <c r="V5" s="54"/>
      <c r="W5" s="54"/>
      <c r="X5" s="54"/>
      <c r="Y5" s="54"/>
      <c r="Z5" s="54"/>
      <c r="AA5" s="58" t="s">
        <v>146</v>
      </c>
      <c r="AB5" s="54"/>
      <c r="AC5" s="58" t="s">
        <v>115</v>
      </c>
      <c r="AD5" s="53"/>
      <c r="AE5" s="53"/>
      <c r="AF5" s="53"/>
      <c r="AG5" s="53"/>
      <c r="AH5" s="53"/>
      <c r="AI5" s="53"/>
      <c r="AJ5" s="53"/>
      <c r="AK5" s="58" t="s">
        <v>147</v>
      </c>
      <c r="AL5" s="53"/>
    </row>
    <row r="6" spans="1:38" x14ac:dyDescent="0.25">
      <c r="A6" s="69" t="s">
        <v>2</v>
      </c>
      <c r="B6" s="69" t="s">
        <v>68</v>
      </c>
      <c r="C6" s="69" t="s">
        <v>117</v>
      </c>
      <c r="D6" s="69" t="s">
        <v>118</v>
      </c>
      <c r="E6" s="69" t="s">
        <v>96</v>
      </c>
      <c r="F6" s="70" t="s">
        <v>80</v>
      </c>
      <c r="G6" s="69" t="s">
        <v>119</v>
      </c>
      <c r="H6" s="67" t="s">
        <v>88</v>
      </c>
      <c r="I6" s="69" t="s">
        <v>92</v>
      </c>
      <c r="J6" s="47"/>
      <c r="K6" s="69" t="s">
        <v>2</v>
      </c>
      <c r="L6" s="69" t="s">
        <v>68</v>
      </c>
      <c r="M6" s="66" t="s">
        <v>93</v>
      </c>
      <c r="N6" s="69" t="s">
        <v>120</v>
      </c>
      <c r="O6" s="67" t="s">
        <v>95</v>
      </c>
      <c r="P6" s="69" t="s">
        <v>121</v>
      </c>
      <c r="Q6" s="69" t="s">
        <v>81</v>
      </c>
      <c r="R6" s="69" t="s">
        <v>122</v>
      </c>
      <c r="S6" s="47"/>
      <c r="T6" s="69" t="s">
        <v>2</v>
      </c>
      <c r="U6" s="69" t="s">
        <v>68</v>
      </c>
      <c r="V6" s="69" t="s">
        <v>89</v>
      </c>
      <c r="W6" s="69" t="s">
        <v>94</v>
      </c>
      <c r="X6" s="69" t="s">
        <v>86</v>
      </c>
      <c r="Y6" s="69" t="s">
        <v>121</v>
      </c>
      <c r="Z6" s="69" t="s">
        <v>85</v>
      </c>
      <c r="AA6" s="69" t="s">
        <v>123</v>
      </c>
      <c r="AB6" s="69" t="s">
        <v>121</v>
      </c>
      <c r="AC6" s="69" t="s">
        <v>2</v>
      </c>
      <c r="AD6" s="69" t="s">
        <v>68</v>
      </c>
      <c r="AE6" s="69" t="s">
        <v>82</v>
      </c>
      <c r="AF6" s="69" t="s">
        <v>81</v>
      </c>
      <c r="AG6" s="69" t="s">
        <v>87</v>
      </c>
      <c r="AH6" s="69" t="s">
        <v>124</v>
      </c>
      <c r="AI6" s="69" t="s">
        <v>83</v>
      </c>
      <c r="AJ6" s="69" t="s">
        <v>125</v>
      </c>
      <c r="AK6" s="69" t="s">
        <v>126</v>
      </c>
      <c r="AL6" s="69" t="s">
        <v>127</v>
      </c>
    </row>
    <row r="7" spans="1:38" x14ac:dyDescent="0.25">
      <c r="A7" s="62" t="s">
        <v>3</v>
      </c>
      <c r="B7" s="62"/>
      <c r="C7" s="62"/>
      <c r="D7" s="62"/>
      <c r="E7" s="62" t="s">
        <v>98</v>
      </c>
      <c r="F7" s="62"/>
      <c r="G7" s="62" t="s">
        <v>128</v>
      </c>
      <c r="H7" s="63" t="s">
        <v>91</v>
      </c>
      <c r="I7" s="62" t="s">
        <v>129</v>
      </c>
      <c r="J7" s="47"/>
      <c r="K7" s="62" t="s">
        <v>3</v>
      </c>
      <c r="L7" s="62"/>
      <c r="M7" s="61" t="s">
        <v>97</v>
      </c>
      <c r="N7" s="62"/>
      <c r="O7" s="63" t="s">
        <v>130</v>
      </c>
      <c r="P7" s="62" t="s">
        <v>131</v>
      </c>
      <c r="Q7" s="62" t="s">
        <v>132</v>
      </c>
      <c r="R7" s="62" t="s">
        <v>133</v>
      </c>
      <c r="S7" s="47"/>
      <c r="T7" s="62" t="s">
        <v>3</v>
      </c>
      <c r="U7" s="62"/>
      <c r="V7" s="62"/>
      <c r="W7" s="62"/>
      <c r="X7" s="62" t="s">
        <v>134</v>
      </c>
      <c r="Y7" s="62" t="s">
        <v>135</v>
      </c>
      <c r="Z7" s="62" t="s">
        <v>90</v>
      </c>
      <c r="AA7" s="62" t="s">
        <v>136</v>
      </c>
      <c r="AB7" s="62" t="s">
        <v>137</v>
      </c>
      <c r="AC7" s="62" t="s">
        <v>3</v>
      </c>
      <c r="AD7" s="62"/>
      <c r="AE7" s="62"/>
      <c r="AF7" s="62" t="s">
        <v>138</v>
      </c>
      <c r="AG7" s="62"/>
      <c r="AH7" s="62" t="s">
        <v>139</v>
      </c>
      <c r="AI7" s="62" t="s">
        <v>84</v>
      </c>
      <c r="AJ7" s="62" t="s">
        <v>140</v>
      </c>
      <c r="AK7" s="62" t="s">
        <v>141</v>
      </c>
      <c r="AL7" s="62" t="s">
        <v>142</v>
      </c>
    </row>
    <row r="8" spans="1:38" x14ac:dyDescent="0.25">
      <c r="A8" s="64"/>
      <c r="B8" s="65" t="s">
        <v>4</v>
      </c>
      <c r="C8" s="101">
        <f>SUM(C9:C50)</f>
        <v>16539</v>
      </c>
      <c r="D8" s="101">
        <f t="shared" ref="D8:I8" si="0">SUM(D9:D50)</f>
        <v>4</v>
      </c>
      <c r="E8" s="101">
        <f t="shared" si="0"/>
        <v>343192</v>
      </c>
      <c r="F8" s="101">
        <f t="shared" si="0"/>
        <v>179395</v>
      </c>
      <c r="G8" s="101">
        <f t="shared" si="0"/>
        <v>178162</v>
      </c>
      <c r="H8" s="101">
        <f t="shared" si="0"/>
        <v>790676</v>
      </c>
      <c r="I8" s="101">
        <f t="shared" si="0"/>
        <v>10012</v>
      </c>
      <c r="J8" s="46"/>
      <c r="K8" s="64"/>
      <c r="L8" s="65" t="s">
        <v>4</v>
      </c>
      <c r="M8" s="101">
        <f t="shared" ref="M8" si="1">SUM(M9:M50)</f>
        <v>8280</v>
      </c>
      <c r="N8" s="101">
        <f t="shared" ref="N8" si="2">SUM(N9:N50)</f>
        <v>306823</v>
      </c>
      <c r="O8" s="101">
        <f t="shared" ref="O8" si="3">SUM(O9:O50)</f>
        <v>449026</v>
      </c>
      <c r="P8" s="101">
        <f t="shared" ref="P8" si="4">SUM(P9:P50)</f>
        <v>200564</v>
      </c>
      <c r="Q8" s="101">
        <f t="shared" ref="Q8" si="5">SUM(Q9:Q50)</f>
        <v>28186</v>
      </c>
      <c r="R8" s="101">
        <f t="shared" ref="R8" si="6">SUM(R9:R50)</f>
        <v>6258</v>
      </c>
      <c r="S8" s="46"/>
      <c r="T8" s="64"/>
      <c r="U8" s="65" t="s">
        <v>4</v>
      </c>
      <c r="V8" s="101">
        <f t="shared" ref="V8" si="7">SUM(V9:V50)</f>
        <v>120071</v>
      </c>
      <c r="W8" s="101">
        <f t="shared" ref="W8" si="8">SUM(W9:W50)</f>
        <v>16775</v>
      </c>
      <c r="X8" s="101">
        <f t="shared" ref="X8" si="9">SUM(X9:X50)</f>
        <v>38384</v>
      </c>
      <c r="Y8" s="101">
        <f t="shared" ref="Y8" si="10">SUM(Y9:Y50)</f>
        <v>2507653</v>
      </c>
      <c r="Z8" s="101">
        <f t="shared" ref="Z8" si="11">SUM(Z9:Z50)</f>
        <v>1175858</v>
      </c>
      <c r="AA8" s="101">
        <f t="shared" ref="AA8" si="12">SUM(AA9:AA50)</f>
        <v>41151</v>
      </c>
      <c r="AB8" s="101">
        <f t="shared" ref="AB8" si="13">SUM(AB9:AB50)</f>
        <v>338372</v>
      </c>
      <c r="AC8" s="64"/>
      <c r="AD8" s="65" t="s">
        <v>4</v>
      </c>
      <c r="AE8" s="101">
        <f t="shared" ref="AE8" si="14">SUM(AE9:AE50)</f>
        <v>410429</v>
      </c>
      <c r="AF8" s="101">
        <f t="shared" ref="AF8" si="15">SUM(AF9:AF50)</f>
        <v>300727</v>
      </c>
      <c r="AG8" s="101">
        <f t="shared" ref="AG8" si="16">SUM(AG9:AG50)</f>
        <v>300852</v>
      </c>
      <c r="AH8" s="101">
        <f t="shared" ref="AH8" si="17">SUM(AH9:AH50)</f>
        <v>64859</v>
      </c>
      <c r="AI8" s="101">
        <f t="shared" ref="AI8" si="18">SUM(AI9:AI50)</f>
        <v>170450</v>
      </c>
      <c r="AJ8" s="101">
        <f t="shared" ref="AJ8" si="19">SUM(AJ9:AJ50)</f>
        <v>37187</v>
      </c>
      <c r="AK8" s="101">
        <f t="shared" ref="AK8" si="20">SUM(AK9:AK50)</f>
        <v>18615</v>
      </c>
      <c r="AL8" s="101">
        <f t="shared" ref="AL8" si="21">SUM(AL9:AL50)</f>
        <v>3963</v>
      </c>
    </row>
    <row r="9" spans="1:38" x14ac:dyDescent="0.25">
      <c r="A9" s="55">
        <v>1</v>
      </c>
      <c r="B9" s="55" t="s">
        <v>5</v>
      </c>
      <c r="C9" s="90">
        <v>432</v>
      </c>
      <c r="D9" s="90">
        <v>0</v>
      </c>
      <c r="E9" s="90">
        <v>6490</v>
      </c>
      <c r="F9" s="90">
        <v>1127</v>
      </c>
      <c r="G9" s="90">
        <v>5217</v>
      </c>
      <c r="H9" s="90">
        <v>14162</v>
      </c>
      <c r="I9" s="90">
        <v>52</v>
      </c>
      <c r="J9" s="57"/>
      <c r="K9" s="52">
        <v>1</v>
      </c>
      <c r="L9" s="52" t="s">
        <v>5</v>
      </c>
      <c r="M9" s="90">
        <v>58</v>
      </c>
      <c r="N9" s="90">
        <v>6636</v>
      </c>
      <c r="O9" s="90">
        <v>5593</v>
      </c>
      <c r="P9" s="90">
        <v>4042</v>
      </c>
      <c r="Q9" s="90">
        <v>425</v>
      </c>
      <c r="R9" s="90">
        <v>156</v>
      </c>
      <c r="S9" s="57"/>
      <c r="T9" s="52">
        <v>1</v>
      </c>
      <c r="U9" s="52" t="s">
        <v>5</v>
      </c>
      <c r="V9" s="90">
        <v>2383</v>
      </c>
      <c r="W9" s="90">
        <v>317</v>
      </c>
      <c r="X9" s="90">
        <v>569</v>
      </c>
      <c r="Y9" s="90">
        <v>51314</v>
      </c>
      <c r="Z9" s="90">
        <v>25839</v>
      </c>
      <c r="AA9" s="90">
        <v>729</v>
      </c>
      <c r="AB9" s="90">
        <v>5993</v>
      </c>
      <c r="AC9" s="52">
        <v>1</v>
      </c>
      <c r="AD9" s="52" t="s">
        <v>5</v>
      </c>
      <c r="AE9" s="90">
        <v>6425</v>
      </c>
      <c r="AF9" s="90">
        <v>5713</v>
      </c>
      <c r="AG9" s="90">
        <v>3480</v>
      </c>
      <c r="AH9" s="90">
        <v>830</v>
      </c>
      <c r="AI9" s="90">
        <v>1425</v>
      </c>
      <c r="AJ9" s="90">
        <v>197</v>
      </c>
      <c r="AK9" s="90">
        <v>316</v>
      </c>
      <c r="AL9" s="90">
        <v>90</v>
      </c>
    </row>
    <row r="10" spans="1:38" x14ac:dyDescent="0.25">
      <c r="A10" s="52">
        <v>2</v>
      </c>
      <c r="B10" s="52" t="s">
        <v>6</v>
      </c>
      <c r="C10" s="90">
        <v>308</v>
      </c>
      <c r="D10" s="90">
        <v>0</v>
      </c>
      <c r="E10" s="90">
        <v>14086</v>
      </c>
      <c r="F10" s="90">
        <v>3779</v>
      </c>
      <c r="G10" s="90">
        <v>3148</v>
      </c>
      <c r="H10" s="90">
        <v>27220</v>
      </c>
      <c r="I10" s="90">
        <v>223</v>
      </c>
      <c r="J10" s="57"/>
      <c r="K10" s="52">
        <v>2</v>
      </c>
      <c r="L10" s="52" t="s">
        <v>6</v>
      </c>
      <c r="M10" s="90">
        <v>546</v>
      </c>
      <c r="N10" s="90">
        <v>13065</v>
      </c>
      <c r="O10" s="90">
        <v>7301</v>
      </c>
      <c r="P10" s="90">
        <v>1853</v>
      </c>
      <c r="Q10" s="90">
        <v>548</v>
      </c>
      <c r="R10" s="90">
        <v>131</v>
      </c>
      <c r="S10" s="57"/>
      <c r="T10" s="52">
        <v>2</v>
      </c>
      <c r="U10" s="52" t="s">
        <v>6</v>
      </c>
      <c r="V10" s="90">
        <v>2213</v>
      </c>
      <c r="W10" s="90">
        <v>409</v>
      </c>
      <c r="X10" s="90">
        <v>792</v>
      </c>
      <c r="Y10" s="90">
        <v>65959</v>
      </c>
      <c r="Z10" s="90">
        <v>32109</v>
      </c>
      <c r="AA10" s="90">
        <v>2057</v>
      </c>
      <c r="AB10" s="90">
        <v>9962</v>
      </c>
      <c r="AC10" s="52">
        <v>2</v>
      </c>
      <c r="AD10" s="52" t="s">
        <v>6</v>
      </c>
      <c r="AE10" s="90">
        <v>10692</v>
      </c>
      <c r="AF10" s="90">
        <v>7035</v>
      </c>
      <c r="AG10" s="90">
        <v>4987</v>
      </c>
      <c r="AH10" s="90">
        <v>1633</v>
      </c>
      <c r="AI10" s="90">
        <v>3967</v>
      </c>
      <c r="AJ10" s="90">
        <v>540</v>
      </c>
      <c r="AK10" s="90">
        <v>186</v>
      </c>
      <c r="AL10" s="90">
        <v>108</v>
      </c>
    </row>
    <row r="11" spans="1:38" x14ac:dyDescent="0.25">
      <c r="A11" s="52">
        <v>3</v>
      </c>
      <c r="B11" s="52" t="s">
        <v>7</v>
      </c>
      <c r="C11" s="90">
        <v>722</v>
      </c>
      <c r="D11" s="90">
        <v>0</v>
      </c>
      <c r="E11" s="90">
        <v>15155</v>
      </c>
      <c r="F11" s="90">
        <v>6917</v>
      </c>
      <c r="G11" s="90">
        <v>5942</v>
      </c>
      <c r="H11" s="90">
        <v>19701</v>
      </c>
      <c r="I11" s="90">
        <v>342</v>
      </c>
      <c r="J11" s="57"/>
      <c r="K11" s="52">
        <v>3</v>
      </c>
      <c r="L11" s="52" t="s">
        <v>7</v>
      </c>
      <c r="M11" s="90">
        <v>340</v>
      </c>
      <c r="N11" s="90">
        <v>17466</v>
      </c>
      <c r="O11" s="90">
        <v>28595</v>
      </c>
      <c r="P11" s="90">
        <v>8460</v>
      </c>
      <c r="Q11" s="90">
        <v>1337</v>
      </c>
      <c r="R11" s="90">
        <v>313</v>
      </c>
      <c r="S11" s="57"/>
      <c r="T11" s="52">
        <v>3</v>
      </c>
      <c r="U11" s="52" t="s">
        <v>7</v>
      </c>
      <c r="V11" s="90">
        <v>4558</v>
      </c>
      <c r="W11" s="90">
        <v>951</v>
      </c>
      <c r="X11" s="90">
        <v>1636</v>
      </c>
      <c r="Y11" s="90">
        <v>98376</v>
      </c>
      <c r="Z11" s="90">
        <v>42454</v>
      </c>
      <c r="AA11" s="90">
        <v>2022</v>
      </c>
      <c r="AB11" s="90">
        <v>12616</v>
      </c>
      <c r="AC11" s="52">
        <v>3</v>
      </c>
      <c r="AD11" s="52" t="s">
        <v>7</v>
      </c>
      <c r="AE11" s="90">
        <v>16856</v>
      </c>
      <c r="AF11" s="90">
        <v>14203</v>
      </c>
      <c r="AG11" s="90">
        <v>10287</v>
      </c>
      <c r="AH11" s="90">
        <v>2918</v>
      </c>
      <c r="AI11" s="90">
        <v>14480</v>
      </c>
      <c r="AJ11" s="90">
        <v>418</v>
      </c>
      <c r="AK11" s="90">
        <v>1434</v>
      </c>
      <c r="AL11" s="90">
        <v>159</v>
      </c>
    </row>
    <row r="12" spans="1:38" x14ac:dyDescent="0.25">
      <c r="A12" s="52">
        <v>4</v>
      </c>
      <c r="B12" s="52" t="s">
        <v>8</v>
      </c>
      <c r="C12" s="90">
        <v>724</v>
      </c>
      <c r="D12" s="90">
        <v>0</v>
      </c>
      <c r="E12" s="90">
        <v>6471</v>
      </c>
      <c r="F12" s="90">
        <v>3518</v>
      </c>
      <c r="G12" s="90">
        <v>5138</v>
      </c>
      <c r="H12" s="90">
        <v>18756</v>
      </c>
      <c r="I12" s="90">
        <v>301</v>
      </c>
      <c r="J12" s="57"/>
      <c r="K12" s="52">
        <v>4</v>
      </c>
      <c r="L12" s="52" t="s">
        <v>8</v>
      </c>
      <c r="M12" s="90">
        <v>245</v>
      </c>
      <c r="N12" s="90">
        <v>6772</v>
      </c>
      <c r="O12" s="90">
        <v>9911</v>
      </c>
      <c r="P12" s="90">
        <v>4697</v>
      </c>
      <c r="Q12" s="90">
        <v>301</v>
      </c>
      <c r="R12" s="90">
        <v>164</v>
      </c>
      <c r="S12" s="57"/>
      <c r="T12" s="52">
        <v>4</v>
      </c>
      <c r="U12" s="52" t="s">
        <v>8</v>
      </c>
      <c r="V12" s="90">
        <v>4273</v>
      </c>
      <c r="W12" s="90">
        <v>517</v>
      </c>
      <c r="X12" s="90">
        <v>944</v>
      </c>
      <c r="Y12" s="90">
        <v>76734</v>
      </c>
      <c r="Z12" s="90">
        <v>42964</v>
      </c>
      <c r="AA12" s="90">
        <v>718</v>
      </c>
      <c r="AB12" s="90">
        <v>11519</v>
      </c>
      <c r="AC12" s="52">
        <v>4</v>
      </c>
      <c r="AD12" s="52" t="s">
        <v>8</v>
      </c>
      <c r="AE12" s="90">
        <v>11330</v>
      </c>
      <c r="AF12" s="90">
        <v>7875</v>
      </c>
      <c r="AG12" s="90">
        <v>14255</v>
      </c>
      <c r="AH12" s="90">
        <v>1650</v>
      </c>
      <c r="AI12" s="90">
        <v>1800</v>
      </c>
      <c r="AJ12" s="90">
        <v>990</v>
      </c>
      <c r="AK12" s="90">
        <v>596</v>
      </c>
      <c r="AL12" s="90">
        <v>123</v>
      </c>
    </row>
    <row r="13" spans="1:38" x14ac:dyDescent="0.25">
      <c r="A13" s="52">
        <v>5</v>
      </c>
      <c r="B13" s="52" t="s">
        <v>9</v>
      </c>
      <c r="C13" s="90">
        <v>488</v>
      </c>
      <c r="D13" s="90">
        <v>0</v>
      </c>
      <c r="E13" s="90">
        <v>4989</v>
      </c>
      <c r="F13" s="90">
        <v>8656</v>
      </c>
      <c r="G13" s="90">
        <v>10709</v>
      </c>
      <c r="H13" s="90">
        <v>16012</v>
      </c>
      <c r="I13" s="90">
        <v>112</v>
      </c>
      <c r="J13" s="57"/>
      <c r="K13" s="52">
        <v>5</v>
      </c>
      <c r="L13" s="52" t="s">
        <v>9</v>
      </c>
      <c r="M13" s="90">
        <v>166</v>
      </c>
      <c r="N13" s="90">
        <v>14485</v>
      </c>
      <c r="O13" s="90">
        <v>13943</v>
      </c>
      <c r="P13" s="90">
        <v>12147</v>
      </c>
      <c r="Q13" s="90">
        <v>331</v>
      </c>
      <c r="R13" s="90">
        <v>170</v>
      </c>
      <c r="S13" s="57"/>
      <c r="T13" s="52">
        <v>5</v>
      </c>
      <c r="U13" s="52" t="s">
        <v>9</v>
      </c>
      <c r="V13" s="90">
        <v>2604</v>
      </c>
      <c r="W13" s="90">
        <v>263</v>
      </c>
      <c r="X13" s="90">
        <v>1870</v>
      </c>
      <c r="Y13" s="90">
        <v>79656</v>
      </c>
      <c r="Z13" s="90">
        <v>42981</v>
      </c>
      <c r="AA13" s="90">
        <v>1541</v>
      </c>
      <c r="AB13" s="90">
        <v>9182</v>
      </c>
      <c r="AC13" s="52">
        <v>5</v>
      </c>
      <c r="AD13" s="52" t="s">
        <v>9</v>
      </c>
      <c r="AE13" s="90">
        <v>19747</v>
      </c>
      <c r="AF13" s="90">
        <v>7275</v>
      </c>
      <c r="AG13" s="90">
        <v>10162</v>
      </c>
      <c r="AH13" s="90">
        <v>950</v>
      </c>
      <c r="AI13" s="90">
        <v>9112</v>
      </c>
      <c r="AJ13" s="90">
        <v>1847</v>
      </c>
      <c r="AK13" s="90">
        <v>511</v>
      </c>
      <c r="AL13" s="90">
        <v>14</v>
      </c>
    </row>
    <row r="14" spans="1:38" x14ac:dyDescent="0.25">
      <c r="A14" s="52">
        <v>6</v>
      </c>
      <c r="B14" s="56" t="s">
        <v>10</v>
      </c>
      <c r="C14" s="90">
        <v>101</v>
      </c>
      <c r="D14" s="90">
        <v>0</v>
      </c>
      <c r="E14" s="90">
        <v>5279</v>
      </c>
      <c r="F14" s="90">
        <v>794</v>
      </c>
      <c r="G14" s="90">
        <v>1971</v>
      </c>
      <c r="H14" s="90">
        <v>9941</v>
      </c>
      <c r="I14" s="90">
        <v>27</v>
      </c>
      <c r="J14" s="57"/>
      <c r="K14" s="52">
        <v>6</v>
      </c>
      <c r="L14" s="56" t="s">
        <v>10</v>
      </c>
      <c r="M14" s="90">
        <v>34</v>
      </c>
      <c r="N14" s="90">
        <v>885</v>
      </c>
      <c r="O14" s="90">
        <v>4285</v>
      </c>
      <c r="P14" s="90">
        <v>116</v>
      </c>
      <c r="Q14" s="90">
        <v>351</v>
      </c>
      <c r="R14" s="90">
        <v>11</v>
      </c>
      <c r="S14" s="57"/>
      <c r="T14" s="52">
        <v>6</v>
      </c>
      <c r="U14" s="56" t="s">
        <v>10</v>
      </c>
      <c r="V14" s="90">
        <v>1282</v>
      </c>
      <c r="W14" s="90">
        <v>90</v>
      </c>
      <c r="X14" s="90">
        <v>600</v>
      </c>
      <c r="Y14" s="90">
        <v>29189</v>
      </c>
      <c r="Z14" s="90">
        <v>14147</v>
      </c>
      <c r="AA14" s="90">
        <v>921</v>
      </c>
      <c r="AB14" s="90">
        <v>3673</v>
      </c>
      <c r="AC14" s="52">
        <v>6</v>
      </c>
      <c r="AD14" s="56" t="s">
        <v>10</v>
      </c>
      <c r="AE14" s="90">
        <v>3675</v>
      </c>
      <c r="AF14" s="90">
        <v>4426</v>
      </c>
      <c r="AG14" s="90">
        <v>2765</v>
      </c>
      <c r="AH14" s="90">
        <v>161</v>
      </c>
      <c r="AI14" s="90">
        <v>1102</v>
      </c>
      <c r="AJ14" s="90">
        <v>420</v>
      </c>
      <c r="AK14" s="90">
        <v>418</v>
      </c>
      <c r="AL14" s="90">
        <v>29</v>
      </c>
    </row>
    <row r="15" spans="1:38" x14ac:dyDescent="0.25">
      <c r="A15" s="52">
        <v>7</v>
      </c>
      <c r="B15" s="52" t="s">
        <v>11</v>
      </c>
      <c r="C15" s="90">
        <v>635</v>
      </c>
      <c r="D15" s="90">
        <v>0</v>
      </c>
      <c r="E15" s="90">
        <v>4180</v>
      </c>
      <c r="F15" s="90">
        <v>3909</v>
      </c>
      <c r="G15" s="90">
        <v>4417</v>
      </c>
      <c r="H15" s="90">
        <v>10121</v>
      </c>
      <c r="I15" s="90">
        <v>131</v>
      </c>
      <c r="J15" s="57"/>
      <c r="K15" s="52">
        <v>7</v>
      </c>
      <c r="L15" s="52" t="s">
        <v>11</v>
      </c>
      <c r="M15" s="90">
        <v>331</v>
      </c>
      <c r="N15" s="90">
        <v>6348</v>
      </c>
      <c r="O15" s="90">
        <v>8059</v>
      </c>
      <c r="P15" s="90">
        <v>3527</v>
      </c>
      <c r="Q15" s="90">
        <v>227</v>
      </c>
      <c r="R15" s="90">
        <v>137</v>
      </c>
      <c r="S15" s="57"/>
      <c r="T15" s="52">
        <v>7</v>
      </c>
      <c r="U15" s="52" t="s">
        <v>11</v>
      </c>
      <c r="V15" s="90">
        <v>2068</v>
      </c>
      <c r="W15" s="90">
        <v>615</v>
      </c>
      <c r="X15" s="90">
        <v>546</v>
      </c>
      <c r="Y15" s="90">
        <v>50863</v>
      </c>
      <c r="Z15" s="90">
        <v>22078</v>
      </c>
      <c r="AA15" s="90">
        <v>1885</v>
      </c>
      <c r="AB15" s="90">
        <v>4587</v>
      </c>
      <c r="AC15" s="52">
        <v>7</v>
      </c>
      <c r="AD15" s="52" t="s">
        <v>11</v>
      </c>
      <c r="AE15" s="90">
        <v>10775</v>
      </c>
      <c r="AF15" s="90">
        <v>6865</v>
      </c>
      <c r="AG15" s="90">
        <v>9133</v>
      </c>
      <c r="AH15" s="90">
        <v>1573</v>
      </c>
      <c r="AI15" s="90">
        <v>2909</v>
      </c>
      <c r="AJ15" s="90">
        <v>798</v>
      </c>
      <c r="AK15" s="90">
        <v>267</v>
      </c>
      <c r="AL15" s="90">
        <v>122</v>
      </c>
    </row>
    <row r="16" spans="1:38" x14ac:dyDescent="0.25">
      <c r="A16" s="52">
        <v>8</v>
      </c>
      <c r="B16" s="52" t="s">
        <v>12</v>
      </c>
      <c r="C16" s="90">
        <v>458</v>
      </c>
      <c r="D16" s="90">
        <v>0</v>
      </c>
      <c r="E16" s="90">
        <v>6705</v>
      </c>
      <c r="F16" s="90">
        <v>5963</v>
      </c>
      <c r="G16" s="90">
        <v>5627</v>
      </c>
      <c r="H16" s="90">
        <v>21341</v>
      </c>
      <c r="I16" s="90">
        <v>224</v>
      </c>
      <c r="J16" s="57"/>
      <c r="K16" s="52">
        <v>8</v>
      </c>
      <c r="L16" s="52" t="s">
        <v>12</v>
      </c>
      <c r="M16" s="90">
        <v>215</v>
      </c>
      <c r="N16" s="90">
        <v>12066</v>
      </c>
      <c r="O16" s="90">
        <v>8979</v>
      </c>
      <c r="P16" s="90">
        <v>5560</v>
      </c>
      <c r="Q16" s="90">
        <v>1097</v>
      </c>
      <c r="R16" s="90">
        <v>278</v>
      </c>
      <c r="S16" s="57"/>
      <c r="T16" s="52">
        <v>8</v>
      </c>
      <c r="U16" s="52" t="s">
        <v>12</v>
      </c>
      <c r="V16" s="90">
        <v>3835</v>
      </c>
      <c r="W16" s="90">
        <v>480</v>
      </c>
      <c r="X16" s="90">
        <v>2350</v>
      </c>
      <c r="Y16" s="90">
        <v>93728</v>
      </c>
      <c r="Z16" s="90">
        <v>52377</v>
      </c>
      <c r="AA16" s="90">
        <v>1258</v>
      </c>
      <c r="AB16" s="90">
        <v>10539</v>
      </c>
      <c r="AC16" s="52">
        <v>8</v>
      </c>
      <c r="AD16" s="52" t="s">
        <v>12</v>
      </c>
      <c r="AE16" s="90">
        <v>10253</v>
      </c>
      <c r="AF16" s="90">
        <v>8542</v>
      </c>
      <c r="AG16" s="90">
        <v>7605</v>
      </c>
      <c r="AH16" s="90">
        <v>2618</v>
      </c>
      <c r="AI16" s="90">
        <v>5149</v>
      </c>
      <c r="AJ16" s="90">
        <v>686</v>
      </c>
      <c r="AK16" s="90">
        <v>330</v>
      </c>
      <c r="AL16" s="90">
        <v>149</v>
      </c>
    </row>
    <row r="17" spans="1:38" x14ac:dyDescent="0.25">
      <c r="A17" s="52">
        <v>9</v>
      </c>
      <c r="B17" s="52" t="s">
        <v>13</v>
      </c>
      <c r="C17" s="90">
        <v>226</v>
      </c>
      <c r="D17" s="90">
        <v>0</v>
      </c>
      <c r="E17" s="90">
        <v>6696</v>
      </c>
      <c r="F17" s="90">
        <v>4451</v>
      </c>
      <c r="G17" s="90">
        <v>4715</v>
      </c>
      <c r="H17" s="90">
        <v>11270</v>
      </c>
      <c r="I17" s="90">
        <v>283</v>
      </c>
      <c r="J17" s="57"/>
      <c r="K17" s="52">
        <v>9</v>
      </c>
      <c r="L17" s="52" t="s">
        <v>13</v>
      </c>
      <c r="M17" s="90">
        <v>26</v>
      </c>
      <c r="N17" s="90">
        <v>7697</v>
      </c>
      <c r="O17" s="90">
        <v>6290</v>
      </c>
      <c r="P17" s="90">
        <v>3788</v>
      </c>
      <c r="Q17" s="90">
        <v>688</v>
      </c>
      <c r="R17" s="90">
        <v>72</v>
      </c>
      <c r="S17" s="57"/>
      <c r="T17" s="52">
        <v>9</v>
      </c>
      <c r="U17" s="52" t="s">
        <v>13</v>
      </c>
      <c r="V17" s="90">
        <v>2323</v>
      </c>
      <c r="W17" s="90">
        <v>25</v>
      </c>
      <c r="X17" s="90">
        <v>832</v>
      </c>
      <c r="Y17" s="90">
        <v>49982</v>
      </c>
      <c r="Z17" s="90">
        <v>18646</v>
      </c>
      <c r="AA17" s="90">
        <v>959</v>
      </c>
      <c r="AB17" s="90">
        <v>6792</v>
      </c>
      <c r="AC17" s="52">
        <v>9</v>
      </c>
      <c r="AD17" s="52" t="s">
        <v>13</v>
      </c>
      <c r="AE17" s="90">
        <v>7597</v>
      </c>
      <c r="AF17" s="90">
        <v>5962</v>
      </c>
      <c r="AG17" s="90">
        <v>6712</v>
      </c>
      <c r="AH17" s="90">
        <v>1532</v>
      </c>
      <c r="AI17" s="90">
        <v>2184</v>
      </c>
      <c r="AJ17" s="90">
        <v>494</v>
      </c>
      <c r="AK17" s="90">
        <v>147</v>
      </c>
      <c r="AL17" s="90">
        <v>69</v>
      </c>
    </row>
    <row r="18" spans="1:38" x14ac:dyDescent="0.25">
      <c r="A18" s="52">
        <v>10</v>
      </c>
      <c r="B18" s="52" t="s">
        <v>14</v>
      </c>
      <c r="C18" s="90">
        <v>182</v>
      </c>
      <c r="D18" s="90">
        <v>0</v>
      </c>
      <c r="E18" s="90">
        <v>4786</v>
      </c>
      <c r="F18" s="90">
        <v>2354</v>
      </c>
      <c r="G18" s="90">
        <v>2112</v>
      </c>
      <c r="H18" s="90">
        <v>14177</v>
      </c>
      <c r="I18" s="90">
        <v>163</v>
      </c>
      <c r="J18" s="57"/>
      <c r="K18" s="52">
        <v>10</v>
      </c>
      <c r="L18" s="52" t="s">
        <v>14</v>
      </c>
      <c r="M18" s="90">
        <v>136</v>
      </c>
      <c r="N18" s="90">
        <v>5743</v>
      </c>
      <c r="O18" s="90">
        <v>12463</v>
      </c>
      <c r="P18" s="90">
        <v>5615</v>
      </c>
      <c r="Q18" s="90">
        <v>562</v>
      </c>
      <c r="R18" s="90">
        <v>128</v>
      </c>
      <c r="S18" s="57"/>
      <c r="T18" s="52">
        <v>10</v>
      </c>
      <c r="U18" s="52" t="s">
        <v>14</v>
      </c>
      <c r="V18" s="90">
        <v>2413</v>
      </c>
      <c r="W18" s="90">
        <v>171</v>
      </c>
      <c r="X18" s="90">
        <v>507</v>
      </c>
      <c r="Y18" s="90">
        <v>66410</v>
      </c>
      <c r="Z18" s="90">
        <v>34260</v>
      </c>
      <c r="AA18" s="90">
        <v>819</v>
      </c>
      <c r="AB18" s="90">
        <v>9689</v>
      </c>
      <c r="AC18" s="52">
        <v>10</v>
      </c>
      <c r="AD18" s="52" t="s">
        <v>14</v>
      </c>
      <c r="AE18" s="90">
        <v>9577</v>
      </c>
      <c r="AF18" s="90">
        <v>8357</v>
      </c>
      <c r="AG18" s="90">
        <v>9098</v>
      </c>
      <c r="AH18" s="90">
        <v>1347</v>
      </c>
      <c r="AI18" s="90">
        <v>2609</v>
      </c>
      <c r="AJ18" s="90">
        <v>677</v>
      </c>
      <c r="AK18" s="90">
        <v>207</v>
      </c>
      <c r="AL18" s="90">
        <v>129</v>
      </c>
    </row>
    <row r="19" spans="1:38" x14ac:dyDescent="0.25">
      <c r="A19" s="52">
        <v>11</v>
      </c>
      <c r="B19" s="56" t="s">
        <v>15</v>
      </c>
      <c r="C19" s="90">
        <v>908</v>
      </c>
      <c r="D19" s="90">
        <v>1</v>
      </c>
      <c r="E19" s="90">
        <v>3480</v>
      </c>
      <c r="F19" s="90">
        <v>1949</v>
      </c>
      <c r="G19" s="90">
        <v>1731</v>
      </c>
      <c r="H19" s="90">
        <v>10540</v>
      </c>
      <c r="I19" s="90">
        <v>55</v>
      </c>
      <c r="J19" s="57"/>
      <c r="K19" s="52">
        <v>11</v>
      </c>
      <c r="L19" s="56" t="s">
        <v>15</v>
      </c>
      <c r="M19" s="90">
        <v>34</v>
      </c>
      <c r="N19" s="90">
        <v>7332</v>
      </c>
      <c r="O19" s="90">
        <v>7537</v>
      </c>
      <c r="P19" s="90">
        <v>3256</v>
      </c>
      <c r="Q19" s="90">
        <v>533</v>
      </c>
      <c r="R19" s="90">
        <v>100</v>
      </c>
      <c r="S19" s="57"/>
      <c r="T19" s="52">
        <v>11</v>
      </c>
      <c r="U19" s="56" t="s">
        <v>15</v>
      </c>
      <c r="V19" s="90">
        <v>2214</v>
      </c>
      <c r="W19" s="90">
        <v>130</v>
      </c>
      <c r="X19" s="90">
        <v>432</v>
      </c>
      <c r="Y19" s="90">
        <v>50397</v>
      </c>
      <c r="Z19" s="90">
        <v>25580</v>
      </c>
      <c r="AA19" s="90">
        <v>1003</v>
      </c>
      <c r="AB19" s="90">
        <v>7858</v>
      </c>
      <c r="AC19" s="52">
        <v>11</v>
      </c>
      <c r="AD19" s="56" t="s">
        <v>15</v>
      </c>
      <c r="AE19" s="90">
        <v>7747</v>
      </c>
      <c r="AF19" s="90">
        <v>5052</v>
      </c>
      <c r="AG19" s="90">
        <v>2767</v>
      </c>
      <c r="AH19" s="90">
        <v>1398</v>
      </c>
      <c r="AI19" s="90">
        <v>3057</v>
      </c>
      <c r="AJ19" s="90">
        <v>464</v>
      </c>
      <c r="AK19" s="90">
        <v>247</v>
      </c>
      <c r="AL19" s="90">
        <v>52</v>
      </c>
    </row>
    <row r="20" spans="1:38" x14ac:dyDescent="0.25">
      <c r="A20" s="52">
        <v>12</v>
      </c>
      <c r="B20" s="52" t="s">
        <v>16</v>
      </c>
      <c r="C20" s="90">
        <v>250</v>
      </c>
      <c r="D20" s="90">
        <v>0</v>
      </c>
      <c r="E20" s="90">
        <v>3306</v>
      </c>
      <c r="F20" s="90">
        <v>2771</v>
      </c>
      <c r="G20" s="90">
        <v>1659</v>
      </c>
      <c r="H20" s="90">
        <v>9108</v>
      </c>
      <c r="I20" s="90">
        <v>197</v>
      </c>
      <c r="J20" s="57"/>
      <c r="K20" s="52">
        <v>12</v>
      </c>
      <c r="L20" s="52" t="s">
        <v>16</v>
      </c>
      <c r="M20" s="90">
        <v>145</v>
      </c>
      <c r="N20" s="90">
        <v>3812</v>
      </c>
      <c r="O20" s="90">
        <v>7414</v>
      </c>
      <c r="P20" s="90">
        <v>4842</v>
      </c>
      <c r="Q20" s="90">
        <v>476</v>
      </c>
      <c r="R20" s="90">
        <v>58</v>
      </c>
      <c r="S20" s="57"/>
      <c r="T20" s="52">
        <v>12</v>
      </c>
      <c r="U20" s="52" t="s">
        <v>16</v>
      </c>
      <c r="V20" s="90">
        <v>1540</v>
      </c>
      <c r="W20" s="90">
        <v>137</v>
      </c>
      <c r="X20" s="90">
        <v>1107</v>
      </c>
      <c r="Y20" s="90">
        <v>42094</v>
      </c>
      <c r="Z20" s="90">
        <v>20068</v>
      </c>
      <c r="AA20" s="90">
        <v>333</v>
      </c>
      <c r="AB20" s="90">
        <v>5741</v>
      </c>
      <c r="AC20" s="52">
        <v>12</v>
      </c>
      <c r="AD20" s="52" t="s">
        <v>16</v>
      </c>
      <c r="AE20" s="90">
        <v>7195</v>
      </c>
      <c r="AF20" s="90">
        <v>3052</v>
      </c>
      <c r="AG20" s="90">
        <v>3641</v>
      </c>
      <c r="AH20" s="90">
        <v>870</v>
      </c>
      <c r="AI20" s="90">
        <v>1556</v>
      </c>
      <c r="AJ20" s="90">
        <v>527</v>
      </c>
      <c r="AK20" s="90">
        <v>142</v>
      </c>
      <c r="AL20" s="90">
        <v>61</v>
      </c>
    </row>
    <row r="21" spans="1:38" x14ac:dyDescent="0.25">
      <c r="A21" s="52">
        <v>13</v>
      </c>
      <c r="B21" s="52" t="s">
        <v>17</v>
      </c>
      <c r="C21" s="90">
        <v>186</v>
      </c>
      <c r="D21" s="90">
        <v>0</v>
      </c>
      <c r="E21" s="90">
        <v>18614</v>
      </c>
      <c r="F21" s="90">
        <v>4299</v>
      </c>
      <c r="G21" s="90">
        <v>9383</v>
      </c>
      <c r="H21" s="90">
        <v>29453</v>
      </c>
      <c r="I21" s="90">
        <v>203</v>
      </c>
      <c r="J21" s="57"/>
      <c r="K21" s="52">
        <v>13</v>
      </c>
      <c r="L21" s="52" t="s">
        <v>17</v>
      </c>
      <c r="M21" s="90">
        <v>160</v>
      </c>
      <c r="N21" s="90">
        <v>13387</v>
      </c>
      <c r="O21" s="90">
        <v>14441</v>
      </c>
      <c r="P21" s="90">
        <v>8311</v>
      </c>
      <c r="Q21" s="90">
        <v>1253</v>
      </c>
      <c r="R21" s="90">
        <v>327</v>
      </c>
      <c r="S21" s="57"/>
      <c r="T21" s="52">
        <v>13</v>
      </c>
      <c r="U21" s="52" t="s">
        <v>17</v>
      </c>
      <c r="V21" s="90">
        <v>4456</v>
      </c>
      <c r="W21" s="90">
        <v>339</v>
      </c>
      <c r="X21" s="90">
        <v>859</v>
      </c>
      <c r="Y21" s="90">
        <v>101574</v>
      </c>
      <c r="Z21" s="90">
        <v>44949</v>
      </c>
      <c r="AA21" s="90">
        <v>1429</v>
      </c>
      <c r="AB21" s="90">
        <v>12081</v>
      </c>
      <c r="AC21" s="52">
        <v>13</v>
      </c>
      <c r="AD21" s="52" t="s">
        <v>17</v>
      </c>
      <c r="AE21" s="90">
        <v>17306</v>
      </c>
      <c r="AF21" s="90">
        <v>8837</v>
      </c>
      <c r="AG21" s="90">
        <v>6744</v>
      </c>
      <c r="AH21" s="90">
        <v>1934</v>
      </c>
      <c r="AI21" s="90">
        <v>3829</v>
      </c>
      <c r="AJ21" s="90">
        <v>1635</v>
      </c>
      <c r="AK21" s="90">
        <v>670</v>
      </c>
      <c r="AL21" s="90">
        <v>175</v>
      </c>
    </row>
    <row r="22" spans="1:38" x14ac:dyDescent="0.25">
      <c r="A22" s="52">
        <v>14</v>
      </c>
      <c r="B22" s="52" t="s">
        <v>18</v>
      </c>
      <c r="C22" s="90">
        <v>404</v>
      </c>
      <c r="D22" s="90">
        <v>0</v>
      </c>
      <c r="E22" s="90">
        <v>22230</v>
      </c>
      <c r="F22" s="90">
        <v>2777</v>
      </c>
      <c r="G22" s="90">
        <v>3796</v>
      </c>
      <c r="H22" s="90">
        <v>38992</v>
      </c>
      <c r="I22" s="90">
        <v>119</v>
      </c>
      <c r="J22" s="57"/>
      <c r="K22" s="52">
        <v>14</v>
      </c>
      <c r="L22" s="52" t="s">
        <v>18</v>
      </c>
      <c r="M22" s="90">
        <v>130</v>
      </c>
      <c r="N22" s="90">
        <v>5279</v>
      </c>
      <c r="O22" s="90">
        <v>18801</v>
      </c>
      <c r="P22" s="90">
        <v>3058</v>
      </c>
      <c r="Q22" s="90">
        <v>625</v>
      </c>
      <c r="R22" s="90">
        <v>136</v>
      </c>
      <c r="S22" s="57"/>
      <c r="T22" s="52">
        <v>14</v>
      </c>
      <c r="U22" s="52" t="s">
        <v>18</v>
      </c>
      <c r="V22" s="90">
        <v>2351</v>
      </c>
      <c r="W22" s="90">
        <v>282</v>
      </c>
      <c r="X22" s="90">
        <v>385</v>
      </c>
      <c r="Y22" s="90">
        <v>60028</v>
      </c>
      <c r="Z22" s="90">
        <v>23142</v>
      </c>
      <c r="AA22" s="90">
        <v>562</v>
      </c>
      <c r="AB22" s="90">
        <v>8258</v>
      </c>
      <c r="AC22" s="52">
        <v>14</v>
      </c>
      <c r="AD22" s="52" t="s">
        <v>18</v>
      </c>
      <c r="AE22" s="90">
        <v>9130</v>
      </c>
      <c r="AF22" s="90">
        <v>6449</v>
      </c>
      <c r="AG22" s="90">
        <v>4379</v>
      </c>
      <c r="AH22" s="90">
        <v>1262</v>
      </c>
      <c r="AI22" s="90">
        <v>1368</v>
      </c>
      <c r="AJ22" s="90">
        <v>391</v>
      </c>
      <c r="AK22" s="90">
        <v>208</v>
      </c>
      <c r="AL22" s="90">
        <v>81</v>
      </c>
    </row>
    <row r="23" spans="1:38" x14ac:dyDescent="0.25">
      <c r="A23" s="52">
        <v>15</v>
      </c>
      <c r="B23" s="52" t="s">
        <v>19</v>
      </c>
      <c r="C23" s="90">
        <v>51</v>
      </c>
      <c r="D23" s="90">
        <v>0</v>
      </c>
      <c r="E23" s="90">
        <v>5475</v>
      </c>
      <c r="F23" s="90">
        <v>2105</v>
      </c>
      <c r="G23" s="90">
        <v>2765</v>
      </c>
      <c r="H23" s="90">
        <v>7448</v>
      </c>
      <c r="I23" s="90">
        <v>301</v>
      </c>
      <c r="J23" s="57"/>
      <c r="K23" s="52">
        <v>15</v>
      </c>
      <c r="L23" s="52" t="s">
        <v>19</v>
      </c>
      <c r="M23" s="90">
        <v>176</v>
      </c>
      <c r="N23" s="90">
        <v>4144</v>
      </c>
      <c r="O23" s="90">
        <v>4348</v>
      </c>
      <c r="P23" s="90">
        <v>2806</v>
      </c>
      <c r="Q23" s="90">
        <v>303</v>
      </c>
      <c r="R23" s="90">
        <v>135</v>
      </c>
      <c r="S23" s="57"/>
      <c r="T23" s="52">
        <v>15</v>
      </c>
      <c r="U23" s="52" t="s">
        <v>19</v>
      </c>
      <c r="V23" s="90">
        <v>1605</v>
      </c>
      <c r="W23" s="90">
        <v>232</v>
      </c>
      <c r="X23" s="90">
        <v>524</v>
      </c>
      <c r="Y23" s="90">
        <v>26065</v>
      </c>
      <c r="Z23" s="90">
        <v>16996</v>
      </c>
      <c r="AA23" s="90">
        <v>959</v>
      </c>
      <c r="AB23" s="90">
        <v>3158</v>
      </c>
      <c r="AC23" s="52">
        <v>15</v>
      </c>
      <c r="AD23" s="52" t="s">
        <v>19</v>
      </c>
      <c r="AE23" s="90">
        <v>3257</v>
      </c>
      <c r="AF23" s="90">
        <v>2750</v>
      </c>
      <c r="AG23" s="90">
        <v>2228</v>
      </c>
      <c r="AH23" s="90">
        <v>650</v>
      </c>
      <c r="AI23" s="90">
        <v>2100</v>
      </c>
      <c r="AJ23" s="90">
        <v>1081</v>
      </c>
      <c r="AK23" s="90">
        <v>531</v>
      </c>
      <c r="AL23" s="90">
        <v>68</v>
      </c>
    </row>
    <row r="24" spans="1:38" x14ac:dyDescent="0.25">
      <c r="A24" s="52">
        <v>16</v>
      </c>
      <c r="B24" s="52" t="s">
        <v>20</v>
      </c>
      <c r="C24" s="90">
        <v>217</v>
      </c>
      <c r="D24" s="90">
        <v>0</v>
      </c>
      <c r="E24" s="90">
        <v>11712</v>
      </c>
      <c r="F24" s="90">
        <v>2962</v>
      </c>
      <c r="G24" s="90">
        <v>2758</v>
      </c>
      <c r="H24" s="90">
        <v>23258</v>
      </c>
      <c r="I24" s="90">
        <v>138</v>
      </c>
      <c r="J24" s="57"/>
      <c r="K24" s="52">
        <v>16</v>
      </c>
      <c r="L24" s="52" t="s">
        <v>20</v>
      </c>
      <c r="M24" s="90">
        <v>124</v>
      </c>
      <c r="N24" s="90">
        <v>6819</v>
      </c>
      <c r="O24" s="90">
        <v>12830</v>
      </c>
      <c r="P24" s="90">
        <v>6855</v>
      </c>
      <c r="Q24" s="90">
        <v>1000</v>
      </c>
      <c r="R24" s="90">
        <v>164</v>
      </c>
      <c r="S24" s="57"/>
      <c r="T24" s="52">
        <v>16</v>
      </c>
      <c r="U24" s="52" t="s">
        <v>20</v>
      </c>
      <c r="V24" s="90">
        <v>3083</v>
      </c>
      <c r="W24" s="90">
        <v>565</v>
      </c>
      <c r="X24" s="90">
        <v>1425</v>
      </c>
      <c r="Y24" s="90">
        <v>57193</v>
      </c>
      <c r="Z24" s="90">
        <v>22904</v>
      </c>
      <c r="AA24" s="90">
        <v>973</v>
      </c>
      <c r="AB24" s="90">
        <v>8383</v>
      </c>
      <c r="AC24" s="52">
        <v>16</v>
      </c>
      <c r="AD24" s="52" t="s">
        <v>20</v>
      </c>
      <c r="AE24" s="90">
        <v>10469</v>
      </c>
      <c r="AF24" s="90">
        <v>9013</v>
      </c>
      <c r="AG24" s="90">
        <v>8785</v>
      </c>
      <c r="AH24" s="90">
        <v>1611</v>
      </c>
      <c r="AI24" s="90">
        <v>3086</v>
      </c>
      <c r="AJ24" s="90">
        <v>678</v>
      </c>
      <c r="AK24" s="90">
        <v>267</v>
      </c>
      <c r="AL24" s="90">
        <v>126</v>
      </c>
    </row>
    <row r="25" spans="1:38" x14ac:dyDescent="0.25">
      <c r="A25" s="52">
        <v>17</v>
      </c>
      <c r="B25" s="52" t="s">
        <v>21</v>
      </c>
      <c r="C25" s="90">
        <v>376</v>
      </c>
      <c r="D25" s="90">
        <v>0</v>
      </c>
      <c r="E25" s="90">
        <v>8109</v>
      </c>
      <c r="F25" s="90">
        <v>2280</v>
      </c>
      <c r="G25" s="90">
        <v>7352</v>
      </c>
      <c r="H25" s="90">
        <v>24981</v>
      </c>
      <c r="I25" s="90">
        <v>175</v>
      </c>
      <c r="J25" s="57"/>
      <c r="K25" s="52">
        <v>17</v>
      </c>
      <c r="L25" s="52" t="s">
        <v>21</v>
      </c>
      <c r="M25" s="90">
        <v>262</v>
      </c>
      <c r="N25" s="90">
        <v>6759</v>
      </c>
      <c r="O25" s="90">
        <v>13819</v>
      </c>
      <c r="P25" s="90">
        <v>8191</v>
      </c>
      <c r="Q25" s="90">
        <v>1072</v>
      </c>
      <c r="R25" s="90">
        <v>212</v>
      </c>
      <c r="S25" s="57"/>
      <c r="T25" s="52">
        <v>17</v>
      </c>
      <c r="U25" s="52" t="s">
        <v>21</v>
      </c>
      <c r="V25" s="90">
        <v>3983</v>
      </c>
      <c r="W25" s="90">
        <v>695</v>
      </c>
      <c r="X25" s="90">
        <v>591</v>
      </c>
      <c r="Y25" s="90">
        <v>77431</v>
      </c>
      <c r="Z25" s="90">
        <v>34869</v>
      </c>
      <c r="AA25" s="90">
        <v>906</v>
      </c>
      <c r="AB25" s="90">
        <v>10706</v>
      </c>
      <c r="AC25" s="52">
        <v>17</v>
      </c>
      <c r="AD25" s="52" t="s">
        <v>21</v>
      </c>
      <c r="AE25" s="90">
        <v>13200</v>
      </c>
      <c r="AF25" s="90">
        <v>10943</v>
      </c>
      <c r="AG25" s="90">
        <v>15052</v>
      </c>
      <c r="AH25" s="90">
        <v>2720</v>
      </c>
      <c r="AI25" s="90">
        <v>5324</v>
      </c>
      <c r="AJ25" s="90">
        <v>637</v>
      </c>
      <c r="AK25" s="90">
        <v>354</v>
      </c>
      <c r="AL25" s="90">
        <v>102</v>
      </c>
    </row>
    <row r="26" spans="1:38" x14ac:dyDescent="0.25">
      <c r="A26" s="52">
        <v>18</v>
      </c>
      <c r="B26" s="52" t="s">
        <v>22</v>
      </c>
      <c r="C26" s="90">
        <v>949</v>
      </c>
      <c r="D26" s="90">
        <v>0</v>
      </c>
      <c r="E26" s="90">
        <v>17259</v>
      </c>
      <c r="F26" s="90">
        <v>3754</v>
      </c>
      <c r="G26" s="90">
        <v>2605</v>
      </c>
      <c r="H26" s="90">
        <v>17712</v>
      </c>
      <c r="I26" s="90">
        <v>92</v>
      </c>
      <c r="J26" s="57"/>
      <c r="K26" s="52">
        <v>18</v>
      </c>
      <c r="L26" s="52" t="s">
        <v>22</v>
      </c>
      <c r="M26" s="90">
        <v>76</v>
      </c>
      <c r="N26" s="90">
        <v>4313</v>
      </c>
      <c r="O26" s="90">
        <v>9891</v>
      </c>
      <c r="P26" s="90">
        <v>4517</v>
      </c>
      <c r="Q26" s="90">
        <v>891</v>
      </c>
      <c r="R26" s="90">
        <v>108</v>
      </c>
      <c r="S26" s="57"/>
      <c r="T26" s="52">
        <v>18</v>
      </c>
      <c r="U26" s="52" t="s">
        <v>22</v>
      </c>
      <c r="V26" s="90">
        <v>3066</v>
      </c>
      <c r="W26" s="90">
        <v>423</v>
      </c>
      <c r="X26" s="90">
        <v>377</v>
      </c>
      <c r="Y26" s="90">
        <v>67192</v>
      </c>
      <c r="Z26" s="90">
        <v>22743</v>
      </c>
      <c r="AA26" s="90">
        <v>642</v>
      </c>
      <c r="AB26" s="90">
        <v>8602</v>
      </c>
      <c r="AC26" s="52">
        <v>18</v>
      </c>
      <c r="AD26" s="52" t="s">
        <v>22</v>
      </c>
      <c r="AE26" s="90">
        <v>8462</v>
      </c>
      <c r="AF26" s="90">
        <v>4421</v>
      </c>
      <c r="AG26" s="90">
        <v>8798</v>
      </c>
      <c r="AH26" s="90">
        <v>1354</v>
      </c>
      <c r="AI26" s="90">
        <v>1381</v>
      </c>
      <c r="AJ26" s="90">
        <v>578</v>
      </c>
      <c r="AK26" s="90">
        <v>194</v>
      </c>
      <c r="AL26" s="90">
        <v>121</v>
      </c>
    </row>
    <row r="27" spans="1:38" x14ac:dyDescent="0.25">
      <c r="A27" s="52">
        <v>19</v>
      </c>
      <c r="B27" s="52" t="s">
        <v>23</v>
      </c>
      <c r="C27" s="90">
        <v>304</v>
      </c>
      <c r="D27" s="90">
        <v>0</v>
      </c>
      <c r="E27" s="90">
        <v>2621</v>
      </c>
      <c r="F27" s="90">
        <v>2123</v>
      </c>
      <c r="G27" s="90">
        <v>1131</v>
      </c>
      <c r="H27" s="90">
        <v>7348</v>
      </c>
      <c r="I27" s="90">
        <v>124</v>
      </c>
      <c r="J27" s="57"/>
      <c r="K27" s="52">
        <v>19</v>
      </c>
      <c r="L27" s="52" t="s">
        <v>23</v>
      </c>
      <c r="M27" s="90">
        <v>112</v>
      </c>
      <c r="N27" s="90">
        <v>3471</v>
      </c>
      <c r="O27" s="90">
        <v>6476</v>
      </c>
      <c r="P27" s="90">
        <v>3930</v>
      </c>
      <c r="Q27" s="90">
        <v>576</v>
      </c>
      <c r="R27" s="90">
        <v>47</v>
      </c>
      <c r="S27" s="57"/>
      <c r="T27" s="52">
        <v>19</v>
      </c>
      <c r="U27" s="52" t="s">
        <v>23</v>
      </c>
      <c r="V27" s="90">
        <v>1431</v>
      </c>
      <c r="W27" s="90">
        <v>53</v>
      </c>
      <c r="X27" s="90">
        <v>120</v>
      </c>
      <c r="Y27" s="90">
        <v>27855</v>
      </c>
      <c r="Z27" s="90">
        <v>13352</v>
      </c>
      <c r="AA27" s="90">
        <v>341</v>
      </c>
      <c r="AB27" s="90">
        <v>6779</v>
      </c>
      <c r="AC27" s="52">
        <v>19</v>
      </c>
      <c r="AD27" s="52" t="s">
        <v>23</v>
      </c>
      <c r="AE27" s="90">
        <v>4163</v>
      </c>
      <c r="AF27" s="90">
        <v>2123</v>
      </c>
      <c r="AG27" s="90">
        <v>2511</v>
      </c>
      <c r="AH27" s="90">
        <v>638</v>
      </c>
      <c r="AI27" s="90">
        <v>2734</v>
      </c>
      <c r="AJ27" s="90">
        <v>320</v>
      </c>
      <c r="AK27" s="90">
        <v>102</v>
      </c>
      <c r="AL27" s="90">
        <v>49</v>
      </c>
    </row>
    <row r="28" spans="1:38" x14ac:dyDescent="0.25">
      <c r="A28" s="52">
        <v>20</v>
      </c>
      <c r="B28" s="52" t="s">
        <v>24</v>
      </c>
      <c r="C28" s="90">
        <v>207</v>
      </c>
      <c r="D28" s="90">
        <v>0</v>
      </c>
      <c r="E28" s="90">
        <v>7598</v>
      </c>
      <c r="F28" s="90">
        <v>1918</v>
      </c>
      <c r="G28" s="90">
        <v>3021</v>
      </c>
      <c r="H28" s="90">
        <v>13996</v>
      </c>
      <c r="I28" s="90">
        <v>46</v>
      </c>
      <c r="J28" s="57"/>
      <c r="K28" s="52">
        <v>20</v>
      </c>
      <c r="L28" s="52" t="s">
        <v>24</v>
      </c>
      <c r="M28" s="90">
        <v>26</v>
      </c>
      <c r="N28" s="90">
        <v>1520</v>
      </c>
      <c r="O28" s="90">
        <v>8247</v>
      </c>
      <c r="P28" s="90">
        <v>2159</v>
      </c>
      <c r="Q28" s="90">
        <v>190</v>
      </c>
      <c r="R28" s="90">
        <v>76</v>
      </c>
      <c r="S28" s="57"/>
      <c r="T28" s="52">
        <v>20</v>
      </c>
      <c r="U28" s="52" t="s">
        <v>24</v>
      </c>
      <c r="V28" s="90">
        <v>2176</v>
      </c>
      <c r="W28" s="90">
        <v>169</v>
      </c>
      <c r="X28" s="90">
        <v>323</v>
      </c>
      <c r="Y28" s="90">
        <v>47349</v>
      </c>
      <c r="Z28" s="90">
        <v>14195</v>
      </c>
      <c r="AA28" s="90">
        <v>510</v>
      </c>
      <c r="AB28" s="90">
        <v>5589</v>
      </c>
      <c r="AC28" s="52">
        <v>20</v>
      </c>
      <c r="AD28" s="52" t="s">
        <v>24</v>
      </c>
      <c r="AE28" s="90">
        <v>6004</v>
      </c>
      <c r="AF28" s="90">
        <v>6081</v>
      </c>
      <c r="AG28" s="90">
        <v>4619</v>
      </c>
      <c r="AH28" s="90">
        <v>1238</v>
      </c>
      <c r="AI28" s="90">
        <v>1933</v>
      </c>
      <c r="AJ28" s="90">
        <v>155</v>
      </c>
      <c r="AK28" s="90">
        <v>97</v>
      </c>
      <c r="AL28" s="90">
        <v>48</v>
      </c>
    </row>
    <row r="29" spans="1:38" x14ac:dyDescent="0.25">
      <c r="A29" s="52">
        <v>21</v>
      </c>
      <c r="B29" s="52" t="s">
        <v>25</v>
      </c>
      <c r="C29" s="90">
        <v>55</v>
      </c>
      <c r="D29" s="90">
        <v>0</v>
      </c>
      <c r="E29" s="90">
        <v>5308</v>
      </c>
      <c r="F29" s="90">
        <v>2099</v>
      </c>
      <c r="G29" s="90">
        <v>2841</v>
      </c>
      <c r="H29" s="90">
        <v>11330</v>
      </c>
      <c r="I29" s="90">
        <v>194</v>
      </c>
      <c r="J29" s="57"/>
      <c r="K29" s="52">
        <v>21</v>
      </c>
      <c r="L29" s="52" t="s">
        <v>25</v>
      </c>
      <c r="M29" s="90">
        <v>124</v>
      </c>
      <c r="N29" s="90">
        <v>124</v>
      </c>
      <c r="O29" s="90">
        <v>4902</v>
      </c>
      <c r="P29" s="90">
        <v>1204</v>
      </c>
      <c r="Q29" s="90">
        <v>75</v>
      </c>
      <c r="R29" s="90">
        <v>47</v>
      </c>
      <c r="S29" s="57"/>
      <c r="T29" s="52">
        <v>21</v>
      </c>
      <c r="U29" s="52" t="s">
        <v>25</v>
      </c>
      <c r="V29" s="90">
        <v>2368</v>
      </c>
      <c r="W29" s="90">
        <v>497</v>
      </c>
      <c r="X29" s="90">
        <v>669</v>
      </c>
      <c r="Y29" s="90">
        <v>27105</v>
      </c>
      <c r="Z29" s="90">
        <v>14338</v>
      </c>
      <c r="AA29" s="90">
        <v>848</v>
      </c>
      <c r="AB29" s="90">
        <v>2899</v>
      </c>
      <c r="AC29" s="52">
        <v>21</v>
      </c>
      <c r="AD29" s="52" t="s">
        <v>25</v>
      </c>
      <c r="AE29" s="90">
        <v>3988</v>
      </c>
      <c r="AF29" s="90">
        <v>5042</v>
      </c>
      <c r="AG29" s="90">
        <v>2113</v>
      </c>
      <c r="AH29" s="90">
        <v>458</v>
      </c>
      <c r="AI29" s="90">
        <v>1098</v>
      </c>
      <c r="AJ29" s="90">
        <v>1083</v>
      </c>
      <c r="AK29" s="90">
        <v>794</v>
      </c>
      <c r="AL29" s="90">
        <v>16</v>
      </c>
    </row>
    <row r="30" spans="1:38" x14ac:dyDescent="0.25">
      <c r="A30" s="52">
        <v>22</v>
      </c>
      <c r="B30" s="52" t="s">
        <v>26</v>
      </c>
      <c r="C30" s="90">
        <v>216</v>
      </c>
      <c r="D30" s="90">
        <v>0</v>
      </c>
      <c r="E30" s="90">
        <v>8202</v>
      </c>
      <c r="F30" s="90">
        <v>5449</v>
      </c>
      <c r="G30" s="90">
        <v>6346</v>
      </c>
      <c r="H30" s="90">
        <v>25031</v>
      </c>
      <c r="I30" s="90">
        <v>423</v>
      </c>
      <c r="J30" s="57"/>
      <c r="K30" s="52">
        <v>22</v>
      </c>
      <c r="L30" s="52" t="s">
        <v>26</v>
      </c>
      <c r="M30" s="90">
        <v>866</v>
      </c>
      <c r="N30" s="90">
        <v>5259</v>
      </c>
      <c r="O30" s="90">
        <v>13425</v>
      </c>
      <c r="P30" s="90">
        <v>3556</v>
      </c>
      <c r="Q30" s="90">
        <v>585</v>
      </c>
      <c r="R30" s="90">
        <v>118</v>
      </c>
      <c r="S30" s="57"/>
      <c r="T30" s="52">
        <v>22</v>
      </c>
      <c r="U30" s="52" t="s">
        <v>26</v>
      </c>
      <c r="V30" s="90">
        <v>3193</v>
      </c>
      <c r="W30" s="90">
        <v>457</v>
      </c>
      <c r="X30" s="90">
        <v>1941</v>
      </c>
      <c r="Y30" s="90">
        <v>62438</v>
      </c>
      <c r="Z30" s="90">
        <v>33380</v>
      </c>
      <c r="AA30" s="90">
        <v>1254</v>
      </c>
      <c r="AB30" s="90">
        <v>8180</v>
      </c>
      <c r="AC30" s="52">
        <v>22</v>
      </c>
      <c r="AD30" s="52" t="s">
        <v>26</v>
      </c>
      <c r="AE30" s="90">
        <v>12152</v>
      </c>
      <c r="AF30" s="90">
        <v>12178</v>
      </c>
      <c r="AG30" s="90">
        <v>7105</v>
      </c>
      <c r="AH30" s="90">
        <v>1289</v>
      </c>
      <c r="AI30" s="90">
        <v>8463</v>
      </c>
      <c r="AJ30" s="90">
        <v>208</v>
      </c>
      <c r="AK30" s="90">
        <v>32</v>
      </c>
      <c r="AL30" s="90">
        <v>23</v>
      </c>
    </row>
    <row r="31" spans="1:38" x14ac:dyDescent="0.25">
      <c r="A31" s="52">
        <v>23</v>
      </c>
      <c r="B31" s="52" t="s">
        <v>27</v>
      </c>
      <c r="C31" s="90">
        <v>102</v>
      </c>
      <c r="D31" s="90">
        <v>0</v>
      </c>
      <c r="E31" s="90">
        <v>2857</v>
      </c>
      <c r="F31" s="90">
        <v>1515</v>
      </c>
      <c r="G31" s="90">
        <v>1409</v>
      </c>
      <c r="H31" s="90">
        <v>9088</v>
      </c>
      <c r="I31" s="90">
        <v>98</v>
      </c>
      <c r="J31" s="57"/>
      <c r="K31" s="52">
        <v>23</v>
      </c>
      <c r="L31" s="52" t="s">
        <v>27</v>
      </c>
      <c r="M31" s="90">
        <v>61</v>
      </c>
      <c r="N31" s="90">
        <v>2997</v>
      </c>
      <c r="O31" s="90">
        <v>6441</v>
      </c>
      <c r="P31" s="90">
        <v>2978</v>
      </c>
      <c r="Q31" s="90">
        <v>464</v>
      </c>
      <c r="R31" s="90">
        <v>35</v>
      </c>
      <c r="S31" s="57"/>
      <c r="T31" s="52">
        <v>23</v>
      </c>
      <c r="U31" s="52" t="s">
        <v>27</v>
      </c>
      <c r="V31" s="90">
        <v>1486</v>
      </c>
      <c r="W31" s="90">
        <v>20</v>
      </c>
      <c r="X31" s="90">
        <v>430</v>
      </c>
      <c r="Y31" s="90">
        <v>30070</v>
      </c>
      <c r="Z31" s="90">
        <v>10384</v>
      </c>
      <c r="AA31" s="90">
        <v>327</v>
      </c>
      <c r="AB31" s="90">
        <v>4122</v>
      </c>
      <c r="AC31" s="52">
        <v>23</v>
      </c>
      <c r="AD31" s="52" t="s">
        <v>27</v>
      </c>
      <c r="AE31" s="90">
        <v>4901</v>
      </c>
      <c r="AF31" s="90">
        <v>1717</v>
      </c>
      <c r="AG31" s="90">
        <v>2616</v>
      </c>
      <c r="AH31" s="90">
        <v>716</v>
      </c>
      <c r="AI31" s="90">
        <v>1110</v>
      </c>
      <c r="AJ31" s="90">
        <v>265</v>
      </c>
      <c r="AK31" s="90">
        <v>92</v>
      </c>
      <c r="AL31" s="90">
        <v>54</v>
      </c>
    </row>
    <row r="32" spans="1:38" x14ac:dyDescent="0.25">
      <c r="A32" s="52">
        <v>24</v>
      </c>
      <c r="B32" s="52" t="s">
        <v>28</v>
      </c>
      <c r="C32" s="90">
        <v>524</v>
      </c>
      <c r="D32" s="90">
        <v>0</v>
      </c>
      <c r="E32" s="90">
        <v>12053</v>
      </c>
      <c r="F32" s="90">
        <v>17304</v>
      </c>
      <c r="G32" s="90">
        <v>1875</v>
      </c>
      <c r="H32" s="90">
        <v>34778</v>
      </c>
      <c r="I32" s="90">
        <v>1159</v>
      </c>
      <c r="J32" s="57"/>
      <c r="K32" s="52">
        <v>24</v>
      </c>
      <c r="L32" s="52" t="s">
        <v>28</v>
      </c>
      <c r="M32" s="90">
        <v>596</v>
      </c>
      <c r="N32" s="90">
        <v>22688</v>
      </c>
      <c r="O32" s="90">
        <v>14186</v>
      </c>
      <c r="P32" s="90">
        <v>10038</v>
      </c>
      <c r="Q32" s="90">
        <v>499</v>
      </c>
      <c r="R32" s="90">
        <v>383</v>
      </c>
      <c r="S32" s="57"/>
      <c r="T32" s="52">
        <v>24</v>
      </c>
      <c r="U32" s="52" t="s">
        <v>28</v>
      </c>
      <c r="V32" s="90">
        <v>4429</v>
      </c>
      <c r="W32" s="90">
        <v>344</v>
      </c>
      <c r="X32" s="90">
        <v>1949</v>
      </c>
      <c r="Y32" s="90">
        <v>94671</v>
      </c>
      <c r="Z32" s="90">
        <v>26536</v>
      </c>
      <c r="AA32" s="90">
        <v>1429</v>
      </c>
      <c r="AB32" s="90">
        <v>14154</v>
      </c>
      <c r="AC32" s="52">
        <v>24</v>
      </c>
      <c r="AD32" s="52" t="s">
        <v>28</v>
      </c>
      <c r="AE32" s="90">
        <v>13306</v>
      </c>
      <c r="AF32" s="90">
        <v>17468</v>
      </c>
      <c r="AG32" s="90">
        <v>17431</v>
      </c>
      <c r="AH32" s="90">
        <v>2452</v>
      </c>
      <c r="AI32" s="90">
        <v>9665</v>
      </c>
      <c r="AJ32" s="90">
        <v>2439</v>
      </c>
      <c r="AK32" s="90">
        <v>1862</v>
      </c>
      <c r="AL32" s="90">
        <v>217</v>
      </c>
    </row>
    <row r="33" spans="1:38" x14ac:dyDescent="0.25">
      <c r="A33" s="52">
        <v>25</v>
      </c>
      <c r="B33" s="52" t="s">
        <v>29</v>
      </c>
      <c r="C33" s="90">
        <v>274</v>
      </c>
      <c r="D33" s="90">
        <v>0</v>
      </c>
      <c r="E33" s="90">
        <v>2815</v>
      </c>
      <c r="F33" s="90">
        <v>2041</v>
      </c>
      <c r="G33" s="90">
        <v>1693</v>
      </c>
      <c r="H33" s="90">
        <v>8236</v>
      </c>
      <c r="I33" s="90">
        <v>131</v>
      </c>
      <c r="J33" s="57"/>
      <c r="K33" s="52">
        <v>25</v>
      </c>
      <c r="L33" s="52" t="s">
        <v>29</v>
      </c>
      <c r="M33" s="90">
        <v>52</v>
      </c>
      <c r="N33" s="90">
        <v>3472</v>
      </c>
      <c r="O33" s="90">
        <v>1117</v>
      </c>
      <c r="P33" s="90">
        <v>5370</v>
      </c>
      <c r="Q33" s="90">
        <v>376</v>
      </c>
      <c r="R33" s="90">
        <v>39</v>
      </c>
      <c r="S33" s="57"/>
      <c r="T33" s="52">
        <v>25</v>
      </c>
      <c r="U33" s="52" t="s">
        <v>29</v>
      </c>
      <c r="V33" s="90">
        <v>1578</v>
      </c>
      <c r="W33" s="90">
        <v>111</v>
      </c>
      <c r="X33" s="90">
        <v>223</v>
      </c>
      <c r="Y33" s="90">
        <v>23475</v>
      </c>
      <c r="Z33" s="90">
        <v>10757</v>
      </c>
      <c r="AA33" s="90">
        <v>408</v>
      </c>
      <c r="AB33" s="90">
        <v>3827</v>
      </c>
      <c r="AC33" s="52">
        <v>25</v>
      </c>
      <c r="AD33" s="52" t="s">
        <v>29</v>
      </c>
      <c r="AE33" s="90">
        <v>3431</v>
      </c>
      <c r="AF33" s="90">
        <v>3185</v>
      </c>
      <c r="AG33" s="90">
        <v>2930</v>
      </c>
      <c r="AH33" s="90">
        <v>797</v>
      </c>
      <c r="AI33" s="90">
        <v>3077</v>
      </c>
      <c r="AJ33" s="90">
        <v>663</v>
      </c>
      <c r="AK33" s="90">
        <v>319</v>
      </c>
      <c r="AL33" s="90">
        <v>50</v>
      </c>
    </row>
    <row r="34" spans="1:38" x14ac:dyDescent="0.25">
      <c r="A34" s="52">
        <v>26</v>
      </c>
      <c r="B34" s="55" t="s">
        <v>30</v>
      </c>
      <c r="C34" s="90">
        <v>478</v>
      </c>
      <c r="D34" s="90">
        <v>0</v>
      </c>
      <c r="E34" s="90">
        <v>5952</v>
      </c>
      <c r="F34" s="90">
        <v>4787</v>
      </c>
      <c r="G34" s="90">
        <v>4494</v>
      </c>
      <c r="H34" s="90">
        <v>17456</v>
      </c>
      <c r="I34" s="90">
        <v>319</v>
      </c>
      <c r="J34" s="57"/>
      <c r="K34" s="52">
        <v>26</v>
      </c>
      <c r="L34" s="52" t="s">
        <v>30</v>
      </c>
      <c r="M34" s="90">
        <v>107</v>
      </c>
      <c r="N34" s="90">
        <v>6521</v>
      </c>
      <c r="O34" s="90">
        <v>10427</v>
      </c>
      <c r="P34" s="90">
        <v>4044</v>
      </c>
      <c r="Q34" s="90">
        <v>589</v>
      </c>
      <c r="R34" s="90">
        <v>145</v>
      </c>
      <c r="S34" s="57"/>
      <c r="T34" s="52">
        <v>26</v>
      </c>
      <c r="U34" s="52" t="s">
        <v>30</v>
      </c>
      <c r="V34" s="90">
        <v>3048</v>
      </c>
      <c r="W34" s="90">
        <v>713</v>
      </c>
      <c r="X34" s="90">
        <v>699</v>
      </c>
      <c r="Y34" s="90">
        <v>57199</v>
      </c>
      <c r="Z34" s="90">
        <v>27293</v>
      </c>
      <c r="AA34" s="90">
        <v>1251</v>
      </c>
      <c r="AB34" s="90">
        <v>8272</v>
      </c>
      <c r="AC34" s="52">
        <v>26</v>
      </c>
      <c r="AD34" s="52" t="s">
        <v>30</v>
      </c>
      <c r="AE34" s="90">
        <v>10310</v>
      </c>
      <c r="AF34" s="90">
        <v>4976</v>
      </c>
      <c r="AG34" s="90">
        <v>6875</v>
      </c>
      <c r="AH34" s="90">
        <v>1301</v>
      </c>
      <c r="AI34" s="90">
        <v>2352</v>
      </c>
      <c r="AJ34" s="90">
        <v>883</v>
      </c>
      <c r="AK34" s="90">
        <v>430</v>
      </c>
      <c r="AL34" s="90">
        <v>90</v>
      </c>
    </row>
    <row r="35" spans="1:38" x14ac:dyDescent="0.25">
      <c r="A35" s="52">
        <v>27</v>
      </c>
      <c r="B35" s="52" t="s">
        <v>31</v>
      </c>
      <c r="C35" s="90">
        <v>209</v>
      </c>
      <c r="D35" s="90">
        <v>0</v>
      </c>
      <c r="E35" s="90">
        <v>6971</v>
      </c>
      <c r="F35" s="90">
        <v>2269</v>
      </c>
      <c r="G35" s="90">
        <v>894</v>
      </c>
      <c r="H35" s="90">
        <v>7730</v>
      </c>
      <c r="I35" s="90">
        <v>480</v>
      </c>
      <c r="J35" s="57"/>
      <c r="K35" s="52">
        <v>27</v>
      </c>
      <c r="L35" s="52" t="s">
        <v>31</v>
      </c>
      <c r="M35" s="90">
        <v>131</v>
      </c>
      <c r="N35" s="90">
        <v>16025</v>
      </c>
      <c r="O35" s="90">
        <v>3664</v>
      </c>
      <c r="P35" s="90">
        <v>1761</v>
      </c>
      <c r="Q35" s="90">
        <v>152</v>
      </c>
      <c r="R35" s="90">
        <v>75</v>
      </c>
      <c r="S35" s="57"/>
      <c r="T35" s="52">
        <v>27</v>
      </c>
      <c r="U35" s="52" t="s">
        <v>31</v>
      </c>
      <c r="V35" s="90">
        <v>1143</v>
      </c>
      <c r="W35" s="90">
        <v>715</v>
      </c>
      <c r="X35" s="90">
        <v>1137</v>
      </c>
      <c r="Y35" s="90">
        <v>29724</v>
      </c>
      <c r="Z35" s="90">
        <v>13731</v>
      </c>
      <c r="AA35" s="90">
        <v>843</v>
      </c>
      <c r="AB35" s="90">
        <v>7197</v>
      </c>
      <c r="AC35" s="52">
        <v>27</v>
      </c>
      <c r="AD35" s="52" t="s">
        <v>31</v>
      </c>
      <c r="AE35" s="90">
        <v>8030</v>
      </c>
      <c r="AF35" s="90">
        <v>5138</v>
      </c>
      <c r="AG35" s="90">
        <v>2662</v>
      </c>
      <c r="AH35" s="90">
        <v>1089</v>
      </c>
      <c r="AI35" s="90">
        <v>2381</v>
      </c>
      <c r="AJ35" s="90">
        <v>195</v>
      </c>
      <c r="AK35" s="90">
        <v>144</v>
      </c>
      <c r="AL35" s="90">
        <v>24</v>
      </c>
    </row>
    <row r="36" spans="1:38" x14ac:dyDescent="0.25">
      <c r="A36" s="52">
        <v>28</v>
      </c>
      <c r="B36" s="52" t="s">
        <v>32</v>
      </c>
      <c r="C36" s="90">
        <v>257</v>
      </c>
      <c r="D36" s="90">
        <v>0</v>
      </c>
      <c r="E36" s="90">
        <v>5632</v>
      </c>
      <c r="F36" s="90">
        <v>2523</v>
      </c>
      <c r="G36" s="90">
        <v>6611</v>
      </c>
      <c r="H36" s="90">
        <v>18347</v>
      </c>
      <c r="I36" s="90">
        <v>72</v>
      </c>
      <c r="J36" s="57"/>
      <c r="K36" s="52">
        <v>28</v>
      </c>
      <c r="L36" s="52" t="s">
        <v>32</v>
      </c>
      <c r="M36" s="90">
        <v>90</v>
      </c>
      <c r="N36" s="90">
        <v>5795</v>
      </c>
      <c r="O36" s="90">
        <v>8319</v>
      </c>
      <c r="P36" s="90">
        <v>2918</v>
      </c>
      <c r="Q36" s="90">
        <v>881</v>
      </c>
      <c r="R36" s="90">
        <v>181</v>
      </c>
      <c r="S36" s="57"/>
      <c r="T36" s="52">
        <v>28</v>
      </c>
      <c r="U36" s="52" t="s">
        <v>32</v>
      </c>
      <c r="V36" s="90">
        <v>5108</v>
      </c>
      <c r="W36" s="90">
        <v>392</v>
      </c>
      <c r="X36" s="90">
        <v>725</v>
      </c>
      <c r="Y36" s="90">
        <v>59689</v>
      </c>
      <c r="Z36" s="90">
        <v>29571</v>
      </c>
      <c r="AA36" s="90">
        <v>1023</v>
      </c>
      <c r="AB36" s="90">
        <v>7428</v>
      </c>
      <c r="AC36" s="52">
        <v>28</v>
      </c>
      <c r="AD36" s="52" t="s">
        <v>32</v>
      </c>
      <c r="AE36" s="90">
        <v>9647</v>
      </c>
      <c r="AF36" s="90">
        <v>5134</v>
      </c>
      <c r="AG36" s="90">
        <v>5506</v>
      </c>
      <c r="AH36" s="90">
        <v>987</v>
      </c>
      <c r="AI36" s="90">
        <v>1923</v>
      </c>
      <c r="AJ36" s="90">
        <v>844</v>
      </c>
      <c r="AK36" s="90">
        <v>598</v>
      </c>
      <c r="AL36" s="90">
        <v>130</v>
      </c>
    </row>
    <row r="37" spans="1:38" x14ac:dyDescent="0.25">
      <c r="A37" s="52">
        <v>29</v>
      </c>
      <c r="B37" s="52" t="s">
        <v>33</v>
      </c>
      <c r="C37" s="90">
        <v>451</v>
      </c>
      <c r="D37" s="90">
        <v>0</v>
      </c>
      <c r="E37" s="90">
        <v>6169</v>
      </c>
      <c r="F37" s="90">
        <v>2393</v>
      </c>
      <c r="G37" s="90">
        <v>4589</v>
      </c>
      <c r="H37" s="90">
        <v>18894</v>
      </c>
      <c r="I37" s="90">
        <v>261</v>
      </c>
      <c r="J37" s="57"/>
      <c r="K37" s="52">
        <v>29</v>
      </c>
      <c r="L37" s="52" t="s">
        <v>33</v>
      </c>
      <c r="M37" s="90">
        <v>111</v>
      </c>
      <c r="N37" s="90">
        <v>12633</v>
      </c>
      <c r="O37" s="90">
        <v>12068</v>
      </c>
      <c r="P37" s="90">
        <v>6960</v>
      </c>
      <c r="Q37" s="90">
        <v>509</v>
      </c>
      <c r="R37" s="90">
        <v>194</v>
      </c>
      <c r="S37" s="57"/>
      <c r="T37" s="52">
        <v>29</v>
      </c>
      <c r="U37" s="52" t="s">
        <v>33</v>
      </c>
      <c r="V37" s="90">
        <v>3439</v>
      </c>
      <c r="W37" s="90">
        <v>187</v>
      </c>
      <c r="X37" s="90">
        <v>1052</v>
      </c>
      <c r="Y37" s="90">
        <v>75201</v>
      </c>
      <c r="Z37" s="90">
        <v>30806</v>
      </c>
      <c r="AA37" s="90">
        <v>798</v>
      </c>
      <c r="AB37" s="90">
        <v>6631</v>
      </c>
      <c r="AC37" s="52">
        <v>29</v>
      </c>
      <c r="AD37" s="52" t="s">
        <v>33</v>
      </c>
      <c r="AE37" s="90">
        <v>11928</v>
      </c>
      <c r="AF37" s="90">
        <v>8704</v>
      </c>
      <c r="AG37" s="90">
        <v>9809</v>
      </c>
      <c r="AH37" s="90">
        <v>1307</v>
      </c>
      <c r="AI37" s="90">
        <v>1188</v>
      </c>
      <c r="AJ37" s="90">
        <v>947</v>
      </c>
      <c r="AK37" s="90">
        <v>521</v>
      </c>
      <c r="AL37" s="90">
        <v>155</v>
      </c>
    </row>
    <row r="38" spans="1:38" x14ac:dyDescent="0.25">
      <c r="A38" s="52">
        <v>30</v>
      </c>
      <c r="B38" s="52" t="s">
        <v>34</v>
      </c>
      <c r="C38" s="90">
        <v>432</v>
      </c>
      <c r="D38" s="90">
        <v>2</v>
      </c>
      <c r="E38" s="90">
        <v>12555</v>
      </c>
      <c r="F38" s="90">
        <v>4203</v>
      </c>
      <c r="G38" s="90">
        <v>843</v>
      </c>
      <c r="H38" s="90">
        <v>13131</v>
      </c>
      <c r="I38" s="90">
        <v>907</v>
      </c>
      <c r="J38" s="57"/>
      <c r="K38" s="52">
        <v>30</v>
      </c>
      <c r="L38" s="52" t="s">
        <v>34</v>
      </c>
      <c r="M38" s="90">
        <v>702</v>
      </c>
      <c r="N38" s="90">
        <v>5758</v>
      </c>
      <c r="O38" s="90">
        <v>14134</v>
      </c>
      <c r="P38" s="90">
        <v>4240</v>
      </c>
      <c r="Q38" s="90">
        <v>195</v>
      </c>
      <c r="R38" s="90">
        <v>70</v>
      </c>
      <c r="S38" s="57"/>
      <c r="T38" s="52">
        <v>30</v>
      </c>
      <c r="U38" s="52" t="s">
        <v>34</v>
      </c>
      <c r="V38" s="90">
        <v>1980</v>
      </c>
      <c r="W38" s="90">
        <v>238</v>
      </c>
      <c r="X38" s="90">
        <v>1815</v>
      </c>
      <c r="Y38" s="90">
        <v>18674</v>
      </c>
      <c r="Z38" s="90">
        <v>10605</v>
      </c>
      <c r="AA38" s="90">
        <v>2009</v>
      </c>
      <c r="AB38" s="90">
        <v>3497</v>
      </c>
      <c r="AC38" s="52">
        <v>30</v>
      </c>
      <c r="AD38" s="52" t="s">
        <v>34</v>
      </c>
      <c r="AE38" s="90">
        <v>6624</v>
      </c>
      <c r="AF38" s="90">
        <v>5247</v>
      </c>
      <c r="AG38" s="90">
        <v>4894</v>
      </c>
      <c r="AH38" s="90">
        <v>1420</v>
      </c>
      <c r="AI38" s="90">
        <v>3419</v>
      </c>
      <c r="AJ38" s="90">
        <v>836</v>
      </c>
      <c r="AK38" s="90">
        <v>329</v>
      </c>
      <c r="AL38" s="90">
        <v>53</v>
      </c>
    </row>
    <row r="39" spans="1:38" x14ac:dyDescent="0.25">
      <c r="A39" s="52">
        <v>31</v>
      </c>
      <c r="B39" s="52" t="s">
        <v>35</v>
      </c>
      <c r="C39" s="90">
        <v>581</v>
      </c>
      <c r="D39" s="90">
        <v>1</v>
      </c>
      <c r="E39" s="90">
        <v>8107</v>
      </c>
      <c r="F39" s="90">
        <v>1305</v>
      </c>
      <c r="G39" s="90">
        <v>4151</v>
      </c>
      <c r="H39" s="90">
        <v>28747</v>
      </c>
      <c r="I39" s="90">
        <v>116</v>
      </c>
      <c r="J39" s="57"/>
      <c r="K39" s="52">
        <v>31</v>
      </c>
      <c r="L39" s="52" t="s">
        <v>35</v>
      </c>
      <c r="M39" s="90">
        <v>39</v>
      </c>
      <c r="N39" s="90">
        <v>4887</v>
      </c>
      <c r="O39" s="90">
        <v>13480</v>
      </c>
      <c r="P39" s="90">
        <v>7841</v>
      </c>
      <c r="Q39" s="90">
        <v>1077</v>
      </c>
      <c r="R39" s="90">
        <v>258</v>
      </c>
      <c r="S39" s="57"/>
      <c r="T39" s="52">
        <v>31</v>
      </c>
      <c r="U39" s="52" t="s">
        <v>35</v>
      </c>
      <c r="V39" s="90">
        <v>3642</v>
      </c>
      <c r="W39" s="90">
        <v>234</v>
      </c>
      <c r="X39" s="90">
        <v>539</v>
      </c>
      <c r="Y39" s="90">
        <v>71250</v>
      </c>
      <c r="Z39" s="90">
        <v>36951</v>
      </c>
      <c r="AA39" s="90">
        <v>440</v>
      </c>
      <c r="AB39" s="90">
        <v>7903</v>
      </c>
      <c r="AC39" s="52">
        <v>31</v>
      </c>
      <c r="AD39" s="52" t="s">
        <v>35</v>
      </c>
      <c r="AE39" s="90">
        <v>11508</v>
      </c>
      <c r="AF39" s="90">
        <v>5478</v>
      </c>
      <c r="AG39" s="90">
        <v>7361</v>
      </c>
      <c r="AH39" s="90">
        <v>1325</v>
      </c>
      <c r="AI39" s="90">
        <v>1488</v>
      </c>
      <c r="AJ39" s="90">
        <v>1304</v>
      </c>
      <c r="AK39" s="90">
        <v>573</v>
      </c>
      <c r="AL39" s="90">
        <v>198</v>
      </c>
    </row>
    <row r="40" spans="1:38" x14ac:dyDescent="0.25">
      <c r="A40" s="52">
        <v>32</v>
      </c>
      <c r="B40" s="52" t="s">
        <v>36</v>
      </c>
      <c r="C40" s="90">
        <v>231</v>
      </c>
      <c r="D40" s="90">
        <v>0</v>
      </c>
      <c r="E40" s="90">
        <v>9726</v>
      </c>
      <c r="F40" s="90">
        <v>1644</v>
      </c>
      <c r="G40" s="90">
        <v>1552</v>
      </c>
      <c r="H40" s="90">
        <v>20668</v>
      </c>
      <c r="I40" s="90">
        <v>171</v>
      </c>
      <c r="J40" s="57"/>
      <c r="K40" s="52">
        <v>32</v>
      </c>
      <c r="L40" s="52" t="s">
        <v>36</v>
      </c>
      <c r="M40" s="90">
        <v>132</v>
      </c>
      <c r="N40" s="90">
        <v>1056</v>
      </c>
      <c r="O40" s="90">
        <v>3328</v>
      </c>
      <c r="P40" s="90">
        <v>2506</v>
      </c>
      <c r="Q40" s="90">
        <v>182</v>
      </c>
      <c r="R40" s="90">
        <v>34</v>
      </c>
      <c r="S40" s="57"/>
      <c r="T40" s="52">
        <v>32</v>
      </c>
      <c r="U40" s="52" t="s">
        <v>36</v>
      </c>
      <c r="V40" s="90">
        <v>1340</v>
      </c>
      <c r="W40" s="90">
        <v>254</v>
      </c>
      <c r="X40" s="90">
        <v>551</v>
      </c>
      <c r="Y40" s="90">
        <v>18749</v>
      </c>
      <c r="Z40" s="90">
        <v>10170</v>
      </c>
      <c r="AA40" s="90">
        <v>949</v>
      </c>
      <c r="AB40" s="90">
        <v>2265</v>
      </c>
      <c r="AC40" s="52">
        <v>32</v>
      </c>
      <c r="AD40" s="52" t="s">
        <v>36</v>
      </c>
      <c r="AE40" s="90">
        <v>2678</v>
      </c>
      <c r="AF40" s="90">
        <v>2291</v>
      </c>
      <c r="AG40" s="90">
        <v>2253</v>
      </c>
      <c r="AH40" s="90">
        <v>366</v>
      </c>
      <c r="AI40" s="90">
        <v>1907</v>
      </c>
      <c r="AJ40" s="90">
        <v>434</v>
      </c>
      <c r="AK40" s="90">
        <v>207</v>
      </c>
      <c r="AL40" s="90">
        <v>10</v>
      </c>
    </row>
    <row r="41" spans="1:38" x14ac:dyDescent="0.25">
      <c r="A41" s="52">
        <v>33</v>
      </c>
      <c r="B41" s="52" t="s">
        <v>37</v>
      </c>
      <c r="C41" s="90">
        <v>209</v>
      </c>
      <c r="D41" s="90">
        <v>0</v>
      </c>
      <c r="E41" s="90">
        <v>3018</v>
      </c>
      <c r="F41" s="90">
        <v>1009</v>
      </c>
      <c r="G41" s="90">
        <v>3738</v>
      </c>
      <c r="H41" s="90">
        <v>9610</v>
      </c>
      <c r="I41" s="90">
        <v>45</v>
      </c>
      <c r="J41" s="57"/>
      <c r="K41" s="52">
        <v>33</v>
      </c>
      <c r="L41" s="52" t="s">
        <v>37</v>
      </c>
      <c r="M41" s="90">
        <v>72</v>
      </c>
      <c r="N41" s="90">
        <v>2175</v>
      </c>
      <c r="O41" s="90">
        <v>5811</v>
      </c>
      <c r="P41" s="90">
        <v>3268</v>
      </c>
      <c r="Q41" s="90">
        <v>98</v>
      </c>
      <c r="R41" s="90">
        <v>36</v>
      </c>
      <c r="S41" s="57"/>
      <c r="T41" s="52">
        <v>33</v>
      </c>
      <c r="U41" s="52" t="s">
        <v>37</v>
      </c>
      <c r="V41" s="90">
        <v>1994</v>
      </c>
      <c r="W41" s="90">
        <v>228</v>
      </c>
      <c r="X41" s="90">
        <v>630</v>
      </c>
      <c r="Y41" s="90">
        <v>37768</v>
      </c>
      <c r="Z41" s="90">
        <v>13065</v>
      </c>
      <c r="AA41" s="90">
        <v>438</v>
      </c>
      <c r="AB41" s="90">
        <v>3863</v>
      </c>
      <c r="AC41" s="52">
        <v>33</v>
      </c>
      <c r="AD41" s="52" t="s">
        <v>37</v>
      </c>
      <c r="AE41" s="90">
        <v>7620</v>
      </c>
      <c r="AF41" s="90">
        <v>4743</v>
      </c>
      <c r="AG41" s="90">
        <v>4320</v>
      </c>
      <c r="AH41" s="90">
        <v>809</v>
      </c>
      <c r="AI41" s="90">
        <v>1467</v>
      </c>
      <c r="AJ41" s="90">
        <v>781</v>
      </c>
      <c r="AK41" s="90">
        <v>408</v>
      </c>
      <c r="AL41" s="90">
        <v>50</v>
      </c>
    </row>
    <row r="42" spans="1:38" x14ac:dyDescent="0.25">
      <c r="A42" s="52">
        <v>34</v>
      </c>
      <c r="B42" s="52" t="s">
        <v>38</v>
      </c>
      <c r="C42" s="90">
        <v>438</v>
      </c>
      <c r="D42" s="90">
        <v>0</v>
      </c>
      <c r="E42" s="90">
        <v>13178</v>
      </c>
      <c r="F42" s="90">
        <v>2972</v>
      </c>
      <c r="G42" s="90">
        <v>7616</v>
      </c>
      <c r="H42" s="90">
        <v>25286</v>
      </c>
      <c r="I42" s="90">
        <v>130</v>
      </c>
      <c r="J42" s="57"/>
      <c r="K42" s="52">
        <v>34</v>
      </c>
      <c r="L42" s="52" t="s">
        <v>38</v>
      </c>
      <c r="M42" s="90">
        <v>244</v>
      </c>
      <c r="N42" s="90">
        <v>6730</v>
      </c>
      <c r="O42" s="90">
        <v>9047</v>
      </c>
      <c r="P42" s="90">
        <v>6282</v>
      </c>
      <c r="Q42" s="90">
        <v>606</v>
      </c>
      <c r="R42" s="90">
        <v>196</v>
      </c>
      <c r="S42" s="57"/>
      <c r="T42" s="52">
        <v>34</v>
      </c>
      <c r="U42" s="52" t="s">
        <v>38</v>
      </c>
      <c r="V42" s="90">
        <v>3422</v>
      </c>
      <c r="W42" s="90">
        <v>238</v>
      </c>
      <c r="X42" s="90">
        <v>933</v>
      </c>
      <c r="Y42" s="90">
        <v>69918</v>
      </c>
      <c r="Z42" s="90">
        <v>36747</v>
      </c>
      <c r="AA42" s="90">
        <v>602</v>
      </c>
      <c r="AB42" s="90">
        <v>6862</v>
      </c>
      <c r="AC42" s="52">
        <v>34</v>
      </c>
      <c r="AD42" s="52" t="s">
        <v>38</v>
      </c>
      <c r="AE42" s="90">
        <v>10821</v>
      </c>
      <c r="AF42" s="90">
        <v>6007</v>
      </c>
      <c r="AG42" s="90">
        <v>5625</v>
      </c>
      <c r="AH42" s="90">
        <v>1442</v>
      </c>
      <c r="AI42" s="90">
        <v>2503</v>
      </c>
      <c r="AJ42" s="90">
        <v>904</v>
      </c>
      <c r="AK42" s="90">
        <v>488</v>
      </c>
      <c r="AL42" s="90">
        <v>107</v>
      </c>
    </row>
    <row r="43" spans="1:38" x14ac:dyDescent="0.25">
      <c r="A43" s="52">
        <v>35</v>
      </c>
      <c r="B43" s="52" t="s">
        <v>39</v>
      </c>
      <c r="C43" s="90">
        <v>314</v>
      </c>
      <c r="D43" s="90">
        <v>0</v>
      </c>
      <c r="E43" s="90">
        <v>10354</v>
      </c>
      <c r="F43" s="90">
        <v>5139</v>
      </c>
      <c r="G43" s="90">
        <v>8487</v>
      </c>
      <c r="H43" s="90">
        <v>27626</v>
      </c>
      <c r="I43" s="90">
        <v>510</v>
      </c>
      <c r="J43" s="57"/>
      <c r="K43" s="52">
        <v>35</v>
      </c>
      <c r="L43" s="52" t="s">
        <v>39</v>
      </c>
      <c r="M43" s="90">
        <v>364</v>
      </c>
      <c r="N43" s="90">
        <v>15029</v>
      </c>
      <c r="O43" s="90">
        <v>10074</v>
      </c>
      <c r="P43" s="90">
        <v>6242</v>
      </c>
      <c r="Q43" s="90">
        <v>639</v>
      </c>
      <c r="R43" s="90">
        <v>405</v>
      </c>
      <c r="S43" s="57"/>
      <c r="T43" s="52">
        <v>35</v>
      </c>
      <c r="U43" s="52" t="s">
        <v>39</v>
      </c>
      <c r="V43" s="90">
        <v>4598</v>
      </c>
      <c r="W43" s="90">
        <v>470</v>
      </c>
      <c r="X43" s="90">
        <v>1523</v>
      </c>
      <c r="Y43" s="90">
        <v>84452</v>
      </c>
      <c r="Z43" s="90">
        <v>40922</v>
      </c>
      <c r="AA43" s="90">
        <v>1307</v>
      </c>
      <c r="AB43" s="90">
        <v>9851</v>
      </c>
      <c r="AC43" s="52">
        <v>35</v>
      </c>
      <c r="AD43" s="52" t="s">
        <v>39</v>
      </c>
      <c r="AE43" s="90">
        <v>14271</v>
      </c>
      <c r="AF43" s="90">
        <v>10922</v>
      </c>
      <c r="AG43" s="90">
        <v>11327</v>
      </c>
      <c r="AH43" s="90">
        <v>2827</v>
      </c>
      <c r="AI43" s="90">
        <v>5862</v>
      </c>
      <c r="AJ43" s="90">
        <v>2344</v>
      </c>
      <c r="AK43" s="90">
        <v>1492</v>
      </c>
      <c r="AL43" s="90">
        <v>240</v>
      </c>
    </row>
    <row r="44" spans="1:38" x14ac:dyDescent="0.25">
      <c r="A44" s="52">
        <v>36</v>
      </c>
      <c r="B44" s="52" t="s">
        <v>40</v>
      </c>
      <c r="C44" s="90">
        <v>233</v>
      </c>
      <c r="D44" s="90">
        <v>0</v>
      </c>
      <c r="E44" s="90">
        <v>13225</v>
      </c>
      <c r="F44" s="90">
        <v>2988</v>
      </c>
      <c r="G44" s="90">
        <v>1557</v>
      </c>
      <c r="H44" s="90">
        <v>11481</v>
      </c>
      <c r="I44" s="90">
        <v>178</v>
      </c>
      <c r="J44" s="57"/>
      <c r="K44" s="52">
        <v>36</v>
      </c>
      <c r="L44" s="52" t="s">
        <v>40</v>
      </c>
      <c r="M44" s="90">
        <v>239</v>
      </c>
      <c r="N44" s="90">
        <v>5878</v>
      </c>
      <c r="O44" s="90">
        <v>6524</v>
      </c>
      <c r="P44" s="90">
        <v>3134</v>
      </c>
      <c r="Q44" s="90">
        <v>569</v>
      </c>
      <c r="R44" s="90">
        <v>84</v>
      </c>
      <c r="S44" s="57"/>
      <c r="T44" s="52">
        <v>36</v>
      </c>
      <c r="U44" s="52" t="s">
        <v>40</v>
      </c>
      <c r="V44" s="90">
        <v>2290</v>
      </c>
      <c r="W44" s="90">
        <v>1138</v>
      </c>
      <c r="X44" s="90">
        <v>963</v>
      </c>
      <c r="Y44" s="90">
        <v>55387</v>
      </c>
      <c r="Z44" s="90">
        <v>28850</v>
      </c>
      <c r="AA44" s="90">
        <v>1180</v>
      </c>
      <c r="AB44" s="90">
        <v>8746</v>
      </c>
      <c r="AC44" s="52">
        <v>36</v>
      </c>
      <c r="AD44" s="52" t="s">
        <v>40</v>
      </c>
      <c r="AE44" s="90">
        <v>6279</v>
      </c>
      <c r="AF44" s="90">
        <v>6787</v>
      </c>
      <c r="AG44" s="90">
        <v>4448</v>
      </c>
      <c r="AH44" s="90">
        <v>828</v>
      </c>
      <c r="AI44" s="90">
        <v>3518</v>
      </c>
      <c r="AJ44" s="90">
        <v>139</v>
      </c>
      <c r="AK44" s="90">
        <v>89</v>
      </c>
      <c r="AL44" s="90">
        <v>74</v>
      </c>
    </row>
    <row r="45" spans="1:38" x14ac:dyDescent="0.25">
      <c r="A45" s="52">
        <v>37</v>
      </c>
      <c r="B45" s="52" t="s">
        <v>41</v>
      </c>
      <c r="C45" s="90">
        <v>486</v>
      </c>
      <c r="D45" s="90">
        <v>0</v>
      </c>
      <c r="E45" s="90">
        <v>2362</v>
      </c>
      <c r="F45" s="90">
        <v>7124</v>
      </c>
      <c r="G45" s="90">
        <v>2010</v>
      </c>
      <c r="H45" s="90">
        <v>39650</v>
      </c>
      <c r="I45" s="90">
        <v>16</v>
      </c>
      <c r="J45" s="57"/>
      <c r="K45" s="52">
        <v>37</v>
      </c>
      <c r="L45" s="52" t="s">
        <v>41</v>
      </c>
      <c r="M45" s="90">
        <v>4</v>
      </c>
      <c r="N45" s="90">
        <v>4395</v>
      </c>
      <c r="O45" s="90">
        <v>24647</v>
      </c>
      <c r="P45" s="90">
        <v>8694</v>
      </c>
      <c r="Q45" s="90">
        <v>1460</v>
      </c>
      <c r="R45" s="90">
        <v>116</v>
      </c>
      <c r="S45" s="57"/>
      <c r="T45" s="52">
        <v>37</v>
      </c>
      <c r="U45" s="52" t="s">
        <v>41</v>
      </c>
      <c r="V45" s="90">
        <v>3207</v>
      </c>
      <c r="W45" s="90">
        <v>1071</v>
      </c>
      <c r="X45" s="90">
        <v>1173</v>
      </c>
      <c r="Y45" s="90">
        <v>70672</v>
      </c>
      <c r="Z45" s="90">
        <v>34985</v>
      </c>
      <c r="AA45" s="90">
        <v>1419</v>
      </c>
      <c r="AB45" s="90">
        <v>9773</v>
      </c>
      <c r="AC45" s="52">
        <v>37</v>
      </c>
      <c r="AD45" s="52" t="s">
        <v>41</v>
      </c>
      <c r="AE45" s="90">
        <v>13984</v>
      </c>
      <c r="AF45" s="90">
        <v>8153</v>
      </c>
      <c r="AG45" s="90">
        <v>4661</v>
      </c>
      <c r="AH45" s="90">
        <v>2064</v>
      </c>
      <c r="AI45" s="90">
        <v>6269</v>
      </c>
      <c r="AJ45" s="90">
        <v>3294</v>
      </c>
      <c r="AK45" s="90">
        <v>360</v>
      </c>
      <c r="AL45" s="90">
        <v>28</v>
      </c>
    </row>
    <row r="46" spans="1:38" x14ac:dyDescent="0.25">
      <c r="A46" s="52">
        <v>38</v>
      </c>
      <c r="B46" s="52" t="s">
        <v>42</v>
      </c>
      <c r="C46" s="90">
        <v>154</v>
      </c>
      <c r="D46" s="90">
        <v>0</v>
      </c>
      <c r="E46" s="90">
        <v>2356</v>
      </c>
      <c r="F46" s="90">
        <v>678</v>
      </c>
      <c r="G46" s="90">
        <v>1715</v>
      </c>
      <c r="H46" s="90">
        <v>6136</v>
      </c>
      <c r="I46" s="90">
        <v>45</v>
      </c>
      <c r="J46" s="57"/>
      <c r="K46" s="52">
        <v>38</v>
      </c>
      <c r="L46" s="52" t="s">
        <v>42</v>
      </c>
      <c r="M46" s="90">
        <v>247</v>
      </c>
      <c r="N46" s="90">
        <v>2474</v>
      </c>
      <c r="O46" s="90">
        <v>4004</v>
      </c>
      <c r="P46" s="90">
        <v>1998</v>
      </c>
      <c r="Q46" s="90">
        <v>887</v>
      </c>
      <c r="R46" s="90">
        <v>21</v>
      </c>
      <c r="S46" s="57"/>
      <c r="T46" s="52">
        <v>38</v>
      </c>
      <c r="U46" s="52" t="s">
        <v>42</v>
      </c>
      <c r="V46" s="90">
        <v>1037</v>
      </c>
      <c r="W46" s="90">
        <v>105</v>
      </c>
      <c r="X46" s="90">
        <v>132</v>
      </c>
      <c r="Y46" s="90">
        <v>24266</v>
      </c>
      <c r="Z46" s="90">
        <v>7886</v>
      </c>
      <c r="AA46" s="90">
        <v>474</v>
      </c>
      <c r="AB46" s="90">
        <v>3077</v>
      </c>
      <c r="AC46" s="52">
        <v>38</v>
      </c>
      <c r="AD46" s="52" t="s">
        <v>42</v>
      </c>
      <c r="AE46" s="90">
        <v>3057</v>
      </c>
      <c r="AF46" s="90">
        <v>2064</v>
      </c>
      <c r="AG46" s="90">
        <v>2036</v>
      </c>
      <c r="AH46" s="90">
        <v>548</v>
      </c>
      <c r="AI46" s="90">
        <v>505</v>
      </c>
      <c r="AJ46" s="90">
        <v>176</v>
      </c>
      <c r="AK46" s="90">
        <v>46</v>
      </c>
      <c r="AL46" s="90">
        <v>45</v>
      </c>
    </row>
    <row r="47" spans="1:38" x14ac:dyDescent="0.25">
      <c r="A47" s="52">
        <v>39</v>
      </c>
      <c r="B47" s="52" t="s">
        <v>43</v>
      </c>
      <c r="C47" s="90">
        <v>381</v>
      </c>
      <c r="D47" s="90">
        <v>0</v>
      </c>
      <c r="E47" s="90">
        <v>4576</v>
      </c>
      <c r="F47" s="90">
        <v>1793</v>
      </c>
      <c r="G47" s="90">
        <v>2250</v>
      </c>
      <c r="H47" s="90">
        <v>11936</v>
      </c>
      <c r="I47" s="90">
        <v>193</v>
      </c>
      <c r="J47" s="57"/>
      <c r="K47" s="52">
        <v>39</v>
      </c>
      <c r="L47" s="52" t="s">
        <v>43</v>
      </c>
      <c r="M47" s="90">
        <v>35</v>
      </c>
      <c r="N47" s="90">
        <v>9712</v>
      </c>
      <c r="O47" s="90">
        <v>10611</v>
      </c>
      <c r="P47" s="90">
        <v>7887</v>
      </c>
      <c r="Q47" s="90">
        <v>462</v>
      </c>
      <c r="R47" s="90">
        <v>93</v>
      </c>
      <c r="S47" s="57"/>
      <c r="T47" s="52">
        <v>39</v>
      </c>
      <c r="U47" s="52" t="s">
        <v>43</v>
      </c>
      <c r="V47" s="90">
        <v>2836</v>
      </c>
      <c r="W47" s="90">
        <v>78</v>
      </c>
      <c r="X47" s="90">
        <v>436</v>
      </c>
      <c r="Y47" s="90">
        <v>41855</v>
      </c>
      <c r="Z47" s="90">
        <v>19628</v>
      </c>
      <c r="AA47" s="90">
        <v>369</v>
      </c>
      <c r="AB47" s="90">
        <v>4478</v>
      </c>
      <c r="AC47" s="52">
        <v>39</v>
      </c>
      <c r="AD47" s="52" t="s">
        <v>43</v>
      </c>
      <c r="AE47" s="90">
        <v>9225</v>
      </c>
      <c r="AF47" s="90">
        <v>6591</v>
      </c>
      <c r="AG47" s="90">
        <v>12089</v>
      </c>
      <c r="AH47" s="90">
        <v>1355</v>
      </c>
      <c r="AI47" s="90">
        <v>2760</v>
      </c>
      <c r="AJ47" s="90">
        <v>1276</v>
      </c>
      <c r="AK47" s="90">
        <v>743</v>
      </c>
      <c r="AL47" s="90">
        <v>121</v>
      </c>
    </row>
    <row r="48" spans="1:38" x14ac:dyDescent="0.25">
      <c r="A48" s="52">
        <v>40</v>
      </c>
      <c r="B48" s="52" t="s">
        <v>44</v>
      </c>
      <c r="C48" s="90">
        <v>474</v>
      </c>
      <c r="D48" s="90">
        <v>0</v>
      </c>
      <c r="E48" s="90">
        <v>4325</v>
      </c>
      <c r="F48" s="90">
        <v>1798</v>
      </c>
      <c r="G48" s="90">
        <v>4378</v>
      </c>
      <c r="H48" s="90">
        <v>12883</v>
      </c>
      <c r="I48" s="90">
        <v>31</v>
      </c>
      <c r="J48" s="57"/>
      <c r="K48" s="52">
        <v>40</v>
      </c>
      <c r="L48" s="52" t="s">
        <v>44</v>
      </c>
      <c r="M48" s="90">
        <v>72</v>
      </c>
      <c r="N48" s="90">
        <v>7340</v>
      </c>
      <c r="O48" s="90">
        <v>15113</v>
      </c>
      <c r="P48" s="90">
        <v>6038</v>
      </c>
      <c r="Q48" s="90">
        <v>892</v>
      </c>
      <c r="R48" s="90">
        <v>151</v>
      </c>
      <c r="S48" s="57"/>
      <c r="T48" s="52">
        <v>40</v>
      </c>
      <c r="U48" s="52" t="s">
        <v>44</v>
      </c>
      <c r="V48" s="90">
        <v>3593</v>
      </c>
      <c r="W48" s="90">
        <v>250</v>
      </c>
      <c r="X48" s="90">
        <v>859</v>
      </c>
      <c r="Y48" s="90">
        <v>57368</v>
      </c>
      <c r="Z48" s="90">
        <v>25741</v>
      </c>
      <c r="AA48" s="90">
        <v>855</v>
      </c>
      <c r="AB48" s="90">
        <v>8650</v>
      </c>
      <c r="AC48" s="52">
        <v>40</v>
      </c>
      <c r="AD48" s="52" t="s">
        <v>44</v>
      </c>
      <c r="AE48" s="90">
        <v>8300</v>
      </c>
      <c r="AF48" s="90">
        <v>8683</v>
      </c>
      <c r="AG48" s="90">
        <v>6658</v>
      </c>
      <c r="AH48" s="90">
        <v>1093</v>
      </c>
      <c r="AI48" s="90">
        <v>3033</v>
      </c>
      <c r="AJ48" s="90">
        <v>454</v>
      </c>
      <c r="AK48" s="90">
        <v>251</v>
      </c>
      <c r="AL48" s="90">
        <v>97</v>
      </c>
    </row>
    <row r="49" spans="1:38" x14ac:dyDescent="0.25">
      <c r="A49" s="52">
        <v>41</v>
      </c>
      <c r="B49" s="52" t="s">
        <v>45</v>
      </c>
      <c r="C49" s="90">
        <v>237</v>
      </c>
      <c r="D49" s="90">
        <v>0</v>
      </c>
      <c r="E49" s="90">
        <v>8272</v>
      </c>
      <c r="F49" s="90">
        <v>1542</v>
      </c>
      <c r="G49" s="90">
        <v>2034</v>
      </c>
      <c r="H49" s="90">
        <v>12578</v>
      </c>
      <c r="I49" s="90">
        <v>221</v>
      </c>
      <c r="J49" s="57"/>
      <c r="K49" s="52">
        <v>41</v>
      </c>
      <c r="L49" s="52" t="s">
        <v>45</v>
      </c>
      <c r="M49" s="90">
        <v>141</v>
      </c>
      <c r="N49" s="90">
        <v>2089</v>
      </c>
      <c r="O49" s="90">
        <v>1233</v>
      </c>
      <c r="P49" s="90">
        <v>1194</v>
      </c>
      <c r="Q49" s="90">
        <v>375</v>
      </c>
      <c r="R49" s="90">
        <v>90</v>
      </c>
      <c r="S49" s="57"/>
      <c r="T49" s="52">
        <v>41</v>
      </c>
      <c r="U49" s="52" t="s">
        <v>45</v>
      </c>
      <c r="V49" s="90">
        <v>1775</v>
      </c>
      <c r="W49" s="90">
        <v>158</v>
      </c>
      <c r="X49" s="90">
        <v>471</v>
      </c>
      <c r="Y49" s="90">
        <v>33628</v>
      </c>
      <c r="Z49" s="90">
        <v>17975</v>
      </c>
      <c r="AA49" s="90">
        <v>388</v>
      </c>
      <c r="AB49" s="90">
        <v>3190</v>
      </c>
      <c r="AC49" s="52">
        <v>41</v>
      </c>
      <c r="AD49" s="52" t="s">
        <v>45</v>
      </c>
      <c r="AE49" s="90">
        <v>4684</v>
      </c>
      <c r="AF49" s="90">
        <v>3184</v>
      </c>
      <c r="AG49" s="90">
        <v>6908</v>
      </c>
      <c r="AH49" s="90">
        <v>947</v>
      </c>
      <c r="AI49" s="90">
        <v>1844</v>
      </c>
      <c r="AJ49" s="90">
        <v>365</v>
      </c>
      <c r="AK49" s="90">
        <v>228</v>
      </c>
      <c r="AL49" s="90">
        <v>42</v>
      </c>
    </row>
    <row r="50" spans="1:38" x14ac:dyDescent="0.25">
      <c r="A50" s="52">
        <v>42</v>
      </c>
      <c r="B50" s="56" t="s">
        <v>46</v>
      </c>
      <c r="C50" s="90">
        <v>1675</v>
      </c>
      <c r="D50" s="90">
        <v>0</v>
      </c>
      <c r="E50" s="90">
        <v>19938</v>
      </c>
      <c r="F50" s="90">
        <v>38414</v>
      </c>
      <c r="G50" s="90">
        <v>21882</v>
      </c>
      <c r="H50" s="90">
        <v>74517</v>
      </c>
      <c r="I50" s="90">
        <v>1004</v>
      </c>
      <c r="J50" s="57"/>
      <c r="K50" s="52">
        <v>42</v>
      </c>
      <c r="L50" s="56" t="s">
        <v>46</v>
      </c>
      <c r="M50" s="90">
        <v>509</v>
      </c>
      <c r="N50" s="90">
        <v>15787</v>
      </c>
      <c r="O50" s="90">
        <v>47248</v>
      </c>
      <c r="P50" s="90">
        <v>4681</v>
      </c>
      <c r="Q50" s="90">
        <v>3828</v>
      </c>
      <c r="R50" s="90">
        <v>564</v>
      </c>
      <c r="S50" s="57"/>
      <c r="T50" s="52">
        <v>42</v>
      </c>
      <c r="U50" s="56" t="s">
        <v>46</v>
      </c>
      <c r="V50" s="90">
        <v>8708</v>
      </c>
      <c r="W50" s="90">
        <v>2014</v>
      </c>
      <c r="X50" s="90">
        <v>2745</v>
      </c>
      <c r="Y50" s="90">
        <v>244705</v>
      </c>
      <c r="Z50" s="90">
        <v>128884</v>
      </c>
      <c r="AA50" s="90">
        <v>1973</v>
      </c>
      <c r="AB50" s="90">
        <v>41800</v>
      </c>
      <c r="AC50" s="52">
        <v>42</v>
      </c>
      <c r="AD50" s="56" t="s">
        <v>46</v>
      </c>
      <c r="AE50" s="90">
        <v>39825</v>
      </c>
      <c r="AF50" s="90">
        <v>32061</v>
      </c>
      <c r="AG50" s="90">
        <v>33217</v>
      </c>
      <c r="AH50" s="90">
        <v>10552</v>
      </c>
      <c r="AI50" s="90">
        <v>33513</v>
      </c>
      <c r="AJ50" s="90">
        <v>3820</v>
      </c>
      <c r="AK50" s="90">
        <v>1385</v>
      </c>
      <c r="AL50" s="90">
        <v>264</v>
      </c>
    </row>
    <row r="51" spans="1:38" x14ac:dyDescent="0.25">
      <c r="A51" s="57"/>
      <c r="B51" s="5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3.8" x14ac:dyDescent="0.25">
      <c r="A52" s="28" t="s">
        <v>108</v>
      </c>
      <c r="B52" s="57"/>
      <c r="C52" s="57"/>
      <c r="D52" s="57"/>
      <c r="E52" s="57"/>
      <c r="F52" s="57"/>
      <c r="G52" s="57"/>
      <c r="H52" s="57"/>
      <c r="I52" s="57"/>
      <c r="J52" s="57"/>
      <c r="K52" s="28" t="s">
        <v>108</v>
      </c>
      <c r="L52" s="57"/>
      <c r="M52" s="57"/>
      <c r="N52" s="57"/>
      <c r="O52" s="57"/>
      <c r="P52" s="57"/>
      <c r="Q52" s="57"/>
      <c r="R52" s="57"/>
      <c r="S52" s="57"/>
      <c r="T52" s="28" t="s">
        <v>108</v>
      </c>
      <c r="U52" s="57"/>
      <c r="V52" s="57"/>
      <c r="W52" s="57"/>
      <c r="X52" s="57"/>
      <c r="Y52" s="57"/>
      <c r="Z52" s="57"/>
      <c r="AA52" s="53"/>
      <c r="AB52" s="53"/>
      <c r="AC52" s="28" t="s">
        <v>108</v>
      </c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x14ac:dyDescent="0.25">
      <c r="A53" s="140"/>
      <c r="B53" s="140"/>
      <c r="C53" s="140"/>
      <c r="D53" s="140"/>
      <c r="E53" s="140"/>
      <c r="F53" s="140"/>
      <c r="G53" s="140"/>
      <c r="H53" s="140"/>
      <c r="I53" s="54"/>
      <c r="J53" s="57"/>
      <c r="K53" s="140"/>
      <c r="L53" s="140"/>
      <c r="M53" s="140"/>
      <c r="N53" s="140"/>
      <c r="O53" s="140"/>
      <c r="P53" s="140"/>
      <c r="Q53" s="140"/>
      <c r="R53" s="140"/>
      <c r="S53" s="48"/>
      <c r="T53" s="140"/>
      <c r="U53" s="140"/>
      <c r="V53" s="140"/>
      <c r="W53" s="140"/>
      <c r="X53" s="140"/>
      <c r="Y53" s="140"/>
      <c r="Z53" s="140"/>
      <c r="AA53" s="53"/>
      <c r="AB53" s="53"/>
      <c r="AC53" s="53"/>
      <c r="AD53" s="53"/>
      <c r="AE53" s="53"/>
      <c r="AF53" s="53"/>
      <c r="AG53" s="58"/>
      <c r="AH53" s="53"/>
      <c r="AI53" s="53"/>
      <c r="AJ53" s="53"/>
      <c r="AK53" s="53"/>
      <c r="AL53" s="53"/>
    </row>
    <row r="54" spans="1:38" x14ac:dyDescent="0.25">
      <c r="A54" s="51"/>
      <c r="B54" s="51"/>
      <c r="C54" s="51"/>
      <c r="D54" s="51"/>
      <c r="E54" s="51"/>
      <c r="F54" s="51"/>
      <c r="G54" s="51"/>
      <c r="H54" s="51"/>
      <c r="I54" s="54"/>
      <c r="J54" s="57"/>
      <c r="K54" s="51"/>
      <c r="L54" s="51"/>
      <c r="M54" s="51"/>
      <c r="N54" s="51"/>
      <c r="O54" s="51"/>
      <c r="P54" s="51"/>
      <c r="Q54" s="51"/>
      <c r="R54" s="51"/>
      <c r="S54" s="48"/>
      <c r="T54" s="51"/>
      <c r="U54" s="51"/>
      <c r="V54" s="51"/>
      <c r="W54" s="51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x14ac:dyDescent="0.25">
      <c r="A55" s="51"/>
      <c r="B55" s="51"/>
      <c r="C55" s="51"/>
      <c r="D55" s="51"/>
      <c r="E55" s="51"/>
      <c r="F55" s="51"/>
      <c r="G55" s="51"/>
      <c r="H55" s="51"/>
      <c r="I55" s="54"/>
      <c r="J55" s="57"/>
      <c r="K55" s="51"/>
      <c r="L55" s="51"/>
      <c r="M55" s="51"/>
      <c r="N55" s="51"/>
      <c r="O55" s="51"/>
      <c r="P55" s="51"/>
      <c r="Q55" s="51"/>
      <c r="R55" s="51"/>
      <c r="S55" s="48"/>
      <c r="T55" s="51"/>
      <c r="U55" s="51"/>
      <c r="V55" s="51"/>
      <c r="W55" s="51"/>
      <c r="X55" s="51"/>
      <c r="Y55" s="51"/>
      <c r="Z55" s="51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x14ac:dyDescent="0.25">
      <c r="A56" s="51"/>
      <c r="B56" s="51"/>
      <c r="C56" s="51"/>
      <c r="D56" s="51"/>
      <c r="E56" s="51"/>
      <c r="F56" s="51"/>
      <c r="G56" s="51"/>
      <c r="H56" s="51"/>
      <c r="I56" s="54"/>
      <c r="J56" s="57"/>
      <c r="K56" s="51"/>
      <c r="L56" s="51"/>
      <c r="M56" s="51"/>
      <c r="N56" s="51"/>
      <c r="O56" s="51"/>
      <c r="P56" s="51"/>
      <c r="Q56" s="51"/>
      <c r="R56" s="51"/>
      <c r="S56" s="48"/>
      <c r="T56" s="51"/>
      <c r="U56" s="51"/>
      <c r="V56" s="51"/>
      <c r="W56" s="51"/>
      <c r="X56" s="51"/>
      <c r="Y56" s="51"/>
      <c r="Z56" s="51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x14ac:dyDescent="0.25">
      <c r="A57" s="51"/>
      <c r="B57" s="51"/>
      <c r="C57" s="51"/>
      <c r="D57" s="51"/>
      <c r="E57" s="51"/>
      <c r="F57" s="51"/>
      <c r="G57" s="51"/>
      <c r="H57" s="51"/>
      <c r="I57" s="54"/>
      <c r="J57" s="57"/>
      <c r="K57" s="51"/>
      <c r="L57" s="51"/>
      <c r="M57" s="51"/>
      <c r="N57" s="51"/>
      <c r="O57" s="51"/>
      <c r="P57" s="51"/>
      <c r="Q57" s="51"/>
      <c r="R57" s="51"/>
      <c r="S57" s="48"/>
      <c r="T57" s="51"/>
      <c r="U57" s="51"/>
      <c r="V57" s="51"/>
      <c r="W57" s="51"/>
      <c r="X57" s="51"/>
      <c r="Y57" s="51"/>
      <c r="Z57" s="51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x14ac:dyDescent="0.25">
      <c r="A58" s="51"/>
      <c r="B58" s="51"/>
      <c r="C58" s="51"/>
      <c r="D58" s="51"/>
      <c r="E58" s="51"/>
      <c r="F58" s="51"/>
      <c r="G58" s="51"/>
      <c r="H58" s="51"/>
      <c r="I58" s="54"/>
      <c r="J58" s="57"/>
      <c r="K58" s="51"/>
      <c r="L58" s="51"/>
      <c r="M58" s="51"/>
      <c r="N58" s="51"/>
      <c r="O58" s="51"/>
      <c r="P58" s="51"/>
      <c r="Q58" s="51"/>
      <c r="R58" s="51"/>
      <c r="S58" s="48"/>
      <c r="T58" s="51"/>
      <c r="U58" s="51"/>
      <c r="V58" s="51"/>
      <c r="W58" s="51"/>
      <c r="X58" s="51"/>
      <c r="Y58" s="51"/>
      <c r="Z58" s="51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s="4" customFormat="1" ht="13.8" x14ac:dyDescent="0.25">
      <c r="A59" s="77" t="s">
        <v>210</v>
      </c>
      <c r="B59" s="54"/>
      <c r="C59" s="54"/>
      <c r="D59" s="54"/>
      <c r="E59" s="54"/>
      <c r="F59" s="54"/>
      <c r="G59" s="54"/>
      <c r="H59" s="54"/>
      <c r="I59" s="54"/>
      <c r="J59" s="57"/>
      <c r="K59" s="77" t="s">
        <v>210</v>
      </c>
      <c r="L59" s="54"/>
      <c r="M59" s="54"/>
      <c r="N59" s="54"/>
      <c r="O59" s="54"/>
      <c r="P59" s="54"/>
      <c r="Q59" s="54"/>
      <c r="R59" s="54"/>
      <c r="S59" s="57"/>
      <c r="T59" s="77" t="s">
        <v>210</v>
      </c>
      <c r="U59" s="54"/>
      <c r="V59" s="54"/>
      <c r="W59" s="54"/>
      <c r="X59" s="54"/>
      <c r="Y59" s="54"/>
      <c r="Z59" s="54"/>
      <c r="AA59" s="54"/>
      <c r="AB59" s="54"/>
      <c r="AC59" s="77" t="s">
        <v>210</v>
      </c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s="4" customFormat="1" ht="13.8" x14ac:dyDescent="0.25">
      <c r="A60" s="77" t="s">
        <v>211</v>
      </c>
      <c r="B60" s="54"/>
      <c r="C60" s="54"/>
      <c r="D60" s="54"/>
      <c r="E60" s="54"/>
      <c r="F60" s="54"/>
      <c r="G60" s="54"/>
      <c r="H60" s="54"/>
      <c r="I60" s="54"/>
      <c r="J60" s="57"/>
      <c r="K60" s="77" t="s">
        <v>211</v>
      </c>
      <c r="L60" s="54"/>
      <c r="M60" s="54"/>
      <c r="N60" s="54"/>
      <c r="O60" s="54"/>
      <c r="P60" s="54"/>
      <c r="Q60" s="54"/>
      <c r="R60" s="54"/>
      <c r="S60" s="57"/>
      <c r="T60" s="77" t="s">
        <v>211</v>
      </c>
      <c r="U60" s="54"/>
      <c r="V60" s="54"/>
      <c r="W60" s="54"/>
      <c r="X60" s="54"/>
      <c r="Y60" s="54"/>
      <c r="Z60" s="54"/>
      <c r="AA60" s="54"/>
      <c r="AB60" s="54"/>
      <c r="AC60" s="77" t="s">
        <v>211</v>
      </c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3.8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49"/>
      <c r="K61" s="59"/>
      <c r="L61" s="59"/>
      <c r="M61" s="59"/>
      <c r="N61" s="59"/>
      <c r="O61" s="59"/>
      <c r="P61" s="59"/>
      <c r="Q61" s="59"/>
      <c r="R61" s="59"/>
      <c r="S61" s="49"/>
      <c r="T61" s="59"/>
      <c r="U61" s="59"/>
      <c r="V61" s="59"/>
      <c r="W61" s="59"/>
      <c r="X61" s="59"/>
      <c r="Y61" s="59"/>
      <c r="Z61" s="60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x14ac:dyDescent="0.25">
      <c r="A62" s="16"/>
      <c r="B62" s="51"/>
      <c r="C62" s="51"/>
      <c r="D62" s="51"/>
      <c r="E62" s="51"/>
      <c r="F62" s="51"/>
      <c r="G62" s="51"/>
      <c r="H62" s="51"/>
      <c r="I62" s="51"/>
      <c r="J62" s="48"/>
      <c r="K62" s="16"/>
      <c r="L62" s="51"/>
      <c r="M62" s="51"/>
      <c r="N62" s="51"/>
      <c r="O62" s="51"/>
      <c r="P62" s="51"/>
      <c r="Q62" s="51"/>
      <c r="R62" s="51"/>
      <c r="S62" s="48"/>
      <c r="T62" s="16"/>
      <c r="U62" s="51"/>
      <c r="V62" s="51"/>
      <c r="W62" s="51"/>
      <c r="X62" s="51"/>
      <c r="Y62" s="51"/>
      <c r="Z62" s="54"/>
      <c r="AA62" s="53"/>
      <c r="AB62" s="53"/>
      <c r="AC62" s="16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x14ac:dyDescent="0.25">
      <c r="A63" s="58" t="s">
        <v>115</v>
      </c>
      <c r="B63" s="54"/>
      <c r="C63" s="54"/>
      <c r="D63" s="54"/>
      <c r="E63" s="54"/>
      <c r="F63" s="54" t="s">
        <v>116</v>
      </c>
      <c r="G63" s="53"/>
      <c r="H63" s="58" t="s">
        <v>148</v>
      </c>
      <c r="I63" s="54"/>
      <c r="J63" s="57"/>
      <c r="K63" s="58" t="s">
        <v>115</v>
      </c>
      <c r="L63" s="54"/>
      <c r="M63" s="54"/>
      <c r="N63" s="54"/>
      <c r="O63" s="54"/>
      <c r="P63" s="54" t="s">
        <v>116</v>
      </c>
      <c r="Q63" s="58" t="s">
        <v>148</v>
      </c>
      <c r="R63" s="53"/>
      <c r="S63" s="50"/>
      <c r="T63" s="58" t="s">
        <v>115</v>
      </c>
      <c r="U63" s="54"/>
      <c r="V63" s="54"/>
      <c r="W63" s="54"/>
      <c r="X63" s="54"/>
      <c r="Y63" s="54" t="s">
        <v>116</v>
      </c>
      <c r="Z63" s="58" t="s">
        <v>150</v>
      </c>
      <c r="AB63" s="54"/>
      <c r="AC63" s="58" t="s">
        <v>115</v>
      </c>
      <c r="AD63" s="54"/>
      <c r="AE63" s="54"/>
      <c r="AF63" s="54"/>
      <c r="AG63" s="54"/>
      <c r="AH63" s="54" t="s">
        <v>116</v>
      </c>
      <c r="AI63" s="53"/>
      <c r="AJ63" s="58" t="s">
        <v>149</v>
      </c>
      <c r="AL63" s="53"/>
    </row>
    <row r="64" spans="1:38" x14ac:dyDescent="0.25">
      <c r="A64" s="69" t="s">
        <v>2</v>
      </c>
      <c r="B64" s="69" t="s">
        <v>68</v>
      </c>
      <c r="C64" s="69" t="s">
        <v>117</v>
      </c>
      <c r="D64" s="69" t="s">
        <v>118</v>
      </c>
      <c r="E64" s="69" t="s">
        <v>96</v>
      </c>
      <c r="F64" s="70" t="s">
        <v>80</v>
      </c>
      <c r="G64" s="69" t="s">
        <v>119</v>
      </c>
      <c r="H64" s="67" t="s">
        <v>88</v>
      </c>
      <c r="I64" s="69" t="s">
        <v>92</v>
      </c>
      <c r="J64" s="47"/>
      <c r="K64" s="69" t="s">
        <v>2</v>
      </c>
      <c r="L64" s="69" t="s">
        <v>68</v>
      </c>
      <c r="M64" s="66" t="s">
        <v>93</v>
      </c>
      <c r="N64" s="69" t="s">
        <v>120</v>
      </c>
      <c r="O64" s="67" t="s">
        <v>95</v>
      </c>
      <c r="P64" s="69" t="s">
        <v>121</v>
      </c>
      <c r="Q64" s="69" t="s">
        <v>81</v>
      </c>
      <c r="R64" s="69" t="s">
        <v>122</v>
      </c>
      <c r="S64" s="47"/>
      <c r="T64" s="69" t="s">
        <v>2</v>
      </c>
      <c r="U64" s="69" t="s">
        <v>68</v>
      </c>
      <c r="V64" s="69" t="s">
        <v>89</v>
      </c>
      <c r="W64" s="69" t="s">
        <v>94</v>
      </c>
      <c r="X64" s="69" t="s">
        <v>86</v>
      </c>
      <c r="Y64" s="69" t="s">
        <v>121</v>
      </c>
      <c r="Z64" s="69" t="s">
        <v>85</v>
      </c>
      <c r="AA64" s="69" t="s">
        <v>123</v>
      </c>
      <c r="AB64" s="69" t="s">
        <v>121</v>
      </c>
      <c r="AC64" s="69" t="s">
        <v>2</v>
      </c>
      <c r="AD64" s="69" t="s">
        <v>68</v>
      </c>
      <c r="AE64" s="69" t="s">
        <v>82</v>
      </c>
      <c r="AF64" s="69" t="s">
        <v>81</v>
      </c>
      <c r="AG64" s="69" t="s">
        <v>87</v>
      </c>
      <c r="AH64" s="69" t="s">
        <v>124</v>
      </c>
      <c r="AI64" s="69" t="s">
        <v>83</v>
      </c>
      <c r="AJ64" s="69" t="s">
        <v>125</v>
      </c>
      <c r="AK64" s="69" t="s">
        <v>143</v>
      </c>
      <c r="AL64" s="69" t="s">
        <v>127</v>
      </c>
    </row>
    <row r="65" spans="1:40" x14ac:dyDescent="0.25">
      <c r="A65" s="62" t="s">
        <v>3</v>
      </c>
      <c r="B65" s="62"/>
      <c r="C65" s="62"/>
      <c r="D65" s="62"/>
      <c r="E65" s="62" t="s">
        <v>98</v>
      </c>
      <c r="F65" s="62"/>
      <c r="G65" s="62" t="s">
        <v>128</v>
      </c>
      <c r="H65" s="63" t="s">
        <v>91</v>
      </c>
      <c r="I65" s="68" t="s">
        <v>129</v>
      </c>
      <c r="J65" s="47"/>
      <c r="K65" s="62" t="s">
        <v>3</v>
      </c>
      <c r="L65" s="62"/>
      <c r="M65" s="61" t="s">
        <v>97</v>
      </c>
      <c r="N65" s="62"/>
      <c r="O65" s="63" t="s">
        <v>130</v>
      </c>
      <c r="P65" s="62" t="s">
        <v>131</v>
      </c>
      <c r="Q65" s="62" t="s">
        <v>132</v>
      </c>
      <c r="R65" s="68" t="s">
        <v>133</v>
      </c>
      <c r="S65" s="47"/>
      <c r="T65" s="62" t="s">
        <v>3</v>
      </c>
      <c r="U65" s="62"/>
      <c r="V65" s="62"/>
      <c r="W65" s="62"/>
      <c r="X65" s="62" t="s">
        <v>134</v>
      </c>
      <c r="Y65" s="62" t="s">
        <v>135</v>
      </c>
      <c r="Z65" s="62" t="s">
        <v>90</v>
      </c>
      <c r="AA65" s="62" t="s">
        <v>136</v>
      </c>
      <c r="AB65" s="68" t="s">
        <v>137</v>
      </c>
      <c r="AC65" s="62" t="s">
        <v>3</v>
      </c>
      <c r="AD65" s="62"/>
      <c r="AE65" s="68"/>
      <c r="AF65" s="68" t="s">
        <v>138</v>
      </c>
      <c r="AG65" s="68"/>
      <c r="AH65" s="68" t="s">
        <v>139</v>
      </c>
      <c r="AI65" s="68" t="s">
        <v>84</v>
      </c>
      <c r="AJ65" s="68" t="s">
        <v>140</v>
      </c>
      <c r="AK65" s="68" t="s">
        <v>144</v>
      </c>
      <c r="AL65" s="68" t="s">
        <v>142</v>
      </c>
    </row>
    <row r="66" spans="1:40" ht="13.8" x14ac:dyDescent="0.25">
      <c r="A66" s="64"/>
      <c r="B66" s="65" t="s">
        <v>4</v>
      </c>
      <c r="C66" s="37">
        <v>82.741773924799688</v>
      </c>
      <c r="D66" s="37">
        <v>1.5008484296172627E-2</v>
      </c>
      <c r="E66" s="37">
        <v>1716.5003376408683</v>
      </c>
      <c r="F66" s="37">
        <v>897.48234677062942</v>
      </c>
      <c r="G66" s="37">
        <v>891.3138597249025</v>
      </c>
      <c r="H66" s="37">
        <v>3955.6161097868626</v>
      </c>
      <c r="I66" s="37">
        <v>50.083312096328051</v>
      </c>
      <c r="J66" s="45"/>
      <c r="K66" s="64"/>
      <c r="L66" s="65" t="s">
        <v>4</v>
      </c>
      <c r="M66" s="37">
        <v>41.423416657436448</v>
      </c>
      <c r="N66" s="37">
        <v>1534.9827257348579</v>
      </c>
      <c r="O66" s="37">
        <v>2247.9007382873538</v>
      </c>
      <c r="P66" s="37">
        <v>1003.3872147925222</v>
      </c>
      <c r="Q66" s="37">
        <v>141.00971279064055</v>
      </c>
      <c r="R66" s="37">
        <v>31.307698241816098</v>
      </c>
      <c r="S66" s="102"/>
      <c r="T66" s="64">
        <v>0</v>
      </c>
      <c r="U66" s="65" t="s">
        <v>4</v>
      </c>
      <c r="V66" s="37">
        <v>600.69457264191442</v>
      </c>
      <c r="W66" s="37">
        <v>83.922441356098602</v>
      </c>
      <c r="X66" s="37">
        <v>190.5577222804051</v>
      </c>
      <c r="Y66" s="37">
        <v>12544.856607440186</v>
      </c>
      <c r="Z66" s="37">
        <v>5882.6154425096511</v>
      </c>
      <c r="AA66" s="37">
        <v>205.8713790905999</v>
      </c>
      <c r="AB66" s="37">
        <v>1692.8169494215081</v>
      </c>
      <c r="AC66" s="64"/>
      <c r="AD66" s="65" t="s">
        <v>4</v>
      </c>
      <c r="AE66" s="37">
        <v>2053.3057337312785</v>
      </c>
      <c r="AF66" s="37">
        <v>1504.4854856450352</v>
      </c>
      <c r="AG66" s="37">
        <v>1505.1108391573757</v>
      </c>
      <c r="AH66" s="37">
        <v>324.47842765515344</v>
      </c>
      <c r="AI66" s="37">
        <v>852.73204942754137</v>
      </c>
      <c r="AJ66" s="37">
        <v>186.04016850725716</v>
      </c>
      <c r="AK66" s="37">
        <v>93.127645057751153</v>
      </c>
      <c r="AL66" s="37">
        <v>19.826207755244038</v>
      </c>
      <c r="AM66" s="84"/>
      <c r="AN66" s="85"/>
    </row>
    <row r="67" spans="1:40" x14ac:dyDescent="0.25">
      <c r="A67" s="55">
        <v>1</v>
      </c>
      <c r="B67" s="55" t="s">
        <v>5</v>
      </c>
      <c r="C67" s="74">
        <v>127.55817627240758</v>
      </c>
      <c r="D67" s="74">
        <v>0</v>
      </c>
      <c r="E67" s="74">
        <v>1916.3253796479748</v>
      </c>
      <c r="F67" s="74">
        <v>332.77329782176696</v>
      </c>
      <c r="G67" s="74">
        <v>1540.4421426230331</v>
      </c>
      <c r="H67" s="74">
        <v>4181.664102707954</v>
      </c>
      <c r="I67" s="74">
        <v>15.058951365492561</v>
      </c>
      <c r="J67" s="44"/>
      <c r="K67" s="55">
        <v>1</v>
      </c>
      <c r="L67" s="55" t="s">
        <v>5</v>
      </c>
      <c r="M67" s="74">
        <v>17.125866258795462</v>
      </c>
      <c r="N67" s="74">
        <v>1959.4353188511498</v>
      </c>
      <c r="O67" s="74">
        <v>1651.4649997490176</v>
      </c>
      <c r="P67" s="74">
        <v>1193.4957141043319</v>
      </c>
      <c r="Q67" s="74">
        <v>125.49126137910467</v>
      </c>
      <c r="R67" s="74">
        <v>46.062674765036064</v>
      </c>
      <c r="S67" s="44"/>
      <c r="T67" s="55">
        <v>1</v>
      </c>
      <c r="U67" s="55" t="s">
        <v>5</v>
      </c>
      <c r="V67" s="74">
        <v>703.63688439154453</v>
      </c>
      <c r="W67" s="74">
        <v>93.601717311002773</v>
      </c>
      <c r="X67" s="74">
        <v>168.0106534699072</v>
      </c>
      <c r="Y67" s="74">
        <v>15151.667262135004</v>
      </c>
      <c r="Z67" s="74">
        <v>7629.5734182933775</v>
      </c>
      <c r="AA67" s="74">
        <v>215.25442245968779</v>
      </c>
      <c r="AB67" s="74">
        <v>1769.5744222234689</v>
      </c>
      <c r="AC67" s="55">
        <v>1</v>
      </c>
      <c r="AD67" s="55" t="s">
        <v>5</v>
      </c>
      <c r="AE67" s="74">
        <v>1897.1325984958764</v>
      </c>
      <c r="AF67" s="74">
        <v>1686.8978264913528</v>
      </c>
      <c r="AG67" s="74">
        <v>1027.5519755277276</v>
      </c>
      <c r="AH67" s="74">
        <v>245.07705163448676</v>
      </c>
      <c r="AI67" s="74">
        <v>420.76481756523333</v>
      </c>
      <c r="AJ67" s="74">
        <v>58.168890568667344</v>
      </c>
      <c r="AK67" s="74">
        <v>93.306443754816655</v>
      </c>
      <c r="AL67" s="74">
        <v>26.574620056751577</v>
      </c>
      <c r="AM67" s="86"/>
      <c r="AN67" s="87"/>
    </row>
    <row r="68" spans="1:40" x14ac:dyDescent="0.25">
      <c r="A68" s="52">
        <v>2</v>
      </c>
      <c r="B68" s="52" t="s">
        <v>6</v>
      </c>
      <c r="C68" s="74">
        <v>71.811443666487136</v>
      </c>
      <c r="D68" s="74">
        <v>0</v>
      </c>
      <c r="E68" s="74">
        <v>3264.1565302948698</v>
      </c>
      <c r="F68" s="74">
        <v>881.08910914173669</v>
      </c>
      <c r="G68" s="74">
        <v>733.96891124058936</v>
      </c>
      <c r="H68" s="74">
        <v>6346.4529110447402</v>
      </c>
      <c r="I68" s="74">
        <v>51.993350446839713</v>
      </c>
      <c r="J68" s="44"/>
      <c r="K68" s="52">
        <v>2</v>
      </c>
      <c r="L68" s="52" t="s">
        <v>6</v>
      </c>
      <c r="M68" s="74">
        <v>127.30210468149993</v>
      </c>
      <c r="N68" s="74">
        <v>3046.1575048787481</v>
      </c>
      <c r="O68" s="74">
        <v>1702.2576305487746</v>
      </c>
      <c r="P68" s="74">
        <v>432.03443218831387</v>
      </c>
      <c r="Q68" s="74">
        <v>127.76841275725634</v>
      </c>
      <c r="R68" s="74">
        <v>30.543178962044855</v>
      </c>
      <c r="S68" s="44"/>
      <c r="T68" s="52">
        <v>2</v>
      </c>
      <c r="U68" s="52" t="s">
        <v>6</v>
      </c>
      <c r="V68" s="74">
        <v>515.96988582446761</v>
      </c>
      <c r="W68" s="74">
        <v>95.360001492185845</v>
      </c>
      <c r="X68" s="74">
        <v>184.65799799953837</v>
      </c>
      <c r="Y68" s="74">
        <v>15378.607184408524</v>
      </c>
      <c r="Z68" s="74">
        <v>7486.3430022312841</v>
      </c>
      <c r="AA68" s="74">
        <v>479.59785591546768</v>
      </c>
      <c r="AB68" s="74">
        <v>2322.6805253426783</v>
      </c>
      <c r="AC68" s="52">
        <v>2</v>
      </c>
      <c r="AD68" s="52" t="s">
        <v>6</v>
      </c>
      <c r="AE68" s="74">
        <v>2492.8829729937679</v>
      </c>
      <c r="AF68" s="74">
        <v>1640.2386564731721</v>
      </c>
      <c r="AG68" s="74">
        <v>1162.7391868986083</v>
      </c>
      <c r="AH68" s="74">
        <v>380.74054385510874</v>
      </c>
      <c r="AI68" s="74">
        <v>924.92206826283916</v>
      </c>
      <c r="AJ68" s="74">
        <v>125.90318045423069</v>
      </c>
      <c r="AK68" s="74">
        <v>43.366651045346131</v>
      </c>
      <c r="AL68" s="74">
        <v>25.180636090846139</v>
      </c>
      <c r="AM68" s="86"/>
      <c r="AN68" s="87"/>
    </row>
    <row r="69" spans="1:40" x14ac:dyDescent="0.25">
      <c r="A69" s="52">
        <v>3</v>
      </c>
      <c r="B69" s="52" t="s">
        <v>7</v>
      </c>
      <c r="C69" s="74">
        <v>119.23576808808254</v>
      </c>
      <c r="D69" s="74">
        <v>0</v>
      </c>
      <c r="E69" s="74">
        <v>2502.7951043973558</v>
      </c>
      <c r="F69" s="74">
        <v>1142.318293442198</v>
      </c>
      <c r="G69" s="74">
        <v>981.3004625753274</v>
      </c>
      <c r="H69" s="74">
        <v>3253.5510624699641</v>
      </c>
      <c r="I69" s="74">
        <v>56.480100673302253</v>
      </c>
      <c r="J69" s="44"/>
      <c r="K69" s="52">
        <v>3</v>
      </c>
      <c r="L69" s="52" t="s">
        <v>7</v>
      </c>
      <c r="M69" s="74">
        <v>56.149807686908673</v>
      </c>
      <c r="N69" s="74">
        <v>2884.448650175138</v>
      </c>
      <c r="O69" s="74">
        <v>4722.3639729622164</v>
      </c>
      <c r="P69" s="74">
        <v>1397.1393324448452</v>
      </c>
      <c r="Q69" s="74">
        <v>220.8008614041085</v>
      </c>
      <c r="R69" s="74">
        <v>51.690852370595337</v>
      </c>
      <c r="S69" s="44"/>
      <c r="T69" s="52">
        <v>3</v>
      </c>
      <c r="U69" s="52" t="s">
        <v>7</v>
      </c>
      <c r="V69" s="74">
        <v>752.73771599096983</v>
      </c>
      <c r="W69" s="74">
        <v>157.05431503014748</v>
      </c>
      <c r="X69" s="74">
        <v>270.1796628699488</v>
      </c>
      <c r="Y69" s="74">
        <v>16246.451414727433</v>
      </c>
      <c r="Z69" s="74">
        <v>7011.1292221765316</v>
      </c>
      <c r="AA69" s="74">
        <v>333.9262092439098</v>
      </c>
      <c r="AB69" s="74">
        <v>2083.4881581707054</v>
      </c>
      <c r="AC69" s="52">
        <v>3</v>
      </c>
      <c r="AD69" s="52" t="s">
        <v>7</v>
      </c>
      <c r="AE69" s="74">
        <v>2783.7092893250961</v>
      </c>
      <c r="AF69" s="74">
        <v>2345.5756428740115</v>
      </c>
      <c r="AG69" s="74">
        <v>1698.8619755153809</v>
      </c>
      <c r="AH69" s="74">
        <v>481.89746714823383</v>
      </c>
      <c r="AI69" s="74">
        <v>2391.3212214895225</v>
      </c>
      <c r="AJ69" s="74">
        <v>69.031234156258307</v>
      </c>
      <c r="AK69" s="74">
        <v>236.82007124419715</v>
      </c>
      <c r="AL69" s="74">
        <v>26.258292418289646</v>
      </c>
      <c r="AM69" s="86"/>
      <c r="AN69" s="87"/>
    </row>
    <row r="70" spans="1:40" x14ac:dyDescent="0.25">
      <c r="A70" s="52">
        <v>4</v>
      </c>
      <c r="B70" s="52" t="s">
        <v>8</v>
      </c>
      <c r="C70" s="74">
        <v>118.9795368343555</v>
      </c>
      <c r="D70" s="74">
        <v>0</v>
      </c>
      <c r="E70" s="74">
        <v>1063.4206945512631</v>
      </c>
      <c r="F70" s="74">
        <v>578.13537373378824</v>
      </c>
      <c r="G70" s="74">
        <v>844.36030421950079</v>
      </c>
      <c r="H70" s="74">
        <v>3082.2930840679169</v>
      </c>
      <c r="I70" s="74">
        <v>49.465249429752774</v>
      </c>
      <c r="J70" s="44"/>
      <c r="K70" s="52">
        <v>4</v>
      </c>
      <c r="L70" s="52" t="s">
        <v>8</v>
      </c>
      <c r="M70" s="74">
        <v>40.262412326542957</v>
      </c>
      <c r="N70" s="74">
        <v>1112.8859439810158</v>
      </c>
      <c r="O70" s="74">
        <v>1628.7378308912948</v>
      </c>
      <c r="P70" s="74">
        <v>771.88796203172353</v>
      </c>
      <c r="Q70" s="74">
        <v>49.465249429752774</v>
      </c>
      <c r="R70" s="74">
        <v>26.951165802257325</v>
      </c>
      <c r="S70" s="44"/>
      <c r="T70" s="52">
        <v>4</v>
      </c>
      <c r="U70" s="52" t="s">
        <v>8</v>
      </c>
      <c r="V70" s="74">
        <v>702.20933825027771</v>
      </c>
      <c r="W70" s="74">
        <v>84.961906827847784</v>
      </c>
      <c r="X70" s="74">
        <v>155.13353973982265</v>
      </c>
      <c r="Y70" s="74">
        <v>12610.187540673252</v>
      </c>
      <c r="Z70" s="74">
        <v>7060.5480946840471</v>
      </c>
      <c r="AA70" s="74">
        <v>117.99351857329731</v>
      </c>
      <c r="AB70" s="74">
        <v>1892.9907248548909</v>
      </c>
      <c r="AC70" s="52">
        <v>4</v>
      </c>
      <c r="AD70" s="52" t="s">
        <v>8</v>
      </c>
      <c r="AE70" s="74">
        <v>1861.9311496315579</v>
      </c>
      <c r="AF70" s="74">
        <v>1294.1489676388808</v>
      </c>
      <c r="AG70" s="74">
        <v>2342.6150518974277</v>
      </c>
      <c r="AH70" s="74">
        <v>271.15502179100355</v>
      </c>
      <c r="AI70" s="74">
        <v>295.80547831745844</v>
      </c>
      <c r="AJ70" s="74">
        <v>162.69301307460213</v>
      </c>
      <c r="AK70" s="74">
        <v>97.944480598447356</v>
      </c>
      <c r="AL70" s="74">
        <v>20.213374351692995</v>
      </c>
      <c r="AM70" s="86"/>
      <c r="AN70" s="87"/>
    </row>
    <row r="71" spans="1:40" x14ac:dyDescent="0.25">
      <c r="A71" s="52">
        <v>5</v>
      </c>
      <c r="B71" s="52" t="s">
        <v>9</v>
      </c>
      <c r="C71" s="74">
        <v>84.933671675664769</v>
      </c>
      <c r="D71" s="74">
        <v>0</v>
      </c>
      <c r="E71" s="74">
        <v>868.307557356335</v>
      </c>
      <c r="F71" s="74">
        <v>1506.5284057880208</v>
      </c>
      <c r="G71" s="74">
        <v>1863.8415778169958</v>
      </c>
      <c r="H71" s="74">
        <v>2786.7990796531644</v>
      </c>
      <c r="I71" s="74">
        <v>19.492973827201748</v>
      </c>
      <c r="J71" s="44"/>
      <c r="K71" s="52">
        <v>5</v>
      </c>
      <c r="L71" s="52" t="s">
        <v>9</v>
      </c>
      <c r="M71" s="74">
        <v>28.891371922459737</v>
      </c>
      <c r="N71" s="74">
        <v>2521.0332668483688</v>
      </c>
      <c r="O71" s="74">
        <v>2426.7011970774461</v>
      </c>
      <c r="P71" s="74">
        <v>2114.1174382055324</v>
      </c>
      <c r="Q71" s="74">
        <v>57.608699435748022</v>
      </c>
      <c r="R71" s="74">
        <v>29.587549559145511</v>
      </c>
      <c r="S71" s="44"/>
      <c r="T71" s="52">
        <v>5</v>
      </c>
      <c r="U71" s="52" t="s">
        <v>9</v>
      </c>
      <c r="V71" s="74">
        <v>453.21164148244065</v>
      </c>
      <c r="W71" s="74">
        <v>45.773679612089822</v>
      </c>
      <c r="X71" s="74">
        <v>325.46304515060064</v>
      </c>
      <c r="Y71" s="74">
        <v>13863.681456960558</v>
      </c>
      <c r="Z71" s="74">
        <v>7480.6027505978427</v>
      </c>
      <c r="AA71" s="74">
        <v>268.20243453319551</v>
      </c>
      <c r="AB71" s="74">
        <v>1598.0757650122005</v>
      </c>
      <c r="AC71" s="52">
        <v>5</v>
      </c>
      <c r="AD71" s="52" t="s">
        <v>9</v>
      </c>
      <c r="AE71" s="74">
        <v>3436.8549479085082</v>
      </c>
      <c r="AF71" s="74">
        <v>1266.1730767222564</v>
      </c>
      <c r="AG71" s="74">
        <v>1768.6392860002159</v>
      </c>
      <c r="AH71" s="74">
        <v>165.34218871287197</v>
      </c>
      <c r="AI71" s="74">
        <v>1585.8926563701993</v>
      </c>
      <c r="AJ71" s="74">
        <v>321.4600237396574</v>
      </c>
      <c r="AK71" s="74">
        <v>88.936693086607974</v>
      </c>
      <c r="AL71" s="74">
        <v>2.4366217284002185</v>
      </c>
      <c r="AM71" s="86"/>
      <c r="AN71" s="87"/>
    </row>
    <row r="72" spans="1:40" x14ac:dyDescent="0.25">
      <c r="A72" s="52">
        <v>6</v>
      </c>
      <c r="B72" s="56" t="s">
        <v>10</v>
      </c>
      <c r="C72" s="74">
        <v>35.552113766764052</v>
      </c>
      <c r="D72" s="74">
        <v>0</v>
      </c>
      <c r="E72" s="74">
        <v>1858.213946284628</v>
      </c>
      <c r="F72" s="74">
        <v>279.48889436446194</v>
      </c>
      <c r="G72" s="74">
        <v>693.79422014150441</v>
      </c>
      <c r="H72" s="74">
        <v>3499.2431975782324</v>
      </c>
      <c r="I72" s="74">
        <v>9.5040304128973219</v>
      </c>
      <c r="J72" s="44"/>
      <c r="K72" s="52">
        <v>6</v>
      </c>
      <c r="L72" s="56" t="s">
        <v>10</v>
      </c>
      <c r="M72" s="74">
        <v>11.968038297722552</v>
      </c>
      <c r="N72" s="74">
        <v>311.52099686718998</v>
      </c>
      <c r="O72" s="74">
        <v>1508.3248266394453</v>
      </c>
      <c r="P72" s="74">
        <v>40.832130662818123</v>
      </c>
      <c r="Q72" s="74">
        <v>123.55239536766517</v>
      </c>
      <c r="R72" s="74">
        <v>3.8720123904396493</v>
      </c>
      <c r="S72" s="44"/>
      <c r="T72" s="52">
        <v>6</v>
      </c>
      <c r="U72" s="56" t="s">
        <v>10</v>
      </c>
      <c r="V72" s="74">
        <v>451.26544404942098</v>
      </c>
      <c r="W72" s="74">
        <v>31.680101376324405</v>
      </c>
      <c r="X72" s="74">
        <v>211.2006758421627</v>
      </c>
      <c r="Y72" s="74">
        <v>10274.560878594812</v>
      </c>
      <c r="Z72" s="74">
        <v>4979.759935231793</v>
      </c>
      <c r="AA72" s="74">
        <v>324.19303741771972</v>
      </c>
      <c r="AB72" s="74">
        <v>1292.9001372804394</v>
      </c>
      <c r="AC72" s="52">
        <v>6</v>
      </c>
      <c r="AD72" s="56" t="s">
        <v>10</v>
      </c>
      <c r="AE72" s="74">
        <v>1293.6041395332466</v>
      </c>
      <c r="AF72" s="74">
        <v>1557.9569854623535</v>
      </c>
      <c r="AG72" s="74">
        <v>973.28311450596641</v>
      </c>
      <c r="AH72" s="74">
        <v>56.672181350980324</v>
      </c>
      <c r="AI72" s="74">
        <v>387.90524129677215</v>
      </c>
      <c r="AJ72" s="74">
        <v>147.84047308951389</v>
      </c>
      <c r="AK72" s="74">
        <v>147.13647083670668</v>
      </c>
      <c r="AL72" s="74">
        <v>10.208032665704531</v>
      </c>
      <c r="AM72" s="86"/>
      <c r="AN72" s="87"/>
    </row>
    <row r="73" spans="1:40" x14ac:dyDescent="0.25">
      <c r="A73" s="52">
        <v>7</v>
      </c>
      <c r="B73" s="52" t="s">
        <v>11</v>
      </c>
      <c r="C73" s="74">
        <v>156.85906398367678</v>
      </c>
      <c r="D73" s="74">
        <v>0</v>
      </c>
      <c r="E73" s="74">
        <v>1032.5525786642031</v>
      </c>
      <c r="F73" s="74">
        <v>965.60957655463392</v>
      </c>
      <c r="G73" s="74">
        <v>1091.0968277415752</v>
      </c>
      <c r="H73" s="74">
        <v>2500.1111599666028</v>
      </c>
      <c r="I73" s="74">
        <v>32.359901388758516</v>
      </c>
      <c r="J73" s="44"/>
      <c r="K73" s="52">
        <v>7</v>
      </c>
      <c r="L73" s="52" t="s">
        <v>11</v>
      </c>
      <c r="M73" s="74">
        <v>81.764330989916559</v>
      </c>
      <c r="N73" s="74">
        <v>1568.0965955407562</v>
      </c>
      <c r="O73" s="74">
        <v>1990.7514907786633</v>
      </c>
      <c r="P73" s="74">
        <v>871.24711601642207</v>
      </c>
      <c r="Q73" s="74">
        <v>56.074027597314377</v>
      </c>
      <c r="R73" s="74">
        <v>33.842034276793257</v>
      </c>
      <c r="S73" s="44"/>
      <c r="T73" s="52">
        <v>7</v>
      </c>
      <c r="U73" s="52" t="s">
        <v>11</v>
      </c>
      <c r="V73" s="74">
        <v>510.84180207597416</v>
      </c>
      <c r="W73" s="74">
        <v>151.91862102356097</v>
      </c>
      <c r="X73" s="74">
        <v>134.87409281116146</v>
      </c>
      <c r="Y73" s="74">
        <v>12564.287514018506</v>
      </c>
      <c r="Z73" s="74">
        <v>5453.7549836718363</v>
      </c>
      <c r="AA73" s="74">
        <v>465.6367489909145</v>
      </c>
      <c r="AB73" s="74">
        <v>1133.0905929025596</v>
      </c>
      <c r="AC73" s="52">
        <v>7</v>
      </c>
      <c r="AD73" s="52" t="s">
        <v>11</v>
      </c>
      <c r="AE73" s="74">
        <v>2661.6636447623896</v>
      </c>
      <c r="AF73" s="74">
        <v>1695.8070460597496</v>
      </c>
      <c r="AG73" s="74">
        <v>2256.0532777368817</v>
      </c>
      <c r="AH73" s="74">
        <v>388.56583881310797</v>
      </c>
      <c r="AI73" s="74">
        <v>718.58742854884372</v>
      </c>
      <c r="AJ73" s="74">
        <v>197.12367410862058</v>
      </c>
      <c r="AK73" s="74">
        <v>65.95491351754599</v>
      </c>
      <c r="AL73" s="74">
        <v>30.136702056706405</v>
      </c>
      <c r="AM73" s="86"/>
      <c r="AN73" s="87"/>
    </row>
    <row r="74" spans="1:40" x14ac:dyDescent="0.25">
      <c r="A74" s="52">
        <v>8</v>
      </c>
      <c r="B74" s="52" t="s">
        <v>12</v>
      </c>
      <c r="C74" s="74">
        <v>83.142269493503832</v>
      </c>
      <c r="D74" s="74">
        <v>0</v>
      </c>
      <c r="E74" s="74">
        <v>1217.1810413841554</v>
      </c>
      <c r="F74" s="74">
        <v>1082.4833034710989</v>
      </c>
      <c r="G74" s="74">
        <v>1021.4881013972621</v>
      </c>
      <c r="H74" s="74">
        <v>3874.1029983861686</v>
      </c>
      <c r="I74" s="74">
        <v>40.663468049224583</v>
      </c>
      <c r="J74" s="44"/>
      <c r="K74" s="52">
        <v>8</v>
      </c>
      <c r="L74" s="52" t="s">
        <v>12</v>
      </c>
      <c r="M74" s="74">
        <v>39.029667993675382</v>
      </c>
      <c r="N74" s="74">
        <v>2190.3812744729635</v>
      </c>
      <c r="O74" s="74">
        <v>1629.987855419587</v>
      </c>
      <c r="P74" s="74">
        <v>1009.3253676503958</v>
      </c>
      <c r="Q74" s="74">
        <v>199.14207343749717</v>
      </c>
      <c r="R74" s="74">
        <v>50.466268382519793</v>
      </c>
      <c r="S74" s="44"/>
      <c r="T74" s="52">
        <v>8</v>
      </c>
      <c r="U74" s="52" t="s">
        <v>12</v>
      </c>
      <c r="V74" s="74">
        <v>696.18035700346547</v>
      </c>
      <c r="W74" s="74">
        <v>87.136002962624104</v>
      </c>
      <c r="X74" s="74">
        <v>426.60334783784714</v>
      </c>
      <c r="Y74" s="74">
        <v>17014.756845168398</v>
      </c>
      <c r="Z74" s="74">
        <v>9508.1717232778392</v>
      </c>
      <c r="AA74" s="74">
        <v>228.36894109787733</v>
      </c>
      <c r="AB74" s="74">
        <v>1913.1798650481155</v>
      </c>
      <c r="AC74" s="52">
        <v>8</v>
      </c>
      <c r="AD74" s="52" t="s">
        <v>12</v>
      </c>
      <c r="AE74" s="74">
        <v>1861.261329949552</v>
      </c>
      <c r="AF74" s="74">
        <v>1550.6577860556981</v>
      </c>
      <c r="AG74" s="74">
        <v>1380.5610469390756</v>
      </c>
      <c r="AH74" s="74">
        <v>475.25428282531226</v>
      </c>
      <c r="AI74" s="74">
        <v>934.71516511364894</v>
      </c>
      <c r="AJ74" s="74">
        <v>124.53187090075028</v>
      </c>
      <c r="AK74" s="74">
        <v>59.906002036804068</v>
      </c>
      <c r="AL74" s="74">
        <v>27.048467586314565</v>
      </c>
      <c r="AM74" s="86"/>
      <c r="AN74" s="87"/>
    </row>
    <row r="75" spans="1:40" x14ac:dyDescent="0.25">
      <c r="A75" s="52">
        <v>9</v>
      </c>
      <c r="B75" s="52" t="s">
        <v>13</v>
      </c>
      <c r="C75" s="74">
        <v>71.991717766982561</v>
      </c>
      <c r="D75" s="74">
        <v>0</v>
      </c>
      <c r="E75" s="74">
        <v>2132.9935494146689</v>
      </c>
      <c r="F75" s="74">
        <v>1417.8545831010592</v>
      </c>
      <c r="G75" s="74">
        <v>1501.9511029704547</v>
      </c>
      <c r="H75" s="74">
        <v>3590.0294656366968</v>
      </c>
      <c r="I75" s="74">
        <v>90.148920920602052</v>
      </c>
      <c r="J75" s="44"/>
      <c r="K75" s="52">
        <v>9</v>
      </c>
      <c r="L75" s="52" t="s">
        <v>13</v>
      </c>
      <c r="M75" s="74">
        <v>8.2822330174404719</v>
      </c>
      <c r="N75" s="74">
        <v>2451.8595205861275</v>
      </c>
      <c r="O75" s="74">
        <v>2003.6632953730987</v>
      </c>
      <c r="P75" s="74">
        <v>1206.6576411563271</v>
      </c>
      <c r="Q75" s="74">
        <v>219.16062753842479</v>
      </c>
      <c r="R75" s="74">
        <v>22.935414509835152</v>
      </c>
      <c r="S75" s="44"/>
      <c r="T75" s="52">
        <v>9</v>
      </c>
      <c r="U75" s="52" t="s">
        <v>13</v>
      </c>
      <c r="V75" s="74">
        <v>739.98566536593137</v>
      </c>
      <c r="W75" s="74">
        <v>7.9636855936927606</v>
      </c>
      <c r="X75" s="74">
        <v>266.94274110058137</v>
      </c>
      <c r="Y75" s="74">
        <v>15889.782591383293</v>
      </c>
      <c r="Z75" s="74">
        <v>5939.6352631998088</v>
      </c>
      <c r="AA75" s="74">
        <v>305.48697937405433</v>
      </c>
      <c r="AB75" s="74">
        <v>2163.5741020944492</v>
      </c>
      <c r="AC75" s="52">
        <v>9</v>
      </c>
      <c r="AD75" s="52" t="s">
        <v>13</v>
      </c>
      <c r="AE75" s="74">
        <v>2420.0047782113561</v>
      </c>
      <c r="AF75" s="74">
        <v>1899.1797403838495</v>
      </c>
      <c r="AG75" s="74">
        <v>2138.0903081946326</v>
      </c>
      <c r="AH75" s="74">
        <v>488.01465318149241</v>
      </c>
      <c r="AI75" s="74">
        <v>695.70757346499965</v>
      </c>
      <c r="AJ75" s="74">
        <v>157.36242733136896</v>
      </c>
      <c r="AK75" s="74">
        <v>46.826471290913432</v>
      </c>
      <c r="AL75" s="74">
        <v>21.97977223859202</v>
      </c>
      <c r="AM75" s="86"/>
      <c r="AN75" s="87"/>
    </row>
    <row r="76" spans="1:40" x14ac:dyDescent="0.25">
      <c r="A76" s="52">
        <v>10</v>
      </c>
      <c r="B76" s="52" t="s">
        <v>14</v>
      </c>
      <c r="C76" s="74">
        <v>41.078699565739463</v>
      </c>
      <c r="D76" s="74">
        <v>0</v>
      </c>
      <c r="E76" s="74">
        <v>1080.2343742946653</v>
      </c>
      <c r="F76" s="74">
        <v>531.31460866895986</v>
      </c>
      <c r="G76" s="74">
        <v>476.69348067495463</v>
      </c>
      <c r="H76" s="74">
        <v>3199.8501304587271</v>
      </c>
      <c r="I76" s="74">
        <v>36.790263896788638</v>
      </c>
      <c r="J76" s="44"/>
      <c r="K76" s="52">
        <v>10</v>
      </c>
      <c r="L76" s="52" t="s">
        <v>14</v>
      </c>
      <c r="M76" s="74">
        <v>30.696171104069048</v>
      </c>
      <c r="N76" s="74">
        <v>1296.2361077255041</v>
      </c>
      <c r="O76" s="74">
        <v>2812.9880916912689</v>
      </c>
      <c r="P76" s="74">
        <v>1267.3455937452038</v>
      </c>
      <c r="Q76" s="74">
        <v>126.84741294475592</v>
      </c>
      <c r="R76" s="74">
        <v>28.89051398030028</v>
      </c>
      <c r="S76" s="44"/>
      <c r="T76" s="52">
        <v>10</v>
      </c>
      <c r="U76" s="52" t="s">
        <v>14</v>
      </c>
      <c r="V76" s="74">
        <v>544.63132995675448</v>
      </c>
      <c r="W76" s="74">
        <v>38.595921020557405</v>
      </c>
      <c r="X76" s="74">
        <v>46.72137807751686</v>
      </c>
      <c r="Y76" s="74">
        <v>14989.211198685482</v>
      </c>
      <c r="Z76" s="74">
        <v>7732.7266325397468</v>
      </c>
      <c r="AA76" s="74">
        <v>184.85414804582757</v>
      </c>
      <c r="AB76" s="74">
        <v>2186.8764840244485</v>
      </c>
      <c r="AC76" s="52">
        <v>10</v>
      </c>
      <c r="AD76" s="52" t="s">
        <v>14</v>
      </c>
      <c r="AE76" s="74">
        <v>2161.5972842916858</v>
      </c>
      <c r="AF76" s="74">
        <v>1886.2345729169488</v>
      </c>
      <c r="AG76" s="74">
        <v>2053.483564006031</v>
      </c>
      <c r="AH76" s="74">
        <v>304.02751821456621</v>
      </c>
      <c r="AI76" s="74">
        <v>588.86992948908937</v>
      </c>
      <c r="AJ76" s="74">
        <v>152.80373409893195</v>
      </c>
      <c r="AK76" s="74">
        <v>46.72137807751686</v>
      </c>
      <c r="AL76" s="74">
        <v>29.116221120771378</v>
      </c>
      <c r="AM76" s="86"/>
      <c r="AN76" s="87"/>
    </row>
    <row r="77" spans="1:40" x14ac:dyDescent="0.25">
      <c r="A77" s="52">
        <v>11</v>
      </c>
      <c r="B77" s="56" t="s">
        <v>15</v>
      </c>
      <c r="C77" s="74">
        <v>312.58176009694165</v>
      </c>
      <c r="D77" s="74">
        <v>0.34425303975434102</v>
      </c>
      <c r="E77" s="74">
        <v>1198.0005783451068</v>
      </c>
      <c r="F77" s="74">
        <v>670.94917448121066</v>
      </c>
      <c r="G77" s="74">
        <v>595.90201181476436</v>
      </c>
      <c r="H77" s="74">
        <v>3628.4270390107545</v>
      </c>
      <c r="I77" s="74">
        <v>18.933917186488756</v>
      </c>
      <c r="J77" s="44"/>
      <c r="K77" s="52">
        <v>11</v>
      </c>
      <c r="L77" s="56" t="s">
        <v>15</v>
      </c>
      <c r="M77" s="74">
        <v>11.704603351647595</v>
      </c>
      <c r="N77" s="74">
        <v>2524.0632874788284</v>
      </c>
      <c r="O77" s="74">
        <v>2594.6351606284684</v>
      </c>
      <c r="P77" s="74">
        <v>1120.8878974401343</v>
      </c>
      <c r="Q77" s="74">
        <v>183.48687018906378</v>
      </c>
      <c r="R77" s="74">
        <v>34.425303975434105</v>
      </c>
      <c r="S77" s="44"/>
      <c r="T77" s="52">
        <v>11</v>
      </c>
      <c r="U77" s="56" t="s">
        <v>15</v>
      </c>
      <c r="V77" s="74">
        <v>762.17623001611105</v>
      </c>
      <c r="W77" s="74">
        <v>44.752895168064335</v>
      </c>
      <c r="X77" s="74">
        <v>148.71731317387531</v>
      </c>
      <c r="Y77" s="74">
        <v>17349.320444499524</v>
      </c>
      <c r="Z77" s="74">
        <v>8805.9927569160427</v>
      </c>
      <c r="AA77" s="74">
        <v>345.28579887360405</v>
      </c>
      <c r="AB77" s="74">
        <v>2705.1403863896116</v>
      </c>
      <c r="AC77" s="52">
        <v>11</v>
      </c>
      <c r="AD77" s="56" t="s">
        <v>15</v>
      </c>
      <c r="AE77" s="74">
        <v>2666.9282989768799</v>
      </c>
      <c r="AF77" s="74">
        <v>1739.1663568389308</v>
      </c>
      <c r="AG77" s="74">
        <v>952.54816100026164</v>
      </c>
      <c r="AH77" s="74">
        <v>481.26574957656874</v>
      </c>
      <c r="AI77" s="74">
        <v>1052.3815425290206</v>
      </c>
      <c r="AJ77" s="74">
        <v>159.73341044601423</v>
      </c>
      <c r="AK77" s="74">
        <v>85.030500819322228</v>
      </c>
      <c r="AL77" s="74">
        <v>17.901158067225733</v>
      </c>
      <c r="AM77" s="86"/>
      <c r="AN77" s="87"/>
    </row>
    <row r="78" spans="1:40" x14ac:dyDescent="0.25">
      <c r="A78" s="52">
        <v>12</v>
      </c>
      <c r="B78" s="52" t="s">
        <v>16</v>
      </c>
      <c r="C78" s="74">
        <v>82.602302952206301</v>
      </c>
      <c r="D78" s="74">
        <v>0</v>
      </c>
      <c r="E78" s="74">
        <v>1092.3328542399763</v>
      </c>
      <c r="F78" s="74">
        <v>915.56392592225473</v>
      </c>
      <c r="G78" s="74">
        <v>548.1488823908411</v>
      </c>
      <c r="H78" s="74">
        <v>3009.3671011547804</v>
      </c>
      <c r="I78" s="74">
        <v>65.090614726338572</v>
      </c>
      <c r="J78" s="44"/>
      <c r="K78" s="52">
        <v>12</v>
      </c>
      <c r="L78" s="52" t="s">
        <v>16</v>
      </c>
      <c r="M78" s="74">
        <v>47.909335712279656</v>
      </c>
      <c r="N78" s="74">
        <v>1259.5199154152417</v>
      </c>
      <c r="O78" s="74">
        <v>2449.6538963506305</v>
      </c>
      <c r="P78" s="74">
        <v>1599.8414035783317</v>
      </c>
      <c r="Q78" s="74">
        <v>157.27478482100082</v>
      </c>
      <c r="R78" s="74">
        <v>19.163734284911865</v>
      </c>
      <c r="S78" s="44"/>
      <c r="T78" s="52">
        <v>12</v>
      </c>
      <c r="U78" s="52" t="s">
        <v>16</v>
      </c>
      <c r="V78" s="74">
        <v>508.83018618559083</v>
      </c>
      <c r="W78" s="74">
        <v>45.266062017809055</v>
      </c>
      <c r="X78" s="74">
        <v>365.76299747236953</v>
      </c>
      <c r="Y78" s="74">
        <v>13908.245361880689</v>
      </c>
      <c r="Z78" s="74">
        <v>6630.6520625795047</v>
      </c>
      <c r="AA78" s="74">
        <v>110.02626753233881</v>
      </c>
      <c r="AB78" s="74">
        <v>1896.8792849944657</v>
      </c>
      <c r="AC78" s="52">
        <v>12</v>
      </c>
      <c r="AD78" s="52" t="s">
        <v>16</v>
      </c>
      <c r="AE78" s="74">
        <v>2377.2942789644976</v>
      </c>
      <c r="AF78" s="74">
        <v>1008.4089144405347</v>
      </c>
      <c r="AG78" s="74">
        <v>1203.0199401959326</v>
      </c>
      <c r="AH78" s="74">
        <v>287.45601427367797</v>
      </c>
      <c r="AI78" s="74">
        <v>514.11673357453208</v>
      </c>
      <c r="AJ78" s="74">
        <v>174.12565462325091</v>
      </c>
      <c r="AK78" s="74">
        <v>46.91810807685318</v>
      </c>
      <c r="AL78" s="74">
        <v>20.154961920338341</v>
      </c>
      <c r="AM78" s="86"/>
      <c r="AN78" s="87"/>
    </row>
    <row r="79" spans="1:40" x14ac:dyDescent="0.25">
      <c r="A79" s="52">
        <v>13</v>
      </c>
      <c r="B79" s="52" t="s">
        <v>17</v>
      </c>
      <c r="C79" s="74">
        <v>26.635124569327221</v>
      </c>
      <c r="D79" s="74">
        <v>0</v>
      </c>
      <c r="E79" s="74">
        <v>2665.5172512551444</v>
      </c>
      <c r="F79" s="74">
        <v>615.61505657815974</v>
      </c>
      <c r="G79" s="74">
        <v>1343.641794806437</v>
      </c>
      <c r="H79" s="74">
        <v>4217.6576555935189</v>
      </c>
      <c r="I79" s="74">
        <v>29.069517675125944</v>
      </c>
      <c r="J79" s="44"/>
      <c r="K79" s="52">
        <v>13</v>
      </c>
      <c r="L79" s="52" t="s">
        <v>17</v>
      </c>
      <c r="M79" s="74">
        <v>22.91193511339976</v>
      </c>
      <c r="N79" s="74">
        <v>1917.0129710192662</v>
      </c>
      <c r="O79" s="74">
        <v>2067.9453435787868</v>
      </c>
      <c r="P79" s="74">
        <v>1190.1318295466588</v>
      </c>
      <c r="Q79" s="74">
        <v>179.42909185681185</v>
      </c>
      <c r="R79" s="74">
        <v>46.826267388010756</v>
      </c>
      <c r="S79" s="44"/>
      <c r="T79" s="52">
        <v>13</v>
      </c>
      <c r="U79" s="52" t="s">
        <v>17</v>
      </c>
      <c r="V79" s="74">
        <v>638.09739290818334</v>
      </c>
      <c r="W79" s="74">
        <v>48.54466252151574</v>
      </c>
      <c r="X79" s="74">
        <v>123.00845164006496</v>
      </c>
      <c r="Y79" s="74">
        <v>14545.35560755292</v>
      </c>
      <c r="Z79" s="74">
        <v>6436.6785713262861</v>
      </c>
      <c r="AA79" s="74">
        <v>204.6322204815516</v>
      </c>
      <c r="AB79" s="74">
        <v>1729.9943006561405</v>
      </c>
      <c r="AC79" s="52">
        <v>13</v>
      </c>
      <c r="AD79" s="52" t="s">
        <v>17</v>
      </c>
      <c r="AE79" s="74">
        <v>2478.2121817031016</v>
      </c>
      <c r="AF79" s="74">
        <v>1265.4548162319604</v>
      </c>
      <c r="AG79" s="74">
        <v>965.73806502979983</v>
      </c>
      <c r="AH79" s="74">
        <v>276.94801568321958</v>
      </c>
      <c r="AI79" s="74">
        <v>548.31124718254796</v>
      </c>
      <c r="AJ79" s="74">
        <v>234.13133694005379</v>
      </c>
      <c r="AK79" s="74">
        <v>95.943728287361495</v>
      </c>
      <c r="AL79" s="74">
        <v>25.059929030280987</v>
      </c>
      <c r="AM79" s="86"/>
      <c r="AN79" s="87"/>
    </row>
    <row r="80" spans="1:40" x14ac:dyDescent="0.25">
      <c r="A80" s="52">
        <v>14</v>
      </c>
      <c r="B80" s="52" t="s">
        <v>18</v>
      </c>
      <c r="C80" s="74">
        <v>59.023339055480477</v>
      </c>
      <c r="D80" s="74">
        <v>0</v>
      </c>
      <c r="E80" s="74">
        <v>3247.7446217904235</v>
      </c>
      <c r="F80" s="74">
        <v>405.71240731947842</v>
      </c>
      <c r="G80" s="74">
        <v>554.58563132327697</v>
      </c>
      <c r="H80" s="74">
        <v>5696.6288030972646</v>
      </c>
      <c r="I80" s="74">
        <v>17.385587494064794</v>
      </c>
      <c r="J80" s="44"/>
      <c r="K80" s="52">
        <v>14</v>
      </c>
      <c r="L80" s="52" t="s">
        <v>18</v>
      </c>
      <c r="M80" s="74">
        <v>18.992658606961541</v>
      </c>
      <c r="N80" s="74">
        <v>771.24803681653827</v>
      </c>
      <c r="O80" s="74">
        <v>2746.7767266883379</v>
      </c>
      <c r="P80" s="74">
        <v>446.7657693852953</v>
      </c>
      <c r="Q80" s="74">
        <v>91.31085868731509</v>
      </c>
      <c r="R80" s="74">
        <v>19.869242850359765</v>
      </c>
      <c r="S80" s="44"/>
      <c r="T80" s="52">
        <v>14</v>
      </c>
      <c r="U80" s="52" t="s">
        <v>18</v>
      </c>
      <c r="V80" s="74">
        <v>343.47492603820444</v>
      </c>
      <c r="W80" s="74">
        <v>41.19945943971657</v>
      </c>
      <c r="X80" s="74">
        <v>56.247488951386096</v>
      </c>
      <c r="Y80" s="74">
        <v>8769.9331604514409</v>
      </c>
      <c r="Z80" s="74">
        <v>3380.9854267869537</v>
      </c>
      <c r="AA80" s="74">
        <v>82.10672413163374</v>
      </c>
      <c r="AB80" s="74">
        <v>1206.472113663757</v>
      </c>
      <c r="AC80" s="52">
        <v>14</v>
      </c>
      <c r="AD80" s="52" t="s">
        <v>18</v>
      </c>
      <c r="AE80" s="74">
        <v>1333.869023704299</v>
      </c>
      <c r="AF80" s="74">
        <v>942.18196427919213</v>
      </c>
      <c r="AG80" s="74">
        <v>639.76040030680451</v>
      </c>
      <c r="AH80" s="74">
        <v>184.37488586142663</v>
      </c>
      <c r="AI80" s="74">
        <v>199.86120749479528</v>
      </c>
      <c r="AJ80" s="74">
        <v>57.124073194784323</v>
      </c>
      <c r="AK80" s="74">
        <v>30.388253771138462</v>
      </c>
      <c r="AL80" s="74">
        <v>11.833887285876036</v>
      </c>
      <c r="AM80" s="86"/>
      <c r="AN80" s="87"/>
    </row>
    <row r="81" spans="1:40" x14ac:dyDescent="0.25">
      <c r="A81" s="52">
        <v>15</v>
      </c>
      <c r="B81" s="52" t="s">
        <v>19</v>
      </c>
      <c r="C81" s="74">
        <v>24.419907491644562</v>
      </c>
      <c r="D81" s="74">
        <v>0</v>
      </c>
      <c r="E81" s="74">
        <v>2621.5488924853721</v>
      </c>
      <c r="F81" s="74">
        <v>1007.9197111747412</v>
      </c>
      <c r="G81" s="74">
        <v>1323.9420434195531</v>
      </c>
      <c r="H81" s="74">
        <v>3566.2641372111507</v>
      </c>
      <c r="I81" s="74">
        <v>144.12533637225516</v>
      </c>
      <c r="J81" s="44"/>
      <c r="K81" s="52">
        <v>15</v>
      </c>
      <c r="L81" s="52" t="s">
        <v>19</v>
      </c>
      <c r="M81" s="74">
        <v>84.272621931949857</v>
      </c>
      <c r="N81" s="74">
        <v>1984.2371891250011</v>
      </c>
      <c r="O81" s="74">
        <v>2081.9168190915793</v>
      </c>
      <c r="P81" s="74">
        <v>1343.5737337559733</v>
      </c>
      <c r="Q81" s="74">
        <v>145.08297980330005</v>
      </c>
      <c r="R81" s="74">
        <v>64.640931595529722</v>
      </c>
      <c r="S81" s="44"/>
      <c r="T81" s="52">
        <v>15</v>
      </c>
      <c r="U81" s="52" t="s">
        <v>19</v>
      </c>
      <c r="V81" s="74">
        <v>768.50885341352</v>
      </c>
      <c r="W81" s="74">
        <v>111.08663800120664</v>
      </c>
      <c r="X81" s="74">
        <v>250.9025789337598</v>
      </c>
      <c r="Y81" s="74">
        <v>12480.48801509246</v>
      </c>
      <c r="Z81" s="74">
        <v>8138.0538770194307</v>
      </c>
      <c r="AA81" s="74">
        <v>459.19002518602224</v>
      </c>
      <c r="AB81" s="74">
        <v>1512.118977619873</v>
      </c>
      <c r="AC81" s="52">
        <v>15</v>
      </c>
      <c r="AD81" s="52" t="s">
        <v>19</v>
      </c>
      <c r="AE81" s="74">
        <v>1559.5223274565949</v>
      </c>
      <c r="AF81" s="74">
        <v>1316.7597176867166</v>
      </c>
      <c r="AG81" s="74">
        <v>1066.8147821840016</v>
      </c>
      <c r="AH81" s="74">
        <v>311.23411508958753</v>
      </c>
      <c r="AI81" s="74">
        <v>1005.525602597129</v>
      </c>
      <c r="AJ81" s="74">
        <v>517.60627447976026</v>
      </c>
      <c r="AK81" s="74">
        <v>254.25433094241691</v>
      </c>
      <c r="AL81" s="74">
        <v>32.559876655526082</v>
      </c>
      <c r="AM81" s="86"/>
      <c r="AN81" s="87"/>
    </row>
    <row r="82" spans="1:40" x14ac:dyDescent="0.25">
      <c r="A82" s="52">
        <v>16</v>
      </c>
      <c r="B82" s="52" t="s">
        <v>20</v>
      </c>
      <c r="C82" s="74">
        <v>42.198769818350826</v>
      </c>
      <c r="D82" s="74">
        <v>0</v>
      </c>
      <c r="E82" s="74">
        <v>2277.5667839286862</v>
      </c>
      <c r="F82" s="74">
        <v>576.00348480163666</v>
      </c>
      <c r="G82" s="74">
        <v>536.33275188484595</v>
      </c>
      <c r="H82" s="74">
        <v>4522.852481268219</v>
      </c>
      <c r="I82" s="74">
        <v>26.836084031946609</v>
      </c>
      <c r="J82" s="44"/>
      <c r="K82" s="52">
        <v>16</v>
      </c>
      <c r="L82" s="52" t="s">
        <v>20</v>
      </c>
      <c r="M82" s="74">
        <v>24.11358275334333</v>
      </c>
      <c r="N82" s="74">
        <v>1326.0525870568399</v>
      </c>
      <c r="O82" s="74">
        <v>2494.9779574628624</v>
      </c>
      <c r="P82" s="74">
        <v>1333.0533046303913</v>
      </c>
      <c r="Q82" s="74">
        <v>194.46437704309136</v>
      </c>
      <c r="R82" s="74">
        <v>31.892157835066982</v>
      </c>
      <c r="S82" s="44"/>
      <c r="T82" s="52">
        <v>16</v>
      </c>
      <c r="U82" s="52" t="s">
        <v>20</v>
      </c>
      <c r="V82" s="74">
        <v>599.5336744238507</v>
      </c>
      <c r="W82" s="74">
        <v>109.87237302934662</v>
      </c>
      <c r="X82" s="74">
        <v>277.11173728640517</v>
      </c>
      <c r="Y82" s="74">
        <v>11122.001116225525</v>
      </c>
      <c r="Z82" s="74">
        <v>4454.0120917949644</v>
      </c>
      <c r="AA82" s="74">
        <v>189.2138388629279</v>
      </c>
      <c r="AB82" s="74">
        <v>1630.1948727522349</v>
      </c>
      <c r="AC82" s="52">
        <v>16</v>
      </c>
      <c r="AD82" s="52" t="s">
        <v>20</v>
      </c>
      <c r="AE82" s="74">
        <v>2035.8475632641234</v>
      </c>
      <c r="AF82" s="74">
        <v>1752.7074302893825</v>
      </c>
      <c r="AG82" s="74">
        <v>1708.3695523235576</v>
      </c>
      <c r="AH82" s="74">
        <v>313.28211141642021</v>
      </c>
      <c r="AI82" s="74">
        <v>600.11706755497994</v>
      </c>
      <c r="AJ82" s="74">
        <v>131.84684763521594</v>
      </c>
      <c r="AK82" s="74">
        <v>51.921988670505392</v>
      </c>
      <c r="AL82" s="74">
        <v>24.50251150742951</v>
      </c>
      <c r="AM82" s="86"/>
      <c r="AN82" s="87"/>
    </row>
    <row r="83" spans="1:40" x14ac:dyDescent="0.25">
      <c r="A83" s="52">
        <v>17</v>
      </c>
      <c r="B83" s="52" t="s">
        <v>21</v>
      </c>
      <c r="C83" s="74">
        <v>57.610217846297168</v>
      </c>
      <c r="D83" s="74">
        <v>0</v>
      </c>
      <c r="E83" s="74">
        <v>1242.4501503075098</v>
      </c>
      <c r="F83" s="74">
        <v>349.338555025419</v>
      </c>
      <c r="G83" s="74">
        <v>1126.4636212924913</v>
      </c>
      <c r="H83" s="74">
        <v>3827.5554574956104</v>
      </c>
      <c r="I83" s="74">
        <v>26.813266284845756</v>
      </c>
      <c r="J83" s="44"/>
      <c r="K83" s="52">
        <v>17</v>
      </c>
      <c r="L83" s="52" t="s">
        <v>21</v>
      </c>
      <c r="M83" s="74">
        <v>40.143290095026217</v>
      </c>
      <c r="N83" s="74">
        <v>1035.6049532529855</v>
      </c>
      <c r="O83" s="74">
        <v>2117.3287245159058</v>
      </c>
      <c r="P83" s="74">
        <v>1255.0140807952662</v>
      </c>
      <c r="Q83" s="74">
        <v>164.25040832774084</v>
      </c>
      <c r="R83" s="74">
        <v>32.482356870784571</v>
      </c>
      <c r="S83" s="44"/>
      <c r="T83" s="52">
        <v>17</v>
      </c>
      <c r="U83" s="52" t="s">
        <v>21</v>
      </c>
      <c r="V83" s="74">
        <v>610.2699406430894</v>
      </c>
      <c r="W83" s="74">
        <v>106.48697181695886</v>
      </c>
      <c r="X83" s="74">
        <v>90.552230710536236</v>
      </c>
      <c r="Y83" s="74">
        <v>11863.874409725095</v>
      </c>
      <c r="Z83" s="74">
        <v>5342.5816119216379</v>
      </c>
      <c r="AA83" s="74">
        <v>138.8161100232586</v>
      </c>
      <c r="AB83" s="74">
        <v>1640.3590219746209</v>
      </c>
      <c r="AC83" s="52">
        <v>17</v>
      </c>
      <c r="AD83" s="52" t="s">
        <v>21</v>
      </c>
      <c r="AE83" s="74">
        <v>2022.4863711997941</v>
      </c>
      <c r="AF83" s="74">
        <v>1676.6718454575262</v>
      </c>
      <c r="AG83" s="74">
        <v>2306.2473378257046</v>
      </c>
      <c r="AH83" s="74">
        <v>416.75476739874546</v>
      </c>
      <c r="AI83" s="74">
        <v>815.73616971725028</v>
      </c>
      <c r="AJ83" s="74">
        <v>97.600289276838552</v>
      </c>
      <c r="AK83" s="74">
        <v>54.239407227630842</v>
      </c>
      <c r="AL83" s="74">
        <v>15.628303777452954</v>
      </c>
      <c r="AM83" s="86"/>
      <c r="AN83" s="87"/>
    </row>
    <row r="84" spans="1:40" x14ac:dyDescent="0.25">
      <c r="A84" s="52">
        <v>18</v>
      </c>
      <c r="B84" s="52" t="s">
        <v>22</v>
      </c>
      <c r="C84" s="74">
        <v>179.18541442055516</v>
      </c>
      <c r="D84" s="74">
        <v>0</v>
      </c>
      <c r="E84" s="74">
        <v>3258.757710731677</v>
      </c>
      <c r="F84" s="74">
        <v>708.81142859300746</v>
      </c>
      <c r="G84" s="74">
        <v>491.86301850953231</v>
      </c>
      <c r="H84" s="74">
        <v>3344.2908959081906</v>
      </c>
      <c r="I84" s="74">
        <v>17.370978004943176</v>
      </c>
      <c r="J84" s="44"/>
      <c r="K84" s="52">
        <v>18</v>
      </c>
      <c r="L84" s="52" t="s">
        <v>22</v>
      </c>
      <c r="M84" s="74">
        <v>14.34993835190958</v>
      </c>
      <c r="N84" s="74">
        <v>814.35900147086863</v>
      </c>
      <c r="O84" s="74">
        <v>1867.5689505097059</v>
      </c>
      <c r="P84" s="74">
        <v>852.87725704704701</v>
      </c>
      <c r="Q84" s="74">
        <v>168.23414567830838</v>
      </c>
      <c r="R84" s="74">
        <v>20.392017657976773</v>
      </c>
      <c r="S84" s="44"/>
      <c r="T84" s="52">
        <v>18</v>
      </c>
      <c r="U84" s="52" t="s">
        <v>22</v>
      </c>
      <c r="V84" s="74">
        <v>578.90672351256285</v>
      </c>
      <c r="W84" s="74">
        <v>79.868735827075696</v>
      </c>
      <c r="X84" s="74">
        <v>71.183246824604097</v>
      </c>
      <c r="Y84" s="74">
        <v>12686.856022914586</v>
      </c>
      <c r="Z84" s="74">
        <v>4294.2190518089419</v>
      </c>
      <c r="AA84" s="74">
        <v>121.21921607797303</v>
      </c>
      <c r="AB84" s="74">
        <v>1624.1864434621871</v>
      </c>
      <c r="AC84" s="52">
        <v>18</v>
      </c>
      <c r="AD84" s="52" t="s">
        <v>22</v>
      </c>
      <c r="AE84" s="74">
        <v>1597.752346498143</v>
      </c>
      <c r="AF84" s="74">
        <v>834.75101912884543</v>
      </c>
      <c r="AG84" s="74">
        <v>1661.1941792118484</v>
      </c>
      <c r="AH84" s="74">
        <v>255.65548063796805</v>
      </c>
      <c r="AI84" s="74">
        <v>260.75348505246222</v>
      </c>
      <c r="AJ84" s="74">
        <v>109.13505746583866</v>
      </c>
      <c r="AK84" s="74">
        <v>36.630105793032349</v>
      </c>
      <c r="AL84" s="74">
        <v>22.84661237606657</v>
      </c>
      <c r="AM84" s="86"/>
      <c r="AN84" s="87"/>
    </row>
    <row r="85" spans="1:40" x14ac:dyDescent="0.25">
      <c r="A85" s="52">
        <v>19</v>
      </c>
      <c r="B85" s="52" t="s">
        <v>23</v>
      </c>
      <c r="C85" s="74">
        <v>108.46490054410846</v>
      </c>
      <c r="D85" s="74">
        <v>0</v>
      </c>
      <c r="E85" s="74">
        <v>935.15297475693512</v>
      </c>
      <c r="F85" s="74">
        <v>757.47034162875752</v>
      </c>
      <c r="G85" s="74">
        <v>403.53224511640354</v>
      </c>
      <c r="H85" s="74">
        <v>2621.7108197306216</v>
      </c>
      <c r="I85" s="74">
        <v>44.24226206404424</v>
      </c>
      <c r="J85" s="44"/>
      <c r="K85" s="52">
        <v>19</v>
      </c>
      <c r="L85" s="52" t="s">
        <v>23</v>
      </c>
      <c r="M85" s="74">
        <v>39.960752832039958</v>
      </c>
      <c r="N85" s="74">
        <v>1238.4265453572384</v>
      </c>
      <c r="O85" s="74">
        <v>2310.5878155383107</v>
      </c>
      <c r="P85" s="74">
        <v>1402.1942734814022</v>
      </c>
      <c r="Q85" s="74">
        <v>205.51244313620552</v>
      </c>
      <c r="R85" s="74">
        <v>16.769244492016771</v>
      </c>
      <c r="S85" s="44"/>
      <c r="T85" s="52">
        <v>19</v>
      </c>
      <c r="U85" s="52" t="s">
        <v>23</v>
      </c>
      <c r="V85" s="74">
        <v>510.56997591651054</v>
      </c>
      <c r="W85" s="74">
        <v>18.909999108018908</v>
      </c>
      <c r="X85" s="74">
        <v>42.815092320042815</v>
      </c>
      <c r="Y85" s="74">
        <v>9938.4533047899386</v>
      </c>
      <c r="Z85" s="74">
        <v>4763.8926054767635</v>
      </c>
      <c r="AA85" s="74">
        <v>121.66622067612167</v>
      </c>
      <c r="AB85" s="74">
        <v>2418.6959236464186</v>
      </c>
      <c r="AC85" s="52">
        <v>19</v>
      </c>
      <c r="AD85" s="52" t="s">
        <v>23</v>
      </c>
      <c r="AE85" s="74">
        <v>1485.3269110694853</v>
      </c>
      <c r="AF85" s="74">
        <v>757.47034162875752</v>
      </c>
      <c r="AG85" s="74">
        <v>895.90580679689594</v>
      </c>
      <c r="AH85" s="74">
        <v>227.63357416822763</v>
      </c>
      <c r="AI85" s="74">
        <v>975.47052002497549</v>
      </c>
      <c r="AJ85" s="74">
        <v>114.17357952011417</v>
      </c>
      <c r="AK85" s="74">
        <v>36.392828472036392</v>
      </c>
      <c r="AL85" s="74">
        <v>17.482829364017483</v>
      </c>
      <c r="AM85" s="86"/>
      <c r="AN85" s="87"/>
    </row>
    <row r="86" spans="1:40" x14ac:dyDescent="0.25">
      <c r="A86" s="52">
        <v>20</v>
      </c>
      <c r="B86" s="52" t="s">
        <v>24</v>
      </c>
      <c r="C86" s="74">
        <v>61.612277213577322</v>
      </c>
      <c r="D86" s="74">
        <v>0</v>
      </c>
      <c r="E86" s="74">
        <v>2261.4979819746882</v>
      </c>
      <c r="F86" s="74">
        <v>570.88090674222849</v>
      </c>
      <c r="G86" s="74">
        <v>899.18207469670097</v>
      </c>
      <c r="H86" s="74">
        <v>4165.8233424213922</v>
      </c>
      <c r="I86" s="74">
        <v>13.691617158572738</v>
      </c>
      <c r="J86" s="44"/>
      <c r="K86" s="52">
        <v>20</v>
      </c>
      <c r="L86" s="52" t="s">
        <v>24</v>
      </c>
      <c r="M86" s="74">
        <v>7.7387401331063304</v>
      </c>
      <c r="N86" s="74">
        <v>452.41865393544703</v>
      </c>
      <c r="O86" s="74">
        <v>2454.6688414510731</v>
      </c>
      <c r="P86" s="74">
        <v>642.61307489909871</v>
      </c>
      <c r="Q86" s="74">
        <v>56.552331741930878</v>
      </c>
      <c r="R86" s="74">
        <v>22.62093269677235</v>
      </c>
      <c r="S86" s="44"/>
      <c r="T86" s="52">
        <v>20</v>
      </c>
      <c r="U86" s="52" t="s">
        <v>24</v>
      </c>
      <c r="V86" s="74">
        <v>647.67302037074523</v>
      </c>
      <c r="W86" s="74">
        <v>50.30181086519115</v>
      </c>
      <c r="X86" s="74">
        <v>96.138963961282485</v>
      </c>
      <c r="Y86" s="74">
        <v>14093.138713940447</v>
      </c>
      <c r="Z86" s="74">
        <v>4225.0544688247828</v>
      </c>
      <c r="AA86" s="74">
        <v>151.79836414939339</v>
      </c>
      <c r="AB86" s="74">
        <v>1663.5314847665877</v>
      </c>
      <c r="AC86" s="52">
        <v>20</v>
      </c>
      <c r="AD86" s="52" t="s">
        <v>24</v>
      </c>
      <c r="AE86" s="74">
        <v>1787.0536830450158</v>
      </c>
      <c r="AF86" s="74">
        <v>1809.9722595930614</v>
      </c>
      <c r="AG86" s="74">
        <v>1374.8169490314669</v>
      </c>
      <c r="AH86" s="74">
        <v>368.48308787637063</v>
      </c>
      <c r="AI86" s="74">
        <v>575.34556451132835</v>
      </c>
      <c r="AJ86" s="74">
        <v>46.134796947364663</v>
      </c>
      <c r="AK86" s="74">
        <v>28.871453573512078</v>
      </c>
      <c r="AL86" s="74">
        <v>14.286904861119378</v>
      </c>
      <c r="AM86" s="86"/>
      <c r="AN86" s="87"/>
    </row>
    <row r="87" spans="1:40" x14ac:dyDescent="0.25">
      <c r="A87" s="52">
        <v>21</v>
      </c>
      <c r="B87" s="52" t="s">
        <v>25</v>
      </c>
      <c r="C87" s="74">
        <v>17.704698505079637</v>
      </c>
      <c r="D87" s="74">
        <v>0</v>
      </c>
      <c r="E87" s="74">
        <v>1708.6643575447767</v>
      </c>
      <c r="F87" s="74">
        <v>675.67567567567562</v>
      </c>
      <c r="G87" s="74">
        <v>914.52815368965912</v>
      </c>
      <c r="H87" s="74">
        <v>3647.1678920464055</v>
      </c>
      <c r="I87" s="74">
        <v>62.449300181553639</v>
      </c>
      <c r="J87" s="44"/>
      <c r="K87" s="52">
        <v>21</v>
      </c>
      <c r="L87" s="52" t="s">
        <v>25</v>
      </c>
      <c r="M87" s="74">
        <v>39.916047538725003</v>
      </c>
      <c r="N87" s="74">
        <v>39.916047538725003</v>
      </c>
      <c r="O87" s="74">
        <v>1577.9714922163707</v>
      </c>
      <c r="P87" s="74">
        <v>387.57194545665249</v>
      </c>
      <c r="Q87" s="74">
        <v>24.142770688744964</v>
      </c>
      <c r="R87" s="74">
        <v>15.12946963161351</v>
      </c>
      <c r="S87" s="44"/>
      <c r="T87" s="52">
        <v>21</v>
      </c>
      <c r="U87" s="52" t="s">
        <v>25</v>
      </c>
      <c r="V87" s="74">
        <v>762.26774654597432</v>
      </c>
      <c r="W87" s="74">
        <v>159.98609376408328</v>
      </c>
      <c r="X87" s="74">
        <v>215.35351454360506</v>
      </c>
      <c r="Y87" s="74">
        <v>8725.1973269124301</v>
      </c>
      <c r="Z87" s="74">
        <v>4615.4539484696706</v>
      </c>
      <c r="AA87" s="74">
        <v>272.97426058740973</v>
      </c>
      <c r="AB87" s="74">
        <v>933.19856302228857</v>
      </c>
      <c r="AC87" s="52">
        <v>21</v>
      </c>
      <c r="AD87" s="52" t="s">
        <v>25</v>
      </c>
      <c r="AE87" s="74">
        <v>1283.7515934228654</v>
      </c>
      <c r="AF87" s="74">
        <v>1623.037997502028</v>
      </c>
      <c r="AG87" s="74">
        <v>680.18232620424135</v>
      </c>
      <c r="AH87" s="74">
        <v>147.43185300593589</v>
      </c>
      <c r="AI87" s="74">
        <v>353.45016288322626</v>
      </c>
      <c r="AJ87" s="74">
        <v>348.62160874547726</v>
      </c>
      <c r="AK87" s="74">
        <v>255.59146569151332</v>
      </c>
      <c r="AL87" s="74">
        <v>5.1504577469322586</v>
      </c>
      <c r="AM87" s="86"/>
      <c r="AN87" s="87"/>
    </row>
    <row r="88" spans="1:40" x14ac:dyDescent="0.25">
      <c r="A88" s="52">
        <v>22</v>
      </c>
      <c r="B88" s="52" t="s">
        <v>26</v>
      </c>
      <c r="C88" s="74">
        <v>52.654159678614612</v>
      </c>
      <c r="D88" s="74">
        <v>0</v>
      </c>
      <c r="E88" s="74">
        <v>1999.3954522407271</v>
      </c>
      <c r="F88" s="74">
        <v>1328.2986855961622</v>
      </c>
      <c r="G88" s="74">
        <v>1546.9597098170755</v>
      </c>
      <c r="H88" s="74">
        <v>6101.788291275011</v>
      </c>
      <c r="I88" s="74">
        <v>103.11439603728695</v>
      </c>
      <c r="J88" s="44"/>
      <c r="K88" s="52">
        <v>22</v>
      </c>
      <c r="L88" s="52" t="s">
        <v>26</v>
      </c>
      <c r="M88" s="74">
        <v>211.10417723000117</v>
      </c>
      <c r="N88" s="74">
        <v>1281.982526619603</v>
      </c>
      <c r="O88" s="74">
        <v>3272.6022855805609</v>
      </c>
      <c r="P88" s="74">
        <v>866.84348063497021</v>
      </c>
      <c r="Q88" s="74">
        <v>142.6050157962479</v>
      </c>
      <c r="R88" s="74">
        <v>28.764772417020943</v>
      </c>
      <c r="S88" s="44"/>
      <c r="T88" s="52">
        <v>22</v>
      </c>
      <c r="U88" s="52" t="s">
        <v>26</v>
      </c>
      <c r="V88" s="74">
        <v>778.35524006396508</v>
      </c>
      <c r="W88" s="74">
        <v>111.40255080151331</v>
      </c>
      <c r="X88" s="74">
        <v>473.15612933421738</v>
      </c>
      <c r="Y88" s="74">
        <v>15220.464916728422</v>
      </c>
      <c r="Z88" s="74">
        <v>8137.017824408128</v>
      </c>
      <c r="AA88" s="74">
        <v>305.68664924529037</v>
      </c>
      <c r="AB88" s="74">
        <v>1994.032528569757</v>
      </c>
      <c r="AC88" s="52">
        <v>22</v>
      </c>
      <c r="AD88" s="52" t="s">
        <v>26</v>
      </c>
      <c r="AE88" s="74">
        <v>2962.2840204376143</v>
      </c>
      <c r="AF88" s="74">
        <v>2968.6220211396699</v>
      </c>
      <c r="AG88" s="74">
        <v>1731.9805764655407</v>
      </c>
      <c r="AH88" s="74">
        <v>314.21857326728809</v>
      </c>
      <c r="AI88" s="74">
        <v>2063.0192285190528</v>
      </c>
      <c r="AJ88" s="74">
        <v>50.704005616443702</v>
      </c>
      <c r="AK88" s="74">
        <v>7.8006162486836459</v>
      </c>
      <c r="AL88" s="74">
        <v>5.6066929287413707</v>
      </c>
      <c r="AM88" s="86"/>
      <c r="AN88" s="87"/>
    </row>
    <row r="89" spans="1:40" x14ac:dyDescent="0.25">
      <c r="A89" s="52">
        <v>23</v>
      </c>
      <c r="B89" s="52" t="s">
        <v>27</v>
      </c>
      <c r="C89" s="74">
        <v>37.741573823628443</v>
      </c>
      <c r="D89" s="74">
        <v>0</v>
      </c>
      <c r="E89" s="74">
        <v>1057.13408249124</v>
      </c>
      <c r="F89" s="74">
        <v>560.57337590977545</v>
      </c>
      <c r="G89" s="74">
        <v>521.35174036757337</v>
      </c>
      <c r="H89" s="74">
        <v>3362.7002245993658</v>
      </c>
      <c r="I89" s="74">
        <v>36.261512105054784</v>
      </c>
      <c r="J89" s="44"/>
      <c r="K89" s="52">
        <v>23</v>
      </c>
      <c r="L89" s="52" t="s">
        <v>27</v>
      </c>
      <c r="M89" s="74">
        <v>22.570941208248385</v>
      </c>
      <c r="N89" s="74">
        <v>1108.9362426413181</v>
      </c>
      <c r="O89" s="74">
        <v>2383.2693823332434</v>
      </c>
      <c r="P89" s="74">
        <v>1101.9059494780931</v>
      </c>
      <c r="Q89" s="74">
        <v>171.68715935454509</v>
      </c>
      <c r="R89" s="74">
        <v>12.950540037519565</v>
      </c>
      <c r="S89" s="44"/>
      <c r="T89" s="52">
        <v>23</v>
      </c>
      <c r="U89" s="52" t="s">
        <v>27</v>
      </c>
      <c r="V89" s="74">
        <v>549.84292845011635</v>
      </c>
      <c r="W89" s="74">
        <v>7.4003085928683223</v>
      </c>
      <c r="X89" s="74">
        <v>159.10663474666893</v>
      </c>
      <c r="Y89" s="74">
        <v>11126.363969377522</v>
      </c>
      <c r="Z89" s="74">
        <v>3842.240221417233</v>
      </c>
      <c r="AA89" s="74">
        <v>120.99504549339707</v>
      </c>
      <c r="AB89" s="74">
        <v>1525.2036009901612</v>
      </c>
      <c r="AC89" s="52">
        <v>23</v>
      </c>
      <c r="AD89" s="52" t="s">
        <v>27</v>
      </c>
      <c r="AE89" s="74">
        <v>1813.4456206823825</v>
      </c>
      <c r="AF89" s="74">
        <v>635.3164926977455</v>
      </c>
      <c r="AG89" s="74">
        <v>967.96036394717657</v>
      </c>
      <c r="AH89" s="74">
        <v>264.93104762468596</v>
      </c>
      <c r="AI89" s="74">
        <v>410.7171269041919</v>
      </c>
      <c r="AJ89" s="74">
        <v>98.05408885550527</v>
      </c>
      <c r="AK89" s="74">
        <v>34.041419527194286</v>
      </c>
      <c r="AL89" s="74">
        <v>19.98083320074447</v>
      </c>
      <c r="AM89" s="86"/>
      <c r="AN89" s="87"/>
    </row>
    <row r="90" spans="1:40" x14ac:dyDescent="0.25">
      <c r="A90" s="52">
        <v>24</v>
      </c>
      <c r="B90" s="52" t="s">
        <v>28</v>
      </c>
      <c r="C90" s="74">
        <v>67.319044737616309</v>
      </c>
      <c r="D90" s="74">
        <v>0</v>
      </c>
      <c r="E90" s="74">
        <v>1548.4665004245983</v>
      </c>
      <c r="F90" s="74">
        <v>2223.0701338544136</v>
      </c>
      <c r="G90" s="74">
        <v>240.88398641799731</v>
      </c>
      <c r="H90" s="74">
        <v>4467.9804158107254</v>
      </c>
      <c r="I90" s="74">
        <v>148.89842147117807</v>
      </c>
      <c r="J90" s="44"/>
      <c r="K90" s="52">
        <v>24</v>
      </c>
      <c r="L90" s="52" t="s">
        <v>28</v>
      </c>
      <c r="M90" s="74">
        <v>76.568989816067415</v>
      </c>
      <c r="N90" s="74">
        <v>2914.7604713874789</v>
      </c>
      <c r="O90" s="74">
        <v>1822.496123373712</v>
      </c>
      <c r="P90" s="74">
        <v>1289.5965096873904</v>
      </c>
      <c r="Q90" s="74">
        <v>64.10725825204301</v>
      </c>
      <c r="R90" s="74">
        <v>49.204568958982918</v>
      </c>
      <c r="S90" s="44"/>
      <c r="T90" s="52">
        <v>24</v>
      </c>
      <c r="U90" s="52" t="s">
        <v>28</v>
      </c>
      <c r="V90" s="74">
        <v>569.00009378416541</v>
      </c>
      <c r="W90" s="74">
        <v>44.194182041488574</v>
      </c>
      <c r="X90" s="74">
        <v>250.39087441529426</v>
      </c>
      <c r="Y90" s="74">
        <v>12162.521535028385</v>
      </c>
      <c r="Z90" s="74">
        <v>3409.1186472469208</v>
      </c>
      <c r="AA90" s="74">
        <v>183.58571551536969</v>
      </c>
      <c r="AB90" s="74">
        <v>1818.3850366721781</v>
      </c>
      <c r="AC90" s="52">
        <v>24</v>
      </c>
      <c r="AD90" s="52" t="s">
        <v>28</v>
      </c>
      <c r="AE90" s="74">
        <v>1709.4412390815319</v>
      </c>
      <c r="AF90" s="74">
        <v>2244.1394531997744</v>
      </c>
      <c r="AG90" s="74">
        <v>2239.3860092011259</v>
      </c>
      <c r="AH90" s="74">
        <v>315.012018505029</v>
      </c>
      <c r="AI90" s="74">
        <v>1241.6766553226369</v>
      </c>
      <c r="AJ90" s="74">
        <v>313.3418895325309</v>
      </c>
      <c r="AK90" s="74">
        <v>239.2138574454992</v>
      </c>
      <c r="AL90" s="74">
        <v>27.878306694776221</v>
      </c>
      <c r="AM90" s="86"/>
      <c r="AN90" s="87"/>
    </row>
    <row r="91" spans="1:40" x14ac:dyDescent="0.25">
      <c r="A91" s="52">
        <v>25</v>
      </c>
      <c r="B91" s="52" t="s">
        <v>29</v>
      </c>
      <c r="C91" s="74">
        <v>66.439543652477539</v>
      </c>
      <c r="D91" s="74">
        <v>0</v>
      </c>
      <c r="E91" s="74">
        <v>682.58144299899368</v>
      </c>
      <c r="F91" s="74">
        <v>494.90185618506081</v>
      </c>
      <c r="G91" s="74">
        <v>410.51878614468785</v>
      </c>
      <c r="H91" s="74">
        <v>1997.0659909554927</v>
      </c>
      <c r="I91" s="74">
        <v>31.764891308301305</v>
      </c>
      <c r="J91" s="44"/>
      <c r="K91" s="52">
        <v>25</v>
      </c>
      <c r="L91" s="52" t="s">
        <v>29</v>
      </c>
      <c r="M91" s="74">
        <v>12.608964488791358</v>
      </c>
      <c r="N91" s="74">
        <v>841.89085971314603</v>
      </c>
      <c r="O91" s="74">
        <v>270.8502564226913</v>
      </c>
      <c r="P91" s="74">
        <v>1302.1180635540306</v>
      </c>
      <c r="Q91" s="74">
        <v>91.172512457414442</v>
      </c>
      <c r="R91" s="74">
        <v>9.4567233665935184</v>
      </c>
      <c r="S91" s="44"/>
      <c r="T91" s="52">
        <v>25</v>
      </c>
      <c r="U91" s="52" t="s">
        <v>29</v>
      </c>
      <c r="V91" s="74">
        <v>382.63357621755313</v>
      </c>
      <c r="W91" s="74">
        <v>26.915289581843091</v>
      </c>
      <c r="X91" s="74">
        <v>54.073059250009095</v>
      </c>
      <c r="Y91" s="74">
        <v>5692.2200264303292</v>
      </c>
      <c r="Z91" s="74">
        <v>2608.3582885755509</v>
      </c>
      <c r="AA91" s="74">
        <v>98.931875219747582</v>
      </c>
      <c r="AB91" s="74">
        <v>927.97129035777937</v>
      </c>
      <c r="AC91" s="52">
        <v>25</v>
      </c>
      <c r="AD91" s="52" t="s">
        <v>29</v>
      </c>
      <c r="AE91" s="74">
        <v>831.94917617390672</v>
      </c>
      <c r="AF91" s="74">
        <v>772.29907493847065</v>
      </c>
      <c r="AG91" s="74">
        <v>710.4666529261284</v>
      </c>
      <c r="AH91" s="74">
        <v>193.25662879935985</v>
      </c>
      <c r="AI91" s="74">
        <v>746.11122561559637</v>
      </c>
      <c r="AJ91" s="74">
        <v>160.7642972320898</v>
      </c>
      <c r="AK91" s="74">
        <v>77.351147537008529</v>
      </c>
      <c r="AL91" s="74">
        <v>12.124004316145536</v>
      </c>
      <c r="AM91" s="86"/>
      <c r="AN91" s="87"/>
    </row>
    <row r="92" spans="1:40" x14ac:dyDescent="0.25">
      <c r="A92" s="52">
        <v>26</v>
      </c>
      <c r="B92" s="55" t="s">
        <v>30</v>
      </c>
      <c r="C92" s="74">
        <v>100.98321312528256</v>
      </c>
      <c r="D92" s="74">
        <v>0</v>
      </c>
      <c r="E92" s="74">
        <v>1257.4311391666984</v>
      </c>
      <c r="F92" s="74">
        <v>1011.3109649178402</v>
      </c>
      <c r="G92" s="74">
        <v>949.41121293937204</v>
      </c>
      <c r="H92" s="74">
        <v>3687.788636642118</v>
      </c>
      <c r="I92" s="74">
        <v>67.392562734236691</v>
      </c>
      <c r="J92" s="44"/>
      <c r="K92" s="52">
        <v>26</v>
      </c>
      <c r="L92" s="55" t="s">
        <v>30</v>
      </c>
      <c r="M92" s="74">
        <v>22.605028879508858</v>
      </c>
      <c r="N92" s="74">
        <v>1377.6391899371706</v>
      </c>
      <c r="O92" s="74">
        <v>2202.8283750153164</v>
      </c>
      <c r="P92" s="74">
        <v>854.34333447414792</v>
      </c>
      <c r="Q92" s="74">
        <v>124.43328981337119</v>
      </c>
      <c r="R92" s="74">
        <v>30.632983061016677</v>
      </c>
      <c r="S92" s="44"/>
      <c r="T92" s="52">
        <v>26</v>
      </c>
      <c r="U92" s="55" t="s">
        <v>30</v>
      </c>
      <c r="V92" s="74">
        <v>643.92643013778502</v>
      </c>
      <c r="W92" s="74">
        <v>150.62977187934408</v>
      </c>
      <c r="X92" s="74">
        <v>147.67210454931487</v>
      </c>
      <c r="Y92" s="74">
        <v>12083.972400738572</v>
      </c>
      <c r="Z92" s="74">
        <v>5765.9724598919183</v>
      </c>
      <c r="AA92" s="74">
        <v>264.28870213332317</v>
      </c>
      <c r="AB92" s="74">
        <v>1747.5588681429651</v>
      </c>
      <c r="AC92" s="52">
        <v>26</v>
      </c>
      <c r="AD92" s="55" t="s">
        <v>30</v>
      </c>
      <c r="AE92" s="74">
        <v>2178.1107266143581</v>
      </c>
      <c r="AF92" s="74">
        <v>1051.2394738732344</v>
      </c>
      <c r="AG92" s="74">
        <v>1452.4259209964803</v>
      </c>
      <c r="AH92" s="74">
        <v>274.8517997405703</v>
      </c>
      <c r="AI92" s="74">
        <v>496.88811144490501</v>
      </c>
      <c r="AJ92" s="74">
        <v>186.54430374398433</v>
      </c>
      <c r="AK92" s="74">
        <v>90.84263942232532</v>
      </c>
      <c r="AL92" s="74">
        <v>19.013575693044835</v>
      </c>
      <c r="AM92" s="86"/>
      <c r="AN92" s="87"/>
    </row>
    <row r="93" spans="1:40" x14ac:dyDescent="0.25">
      <c r="A93" s="52">
        <v>27</v>
      </c>
      <c r="B93" s="52" t="s">
        <v>31</v>
      </c>
      <c r="C93" s="74">
        <v>80.26175316246669</v>
      </c>
      <c r="D93" s="74">
        <v>0</v>
      </c>
      <c r="E93" s="74">
        <v>2677.0558913662931</v>
      </c>
      <c r="F93" s="74">
        <v>871.35845897433933</v>
      </c>
      <c r="G93" s="74">
        <v>343.32060922126897</v>
      </c>
      <c r="H93" s="74">
        <v>2968.5327844299882</v>
      </c>
      <c r="I93" s="74">
        <v>184.33321300470817</v>
      </c>
      <c r="J93" s="44"/>
      <c r="K93" s="52">
        <v>27</v>
      </c>
      <c r="L93" s="52" t="s">
        <v>31</v>
      </c>
      <c r="M93" s="74">
        <v>50.30760604920161</v>
      </c>
      <c r="N93" s="74">
        <v>6154.0411216676011</v>
      </c>
      <c r="O93" s="74">
        <v>1407.0768592692725</v>
      </c>
      <c r="P93" s="74">
        <v>676.27247521102311</v>
      </c>
      <c r="Q93" s="74">
        <v>58.372184118157591</v>
      </c>
      <c r="R93" s="74">
        <v>28.802064531985653</v>
      </c>
      <c r="S93" s="44"/>
      <c r="T93" s="52">
        <v>27</v>
      </c>
      <c r="U93" s="52" t="s">
        <v>31</v>
      </c>
      <c r="V93" s="74">
        <v>438.94346346746136</v>
      </c>
      <c r="W93" s="74">
        <v>274.57968187159656</v>
      </c>
      <c r="X93" s="74">
        <v>436.63929830490247</v>
      </c>
      <c r="Y93" s="74">
        <v>11414.834215316554</v>
      </c>
      <c r="Z93" s="74">
        <v>5273.0819745159333</v>
      </c>
      <c r="AA93" s="74">
        <v>323.73520533951876</v>
      </c>
      <c r="AB93" s="74">
        <v>2763.8461124893433</v>
      </c>
      <c r="AC93" s="52">
        <v>27</v>
      </c>
      <c r="AD93" s="52" t="s">
        <v>31</v>
      </c>
      <c r="AE93" s="74">
        <v>3083.7410425579305</v>
      </c>
      <c r="AF93" s="74">
        <v>1973.1334342045639</v>
      </c>
      <c r="AG93" s="74">
        <v>1022.2812771219441</v>
      </c>
      <c r="AH93" s="74">
        <v>418.2059770044317</v>
      </c>
      <c r="AI93" s="74">
        <v>914.36954200877119</v>
      </c>
      <c r="AJ93" s="74">
        <v>74.885367783162692</v>
      </c>
      <c r="AK93" s="74">
        <v>55.299963901412454</v>
      </c>
      <c r="AL93" s="74">
        <v>9.2166606502354096</v>
      </c>
      <c r="AM93" s="86"/>
      <c r="AN93" s="87"/>
    </row>
    <row r="94" spans="1:40" x14ac:dyDescent="0.25">
      <c r="A94" s="52">
        <v>28</v>
      </c>
      <c r="B94" s="52" t="s">
        <v>32</v>
      </c>
      <c r="C94" s="74">
        <v>46.852325844253386</v>
      </c>
      <c r="D94" s="74">
        <v>0</v>
      </c>
      <c r="E94" s="74">
        <v>1026.7404636374906</v>
      </c>
      <c r="F94" s="74">
        <v>459.95493426090002</v>
      </c>
      <c r="G94" s="74">
        <v>1205.2168332932263</v>
      </c>
      <c r="H94" s="74">
        <v>3344.7456119241906</v>
      </c>
      <c r="I94" s="74">
        <v>13.125943427183829</v>
      </c>
      <c r="J94" s="44"/>
      <c r="K94" s="52">
        <v>28</v>
      </c>
      <c r="L94" s="52" t="s">
        <v>32</v>
      </c>
      <c r="M94" s="74">
        <v>16.407429283979788</v>
      </c>
      <c r="N94" s="74">
        <v>1056.4561411184761</v>
      </c>
      <c r="O94" s="74">
        <v>1516.5933801491983</v>
      </c>
      <c r="P94" s="74">
        <v>531.96531834058908</v>
      </c>
      <c r="Q94" s="74">
        <v>160.6105022131799</v>
      </c>
      <c r="R94" s="74">
        <v>32.997163337781572</v>
      </c>
      <c r="S94" s="44"/>
      <c r="T94" s="52">
        <v>28</v>
      </c>
      <c r="U94" s="52" t="s">
        <v>32</v>
      </c>
      <c r="V94" s="74">
        <v>931.21276425076383</v>
      </c>
      <c r="W94" s="74">
        <v>71.463469770223071</v>
      </c>
      <c r="X94" s="74">
        <v>132.17095812094828</v>
      </c>
      <c r="Y94" s="74">
        <v>10881.589405905215</v>
      </c>
      <c r="Z94" s="74">
        <v>5390.934348406292</v>
      </c>
      <c r="AA94" s="74">
        <v>186.49777952790356</v>
      </c>
      <c r="AB94" s="74">
        <v>1354.1598302377984</v>
      </c>
      <c r="AC94" s="52">
        <v>28</v>
      </c>
      <c r="AD94" s="52" t="s">
        <v>32</v>
      </c>
      <c r="AE94" s="74">
        <v>1758.6941144728112</v>
      </c>
      <c r="AF94" s="74">
        <v>935.95268826613585</v>
      </c>
      <c r="AG94" s="74">
        <v>1003.7700626399189</v>
      </c>
      <c r="AH94" s="74">
        <v>179.93480781431165</v>
      </c>
      <c r="AI94" s="74">
        <v>350.57207236770142</v>
      </c>
      <c r="AJ94" s="74">
        <v>153.865225729766</v>
      </c>
      <c r="AK94" s="74">
        <v>109.01825235355457</v>
      </c>
      <c r="AL94" s="74">
        <v>23.699620076859691</v>
      </c>
      <c r="AM94" s="86"/>
      <c r="AN94" s="87"/>
    </row>
    <row r="95" spans="1:40" x14ac:dyDescent="0.25">
      <c r="A95" s="52">
        <v>29</v>
      </c>
      <c r="B95" s="52" t="s">
        <v>33</v>
      </c>
      <c r="C95" s="74">
        <v>97.306487386835357</v>
      </c>
      <c r="D95" s="74">
        <v>0</v>
      </c>
      <c r="E95" s="74">
        <v>1331.0060325707036</v>
      </c>
      <c r="F95" s="74">
        <v>516.306927531479</v>
      </c>
      <c r="G95" s="74">
        <v>990.10969094941788</v>
      </c>
      <c r="H95" s="74">
        <v>4076.5161256915017</v>
      </c>
      <c r="I95" s="74">
        <v>56.312623520984545</v>
      </c>
      <c r="J95" s="44"/>
      <c r="K95" s="52">
        <v>29</v>
      </c>
      <c r="L95" s="52" t="s">
        <v>33</v>
      </c>
      <c r="M95" s="74">
        <v>23.949046784786528</v>
      </c>
      <c r="N95" s="74">
        <v>2725.6604327225969</v>
      </c>
      <c r="O95" s="74">
        <v>2603.7576270162508</v>
      </c>
      <c r="P95" s="74">
        <v>1501.6699605595877</v>
      </c>
      <c r="Q95" s="74">
        <v>109.82040372483192</v>
      </c>
      <c r="R95" s="74">
        <v>41.856892578816094</v>
      </c>
      <c r="S95" s="44"/>
      <c r="T95" s="52">
        <v>29</v>
      </c>
      <c r="U95" s="52" t="s">
        <v>33</v>
      </c>
      <c r="V95" s="74">
        <v>741.98893597189976</v>
      </c>
      <c r="W95" s="74">
        <v>40.346592331126857</v>
      </c>
      <c r="X95" s="74">
        <v>226.97655150986873</v>
      </c>
      <c r="Y95" s="74">
        <v>16225.155560925512</v>
      </c>
      <c r="Z95" s="74">
        <v>6646.6156329021069</v>
      </c>
      <c r="AA95" s="74">
        <v>172.17422823657344</v>
      </c>
      <c r="AB95" s="74">
        <v>1430.6858489181934</v>
      </c>
      <c r="AC95" s="52">
        <v>29</v>
      </c>
      <c r="AD95" s="52" t="s">
        <v>33</v>
      </c>
      <c r="AE95" s="74">
        <v>2573.5516220624659</v>
      </c>
      <c r="AF95" s="74">
        <v>1877.95047941245</v>
      </c>
      <c r="AG95" s="74">
        <v>2116.3621613691089</v>
      </c>
      <c r="AH95" s="74">
        <v>281.99463196140533</v>
      </c>
      <c r="AI95" s="74">
        <v>256.31952775068828</v>
      </c>
      <c r="AJ95" s="74">
        <v>204.32204779453014</v>
      </c>
      <c r="AK95" s="74">
        <v>112.40948986372777</v>
      </c>
      <c r="AL95" s="74">
        <v>33.442362627404613</v>
      </c>
      <c r="AM95" s="86"/>
      <c r="AN95" s="87"/>
    </row>
    <row r="96" spans="1:40" x14ac:dyDescent="0.25">
      <c r="A96" s="52">
        <v>30</v>
      </c>
      <c r="B96" s="52" t="s">
        <v>34</v>
      </c>
      <c r="C96" s="74">
        <v>101.44345584039563</v>
      </c>
      <c r="D96" s="74">
        <v>0.46964562889072053</v>
      </c>
      <c r="E96" s="74">
        <v>2948.200435361498</v>
      </c>
      <c r="F96" s="74">
        <v>986.96028911384917</v>
      </c>
      <c r="G96" s="74">
        <v>197.95563257743871</v>
      </c>
      <c r="H96" s="74">
        <v>3083.4583764820254</v>
      </c>
      <c r="I96" s="74">
        <v>212.98429270194174</v>
      </c>
      <c r="J96" s="44"/>
      <c r="K96" s="52">
        <v>30</v>
      </c>
      <c r="L96" s="52" t="s">
        <v>34</v>
      </c>
      <c r="M96" s="74">
        <v>164.8456157406429</v>
      </c>
      <c r="N96" s="74">
        <v>1352.1097655763842</v>
      </c>
      <c r="O96" s="74">
        <v>3318.9856593707218</v>
      </c>
      <c r="P96" s="74">
        <v>995.64873324832752</v>
      </c>
      <c r="Q96" s="74">
        <v>45.790448816845249</v>
      </c>
      <c r="R96" s="74">
        <v>16.437597011175217</v>
      </c>
      <c r="S96" s="44"/>
      <c r="T96" s="52">
        <v>30</v>
      </c>
      <c r="U96" s="52" t="s">
        <v>34</v>
      </c>
      <c r="V96" s="74">
        <v>464.9491726018133</v>
      </c>
      <c r="W96" s="74">
        <v>55.887829837995739</v>
      </c>
      <c r="X96" s="74">
        <v>426.20340821832883</v>
      </c>
      <c r="Y96" s="74">
        <v>4385.0812369526575</v>
      </c>
      <c r="Z96" s="74">
        <v>2490.2959471930453</v>
      </c>
      <c r="AA96" s="74">
        <v>471.75903422072872</v>
      </c>
      <c r="AB96" s="74">
        <v>821.17538211542478</v>
      </c>
      <c r="AC96" s="52">
        <v>30</v>
      </c>
      <c r="AD96" s="52" t="s">
        <v>34</v>
      </c>
      <c r="AE96" s="74">
        <v>1555.4663228860663</v>
      </c>
      <c r="AF96" s="74">
        <v>1232.1153073948053</v>
      </c>
      <c r="AG96" s="74">
        <v>1149.2228538955931</v>
      </c>
      <c r="AH96" s="74">
        <v>333.44839651241153</v>
      </c>
      <c r="AI96" s="74">
        <v>802.85920258868668</v>
      </c>
      <c r="AJ96" s="74">
        <v>196.31187287632116</v>
      </c>
      <c r="AK96" s="74">
        <v>77.256705952523518</v>
      </c>
      <c r="AL96" s="74">
        <v>12.445609165604093</v>
      </c>
      <c r="AM96" s="86"/>
      <c r="AN96" s="87"/>
    </row>
    <row r="97" spans="1:40" x14ac:dyDescent="0.25">
      <c r="A97" s="52">
        <v>31</v>
      </c>
      <c r="B97" s="52" t="s">
        <v>35</v>
      </c>
      <c r="C97" s="74">
        <v>76.99688301774772</v>
      </c>
      <c r="D97" s="74">
        <v>0</v>
      </c>
      <c r="E97" s="74">
        <v>1074.3781938466107</v>
      </c>
      <c r="F97" s="74">
        <v>172.94480608977756</v>
      </c>
      <c r="G97" s="74">
        <v>550.1102605966795</v>
      </c>
      <c r="H97" s="74">
        <v>3809.6891499332073</v>
      </c>
      <c r="I97" s="74">
        <v>15.372871652424672</v>
      </c>
      <c r="J97" s="44"/>
      <c r="K97" s="52">
        <v>31</v>
      </c>
      <c r="L97" s="52" t="s">
        <v>35</v>
      </c>
      <c r="M97" s="74">
        <v>5.1684654693496741</v>
      </c>
      <c r="N97" s="74">
        <v>647.64848073620158</v>
      </c>
      <c r="O97" s="74">
        <v>1786.4337058162464</v>
      </c>
      <c r="P97" s="74">
        <v>1039.1266088505333</v>
      </c>
      <c r="Q97" s="74">
        <v>142.72916180742564</v>
      </c>
      <c r="R97" s="74">
        <v>34.191386951082464</v>
      </c>
      <c r="S97" s="44"/>
      <c r="T97" s="52">
        <v>31</v>
      </c>
      <c r="U97" s="52" t="s">
        <v>35</v>
      </c>
      <c r="V97" s="74">
        <v>482.65515998388497</v>
      </c>
      <c r="W97" s="74">
        <v>31.010792816098046</v>
      </c>
      <c r="X97" s="74">
        <v>71.430843281524986</v>
      </c>
      <c r="Y97" s="74">
        <v>9442.3888382349814</v>
      </c>
      <c r="Z97" s="74">
        <v>4896.9222450753805</v>
      </c>
      <c r="AA97" s="74">
        <v>58.310892474714279</v>
      </c>
      <c r="AB97" s="74">
        <v>1047.343143699243</v>
      </c>
      <c r="AC97" s="52">
        <v>31</v>
      </c>
      <c r="AD97" s="52" t="s">
        <v>35</v>
      </c>
      <c r="AE97" s="74">
        <v>1525.0948877250271</v>
      </c>
      <c r="AF97" s="74">
        <v>725.97061131019279</v>
      </c>
      <c r="AG97" s="74">
        <v>975.51472615084492</v>
      </c>
      <c r="AH97" s="74">
        <v>175.59530120226458</v>
      </c>
      <c r="AI97" s="74">
        <v>197.19683636903375</v>
      </c>
      <c r="AJ97" s="74">
        <v>172.81228133415323</v>
      </c>
      <c r="AK97" s="74">
        <v>75.936684972752914</v>
      </c>
      <c r="AL97" s="74">
        <v>26.239901613621424</v>
      </c>
      <c r="AM97" s="86"/>
      <c r="AN97" s="87"/>
    </row>
    <row r="98" spans="1:40" x14ac:dyDescent="0.25">
      <c r="A98" s="52">
        <v>32</v>
      </c>
      <c r="B98" s="52" t="s">
        <v>36</v>
      </c>
      <c r="C98" s="74">
        <v>67.611075338055372</v>
      </c>
      <c r="D98" s="74">
        <v>0</v>
      </c>
      <c r="E98" s="74">
        <v>2846.6896915061757</v>
      </c>
      <c r="F98" s="74">
        <v>481.18012058771876</v>
      </c>
      <c r="G98" s="74">
        <v>454.25276590762746</v>
      </c>
      <c r="H98" s="74">
        <v>6049.2887666100805</v>
      </c>
      <c r="I98" s="74">
        <v>50.049757068430601</v>
      </c>
      <c r="J98" s="44"/>
      <c r="K98" s="52">
        <v>32</v>
      </c>
      <c r="L98" s="52" t="s">
        <v>36</v>
      </c>
      <c r="M98" s="74">
        <v>38.634900193174502</v>
      </c>
      <c r="N98" s="74">
        <v>309.07920154539602</v>
      </c>
      <c r="O98" s="74">
        <v>974.06778668852075</v>
      </c>
      <c r="P98" s="74">
        <v>733.47772639466132</v>
      </c>
      <c r="Q98" s="74">
        <v>53.269332084528479</v>
      </c>
      <c r="R98" s="74">
        <v>9.9514136861207056</v>
      </c>
      <c r="S98" s="44"/>
      <c r="T98" s="52">
        <v>32</v>
      </c>
      <c r="U98" s="52" t="s">
        <v>36</v>
      </c>
      <c r="V98" s="74">
        <v>392.20277468828658</v>
      </c>
      <c r="W98" s="74">
        <v>74.34291400807821</v>
      </c>
      <c r="X98" s="74">
        <v>161.27143944272083</v>
      </c>
      <c r="Y98" s="74">
        <v>5487.6192706199145</v>
      </c>
      <c r="Z98" s="74">
        <v>2976.6434467013992</v>
      </c>
      <c r="AA98" s="74">
        <v>277.76151729789848</v>
      </c>
      <c r="AB98" s="74">
        <v>662.93976467833522</v>
      </c>
      <c r="AC98" s="52">
        <v>32</v>
      </c>
      <c r="AD98" s="52" t="s">
        <v>36</v>
      </c>
      <c r="AE98" s="74">
        <v>783.82017210091908</v>
      </c>
      <c r="AF98" s="74">
        <v>670.5496692618392</v>
      </c>
      <c r="AG98" s="74">
        <v>659.42750102441028</v>
      </c>
      <c r="AH98" s="74">
        <v>107.12404144471111</v>
      </c>
      <c r="AI98" s="74">
        <v>558.15723233624067</v>
      </c>
      <c r="AJ98" s="74">
        <v>127.02686881695253</v>
      </c>
      <c r="AK98" s="74">
        <v>60.586548030205471</v>
      </c>
      <c r="AL98" s="74">
        <v>2.9268863782707957</v>
      </c>
      <c r="AM98" s="86"/>
      <c r="AN98" s="87"/>
    </row>
    <row r="99" spans="1:40" x14ac:dyDescent="0.25">
      <c r="A99" s="52">
        <v>33</v>
      </c>
      <c r="B99" s="52" t="s">
        <v>37</v>
      </c>
      <c r="C99" s="74">
        <v>94.513684134363189</v>
      </c>
      <c r="D99" s="74">
        <v>0</v>
      </c>
      <c r="E99" s="74">
        <v>1364.7956876435794</v>
      </c>
      <c r="F99" s="74">
        <v>456.28855163431797</v>
      </c>
      <c r="G99" s="74">
        <v>1690.3930683935387</v>
      </c>
      <c r="H99" s="74">
        <v>4345.8205958432063</v>
      </c>
      <c r="I99" s="74">
        <v>20.349836296872457</v>
      </c>
      <c r="J99" s="44"/>
      <c r="K99" s="52">
        <v>33</v>
      </c>
      <c r="L99" s="52" t="s">
        <v>37</v>
      </c>
      <c r="M99" s="74">
        <v>32.559738074995927</v>
      </c>
      <c r="N99" s="74">
        <v>983.575421015502</v>
      </c>
      <c r="O99" s="74">
        <v>2627.8421938027964</v>
      </c>
      <c r="P99" s="74">
        <v>1477.8503337373152</v>
      </c>
      <c r="Q99" s="74">
        <v>44.317421268744461</v>
      </c>
      <c r="R99" s="74">
        <v>16.279869037497964</v>
      </c>
      <c r="S99" s="44"/>
      <c r="T99" s="52">
        <v>33</v>
      </c>
      <c r="U99" s="52" t="s">
        <v>37</v>
      </c>
      <c r="V99" s="74">
        <v>901.72385724363733</v>
      </c>
      <c r="W99" s="74">
        <v>103.10583723748711</v>
      </c>
      <c r="X99" s="74">
        <v>284.89770815621438</v>
      </c>
      <c r="Y99" s="74">
        <v>17079.391494672866</v>
      </c>
      <c r="Z99" s="74">
        <v>5908.2358048586366</v>
      </c>
      <c r="AA99" s="74">
        <v>198.07173995622523</v>
      </c>
      <c r="AB99" s="74">
        <v>1746.9203914404065</v>
      </c>
      <c r="AC99" s="52">
        <v>33</v>
      </c>
      <c r="AD99" s="52" t="s">
        <v>37</v>
      </c>
      <c r="AE99" s="74">
        <v>3445.9056129370692</v>
      </c>
      <c r="AF99" s="74">
        <v>2144.8727456903571</v>
      </c>
      <c r="AG99" s="74">
        <v>1953.5842844997558</v>
      </c>
      <c r="AH99" s="74">
        <v>365.84483475932927</v>
      </c>
      <c r="AI99" s="74">
        <v>663.40466327804211</v>
      </c>
      <c r="AJ99" s="74">
        <v>353.18271439683087</v>
      </c>
      <c r="AK99" s="74">
        <v>184.50518242497694</v>
      </c>
      <c r="AL99" s="74">
        <v>22.610929218747174</v>
      </c>
      <c r="AM99" s="86"/>
      <c r="AN99" s="87"/>
    </row>
    <row r="100" spans="1:40" x14ac:dyDescent="0.25">
      <c r="A100" s="52">
        <v>34</v>
      </c>
      <c r="B100" s="52" t="s">
        <v>38</v>
      </c>
      <c r="C100" s="74">
        <v>109.41328996770059</v>
      </c>
      <c r="D100" s="74">
        <v>0</v>
      </c>
      <c r="E100" s="74">
        <v>3291.8911762428274</v>
      </c>
      <c r="F100" s="74">
        <v>742.4116387762698</v>
      </c>
      <c r="G100" s="74">
        <v>1902.4922748721638</v>
      </c>
      <c r="H100" s="74">
        <v>6316.4941783636468</v>
      </c>
      <c r="I100" s="74">
        <v>32.474264145664563</v>
      </c>
      <c r="J100" s="44"/>
      <c r="K100" s="52">
        <v>34</v>
      </c>
      <c r="L100" s="52" t="s">
        <v>38</v>
      </c>
      <c r="M100" s="74">
        <v>60.951695781093484</v>
      </c>
      <c r="N100" s="74">
        <v>1681.1676746178653</v>
      </c>
      <c r="O100" s="74">
        <v>2259.9589825063636</v>
      </c>
      <c r="P100" s="74">
        <v>1569.2563643312674</v>
      </c>
      <c r="Q100" s="74">
        <v>151.3800313251748</v>
      </c>
      <c r="R100" s="74">
        <v>48.961198250386566</v>
      </c>
      <c r="S100" s="44"/>
      <c r="T100" s="52">
        <v>34</v>
      </c>
      <c r="U100" s="52" t="s">
        <v>38</v>
      </c>
      <c r="V100" s="74">
        <v>854.82255312664711</v>
      </c>
      <c r="W100" s="74">
        <v>59.452883589755118</v>
      </c>
      <c r="X100" s="74">
        <v>233.06529575311566</v>
      </c>
      <c r="Y100" s="74">
        <v>17465.658465665958</v>
      </c>
      <c r="Z100" s="74">
        <v>9179.4752658518119</v>
      </c>
      <c r="AA100" s="74">
        <v>150.38082319761588</v>
      </c>
      <c r="AB100" s="74">
        <v>1714.1415428273094</v>
      </c>
      <c r="AC100" s="52">
        <v>34</v>
      </c>
      <c r="AD100" s="52" t="s">
        <v>38</v>
      </c>
      <c r="AE100" s="74">
        <v>2703.1077870787399</v>
      </c>
      <c r="AF100" s="74">
        <v>1500.5608055615924</v>
      </c>
      <c r="AG100" s="74">
        <v>1405.1364293797167</v>
      </c>
      <c r="AH100" s="74">
        <v>360.21452998498688</v>
      </c>
      <c r="AI100" s="74">
        <v>625.25448581998762</v>
      </c>
      <c r="AJ100" s="74">
        <v>225.82103682831357</v>
      </c>
      <c r="AK100" s="74">
        <v>121.90339156218697</v>
      </c>
      <c r="AL100" s="74">
        <v>26.728817412200829</v>
      </c>
      <c r="AM100" s="86"/>
      <c r="AN100" s="87"/>
    </row>
    <row r="101" spans="1:40" x14ac:dyDescent="0.25">
      <c r="A101" s="52">
        <v>35</v>
      </c>
      <c r="B101" s="52" t="s">
        <v>39</v>
      </c>
      <c r="C101" s="74">
        <v>49.680321371556595</v>
      </c>
      <c r="D101" s="74">
        <v>0</v>
      </c>
      <c r="E101" s="74">
        <v>1638.1848645894806</v>
      </c>
      <c r="F101" s="74">
        <v>813.08016410327809</v>
      </c>
      <c r="G101" s="74">
        <v>1342.7926352879006</v>
      </c>
      <c r="H101" s="74">
        <v>4370.9189751930653</v>
      </c>
      <c r="I101" s="74">
        <v>80.690967832783002</v>
      </c>
      <c r="J101" s="44"/>
      <c r="K101" s="52">
        <v>35</v>
      </c>
      <c r="L101" s="52" t="s">
        <v>39</v>
      </c>
      <c r="M101" s="74">
        <v>57.59120057084904</v>
      </c>
      <c r="N101" s="74">
        <v>2377.8520697233248</v>
      </c>
      <c r="O101" s="74">
        <v>1593.8839410734431</v>
      </c>
      <c r="P101" s="74">
        <v>987.59415923966958</v>
      </c>
      <c r="Q101" s="74">
        <v>101.10103616695753</v>
      </c>
      <c r="R101" s="74">
        <v>64.078121514268858</v>
      </c>
      <c r="S101" s="44"/>
      <c r="T101" s="52">
        <v>35</v>
      </c>
      <c r="U101" s="52" t="s">
        <v>39</v>
      </c>
      <c r="V101" s="74">
        <v>727.48445116693381</v>
      </c>
      <c r="W101" s="74">
        <v>74.362264473349043</v>
      </c>
      <c r="X101" s="74">
        <v>240.96538041044806</v>
      </c>
      <c r="Y101" s="74">
        <v>13361.791402772922</v>
      </c>
      <c r="Z101" s="74">
        <v>6474.5799718689132</v>
      </c>
      <c r="AA101" s="74">
        <v>206.79038226950468</v>
      </c>
      <c r="AB101" s="74">
        <v>1558.6014198445987</v>
      </c>
      <c r="AC101" s="52">
        <v>35</v>
      </c>
      <c r="AD101" s="52" t="s">
        <v>39</v>
      </c>
      <c r="AE101" s="74">
        <v>2257.9231410620514</v>
      </c>
      <c r="AF101" s="74">
        <v>1728.0524522934429</v>
      </c>
      <c r="AG101" s="74">
        <v>1792.1305738077119</v>
      </c>
      <c r="AH101" s="74">
        <v>447.2811099279952</v>
      </c>
      <c r="AI101" s="74">
        <v>927.47147732504698</v>
      </c>
      <c r="AJ101" s="74">
        <v>370.8620168628301</v>
      </c>
      <c r="AK101" s="74">
        <v>236.06063530688672</v>
      </c>
      <c r="AL101" s="74">
        <v>37.972220156603761</v>
      </c>
      <c r="AM101" s="86"/>
      <c r="AN101" s="87"/>
    </row>
    <row r="102" spans="1:40" x14ac:dyDescent="0.25">
      <c r="A102" s="52">
        <v>36</v>
      </c>
      <c r="B102" s="52" t="s">
        <v>40</v>
      </c>
      <c r="C102" s="74">
        <v>63.010609039453293</v>
      </c>
      <c r="D102" s="74">
        <v>0</v>
      </c>
      <c r="E102" s="74">
        <v>3576.460534535493</v>
      </c>
      <c r="F102" s="74">
        <v>808.0502137763367</v>
      </c>
      <c r="G102" s="74">
        <v>421.06231019068144</v>
      </c>
      <c r="H102" s="74">
        <v>3104.8274780341771</v>
      </c>
      <c r="I102" s="74">
        <v>48.136860124560883</v>
      </c>
      <c r="J102" s="44"/>
      <c r="K102" s="52">
        <v>36</v>
      </c>
      <c r="L102" s="52" t="s">
        <v>40</v>
      </c>
      <c r="M102" s="74">
        <v>64.633199830168834</v>
      </c>
      <c r="N102" s="74">
        <v>1589.5981113043197</v>
      </c>
      <c r="O102" s="74">
        <v>1764.2970531046922</v>
      </c>
      <c r="P102" s="74">
        <v>847.53325635041472</v>
      </c>
      <c r="Q102" s="74">
        <v>153.87569331952329</v>
      </c>
      <c r="R102" s="74">
        <v>22.716271070017498</v>
      </c>
      <c r="S102" s="44"/>
      <c r="T102" s="52">
        <v>36</v>
      </c>
      <c r="U102" s="52" t="s">
        <v>40</v>
      </c>
      <c r="V102" s="74">
        <v>619.28881845642934</v>
      </c>
      <c r="W102" s="74">
        <v>307.75138663904659</v>
      </c>
      <c r="X102" s="74">
        <v>260.42582190984342</v>
      </c>
      <c r="Y102" s="74">
        <v>14978.406020893561</v>
      </c>
      <c r="Z102" s="74">
        <v>7801.9573853572001</v>
      </c>
      <c r="AA102" s="74">
        <v>319.10952217405531</v>
      </c>
      <c r="AB102" s="74">
        <v>2365.1965092663454</v>
      </c>
      <c r="AC102" s="52">
        <v>36</v>
      </c>
      <c r="AD102" s="52" t="s">
        <v>40</v>
      </c>
      <c r="AE102" s="74">
        <v>1698.0412624838079</v>
      </c>
      <c r="AF102" s="74">
        <v>1835.4206160977233</v>
      </c>
      <c r="AG102" s="74">
        <v>1202.8806395171171</v>
      </c>
      <c r="AH102" s="74">
        <v>223.91752911874389</v>
      </c>
      <c r="AI102" s="74">
        <v>951.37906695620893</v>
      </c>
      <c r="AJ102" s="74">
        <v>37.590019984909908</v>
      </c>
      <c r="AK102" s="74">
        <v>24.068430062280441</v>
      </c>
      <c r="AL102" s="74">
        <v>20.011953085491605</v>
      </c>
      <c r="AM102" s="86"/>
      <c r="AN102" s="87"/>
    </row>
    <row r="103" spans="1:40" x14ac:dyDescent="0.25">
      <c r="A103" s="52">
        <v>37</v>
      </c>
      <c r="B103" s="52" t="s">
        <v>41</v>
      </c>
      <c r="C103" s="74">
        <v>70.223907339120785</v>
      </c>
      <c r="D103" s="74">
        <v>0</v>
      </c>
      <c r="E103" s="74">
        <v>341.29396941358704</v>
      </c>
      <c r="F103" s="74">
        <v>1029.3726664277706</v>
      </c>
      <c r="G103" s="74">
        <v>290.43220936549955</v>
      </c>
      <c r="H103" s="74">
        <v>5729.1726872348545</v>
      </c>
      <c r="I103" s="74">
        <v>2.3118981840039763</v>
      </c>
      <c r="J103" s="44"/>
      <c r="K103" s="52">
        <v>37</v>
      </c>
      <c r="L103" s="52" t="s">
        <v>41</v>
      </c>
      <c r="M103" s="74">
        <v>0.57797454600099407</v>
      </c>
      <c r="N103" s="74">
        <v>635.04953241859232</v>
      </c>
      <c r="O103" s="74">
        <v>3561.3346588216255</v>
      </c>
      <c r="P103" s="74">
        <v>1256.2276757331608</v>
      </c>
      <c r="Q103" s="74">
        <v>210.96070929036284</v>
      </c>
      <c r="R103" s="74">
        <v>16.761261834028829</v>
      </c>
      <c r="S103" s="44"/>
      <c r="T103" s="52">
        <v>37</v>
      </c>
      <c r="U103" s="52" t="s">
        <v>41</v>
      </c>
      <c r="V103" s="74">
        <v>463.39109225629704</v>
      </c>
      <c r="W103" s="74">
        <v>154.75268469176618</v>
      </c>
      <c r="X103" s="74">
        <v>169.49103561479151</v>
      </c>
      <c r="Y103" s="74">
        <v>10211.654278745564</v>
      </c>
      <c r="Z103" s="74">
        <v>5055.1098729611949</v>
      </c>
      <c r="AA103" s="74">
        <v>205.03647019385267</v>
      </c>
      <c r="AB103" s="74">
        <v>1412.1363095169288</v>
      </c>
      <c r="AC103" s="52">
        <v>37</v>
      </c>
      <c r="AD103" s="52" t="s">
        <v>41</v>
      </c>
      <c r="AE103" s="74">
        <v>2020.5990128194753</v>
      </c>
      <c r="AF103" s="74">
        <v>1178.0566183865262</v>
      </c>
      <c r="AG103" s="74">
        <v>673.48483972765837</v>
      </c>
      <c r="AH103" s="74">
        <v>298.23486573651297</v>
      </c>
      <c r="AI103" s="74">
        <v>905.83060722005803</v>
      </c>
      <c r="AJ103" s="74">
        <v>475.96203863181864</v>
      </c>
      <c r="AK103" s="74">
        <v>52.017709140089472</v>
      </c>
      <c r="AL103" s="74">
        <v>4.0458218220069586</v>
      </c>
      <c r="AM103" s="86"/>
      <c r="AN103" s="87"/>
    </row>
    <row r="104" spans="1:40" x14ac:dyDescent="0.25">
      <c r="A104" s="52">
        <v>38</v>
      </c>
      <c r="B104" s="52" t="s">
        <v>42</v>
      </c>
      <c r="C104" s="74">
        <v>73.593714905594553</v>
      </c>
      <c r="D104" s="74">
        <v>0</v>
      </c>
      <c r="E104" s="74">
        <v>1125.8882618024725</v>
      </c>
      <c r="F104" s="74">
        <v>324.00349809086435</v>
      </c>
      <c r="G104" s="74">
        <v>819.5663705395757</v>
      </c>
      <c r="H104" s="74">
        <v>2932.2794458488843</v>
      </c>
      <c r="I104" s="74">
        <v>21.504656952933473</v>
      </c>
      <c r="J104" s="44"/>
      <c r="K104" s="52">
        <v>38</v>
      </c>
      <c r="L104" s="52" t="s">
        <v>42</v>
      </c>
      <c r="M104" s="74">
        <v>118.03667260832374</v>
      </c>
      <c r="N104" s="74">
        <v>1182.2782511457203</v>
      </c>
      <c r="O104" s="74">
        <v>1913.4365875454585</v>
      </c>
      <c r="P104" s="74">
        <v>954.80676871024627</v>
      </c>
      <c r="Q104" s="74">
        <v>423.88068260559982</v>
      </c>
      <c r="R104" s="74">
        <v>10.035506578035621</v>
      </c>
      <c r="S104" s="44"/>
      <c r="T104" s="52">
        <v>38</v>
      </c>
      <c r="U104" s="52" t="s">
        <v>42</v>
      </c>
      <c r="V104" s="74">
        <v>495.5628724487114</v>
      </c>
      <c r="W104" s="74">
        <v>50.177532890178107</v>
      </c>
      <c r="X104" s="74">
        <v>63.080327061938192</v>
      </c>
      <c r="Y104" s="74">
        <v>11596.266791552971</v>
      </c>
      <c r="Z104" s="74">
        <v>3768.5716606851861</v>
      </c>
      <c r="AA104" s="74">
        <v>226.51571990423258</v>
      </c>
      <c r="AB104" s="74">
        <v>1470.440654315029</v>
      </c>
      <c r="AC104" s="52">
        <v>38</v>
      </c>
      <c r="AD104" s="52" t="s">
        <v>42</v>
      </c>
      <c r="AE104" s="74">
        <v>1460.883029002614</v>
      </c>
      <c r="AF104" s="74">
        <v>986.34693224121531</v>
      </c>
      <c r="AG104" s="74">
        <v>972.96625680383454</v>
      </c>
      <c r="AH104" s="74">
        <v>261.87893356016764</v>
      </c>
      <c r="AI104" s="74">
        <v>241.33003913847566</v>
      </c>
      <c r="AJ104" s="74">
        <v>84.107102749250927</v>
      </c>
      <c r="AK104" s="74">
        <v>21.982538218554218</v>
      </c>
      <c r="AL104" s="74">
        <v>21.504656952933473</v>
      </c>
      <c r="AM104" s="86"/>
      <c r="AN104" s="87"/>
    </row>
    <row r="105" spans="1:40" x14ac:dyDescent="0.25">
      <c r="A105" s="52">
        <v>39</v>
      </c>
      <c r="B105" s="52" t="s">
        <v>43</v>
      </c>
      <c r="C105" s="74">
        <v>97.648741330790884</v>
      </c>
      <c r="D105" s="74">
        <v>0</v>
      </c>
      <c r="E105" s="74">
        <v>1172.8100796055094</v>
      </c>
      <c r="F105" s="74">
        <v>459.53856484542791</v>
      </c>
      <c r="G105" s="74">
        <v>576.66579526057603</v>
      </c>
      <c r="H105" s="74">
        <v>3059.1479698801049</v>
      </c>
      <c r="I105" s="74">
        <v>49.465110437907192</v>
      </c>
      <c r="J105" s="44"/>
      <c r="K105" s="52">
        <v>39</v>
      </c>
      <c r="L105" s="52" t="s">
        <v>43</v>
      </c>
      <c r="M105" s="74">
        <v>8.9703568151645161</v>
      </c>
      <c r="N105" s="74">
        <v>2489.1458682536509</v>
      </c>
      <c r="O105" s="74">
        <v>2719.5558904488767</v>
      </c>
      <c r="P105" s="74">
        <v>2021.4058343200725</v>
      </c>
      <c r="Q105" s="74">
        <v>118.40870996017162</v>
      </c>
      <c r="R105" s="74">
        <v>23.835519537437143</v>
      </c>
      <c r="S105" s="44"/>
      <c r="T105" s="52">
        <v>39</v>
      </c>
      <c r="U105" s="52" t="s">
        <v>43</v>
      </c>
      <c r="V105" s="74">
        <v>726.85519793733056</v>
      </c>
      <c r="W105" s="74">
        <v>19.991080902366637</v>
      </c>
      <c r="X105" s="74">
        <v>111.74501632604941</v>
      </c>
      <c r="Y105" s="74">
        <v>10727.265271391738</v>
      </c>
      <c r="Z105" s="74">
        <v>5030.5761019442607</v>
      </c>
      <c r="AA105" s="74">
        <v>94.57319042273447</v>
      </c>
      <c r="AB105" s="74">
        <v>1147.6930805230486</v>
      </c>
      <c r="AC105" s="52">
        <v>39</v>
      </c>
      <c r="AD105" s="52" t="s">
        <v>43</v>
      </c>
      <c r="AE105" s="74">
        <v>2364.329760568362</v>
      </c>
      <c r="AF105" s="74">
        <v>1689.2463362499807</v>
      </c>
      <c r="AG105" s="74">
        <v>3098.3612439578242</v>
      </c>
      <c r="AH105" s="74">
        <v>347.28095670136912</v>
      </c>
      <c r="AI105" s="74">
        <v>707.37670885297325</v>
      </c>
      <c r="AJ105" s="74">
        <v>327.03357988999778</v>
      </c>
      <c r="AK105" s="74">
        <v>190.42786039049244</v>
      </c>
      <c r="AL105" s="74">
        <v>31.011804989568756</v>
      </c>
      <c r="AM105" s="86"/>
      <c r="AN105" s="87"/>
    </row>
    <row r="106" spans="1:40" x14ac:dyDescent="0.25">
      <c r="A106" s="52">
        <v>40</v>
      </c>
      <c r="B106" s="52" t="s">
        <v>44</v>
      </c>
      <c r="C106" s="74">
        <v>129.29482493371594</v>
      </c>
      <c r="D106" s="74">
        <v>0</v>
      </c>
      <c r="E106" s="74">
        <v>1179.7470840470917</v>
      </c>
      <c r="F106" s="74">
        <v>490.44745829287189</v>
      </c>
      <c r="G106" s="74">
        <v>1194.2041003371485</v>
      </c>
      <c r="H106" s="74">
        <v>3514.1460540528747</v>
      </c>
      <c r="I106" s="74">
        <v>8.4559906602219286</v>
      </c>
      <c r="J106" s="44"/>
      <c r="K106" s="52">
        <v>40</v>
      </c>
      <c r="L106" s="52" t="s">
        <v>44</v>
      </c>
      <c r="M106" s="74">
        <v>19.639720243096093</v>
      </c>
      <c r="N106" s="74">
        <v>2002.1603692267406</v>
      </c>
      <c r="O106" s="74">
        <v>4122.4318338043231</v>
      </c>
      <c r="P106" s="74">
        <v>1647.0087614974195</v>
      </c>
      <c r="Q106" s="74">
        <v>243.31431190057938</v>
      </c>
      <c r="R106" s="74">
        <v>41.188857732048753</v>
      </c>
      <c r="S106" s="44"/>
      <c r="T106" s="52">
        <v>40</v>
      </c>
      <c r="U106" s="52" t="s">
        <v>44</v>
      </c>
      <c r="V106" s="74">
        <v>980.0765949089481</v>
      </c>
      <c r="W106" s="74">
        <v>68.193473066305884</v>
      </c>
      <c r="X106" s="74">
        <v>234.312773455827</v>
      </c>
      <c r="Y106" s="74">
        <v>15648.492651471342</v>
      </c>
      <c r="Z106" s="74">
        <v>7021.4727607991181</v>
      </c>
      <c r="AA106" s="74">
        <v>233.22167788676609</v>
      </c>
      <c r="AB106" s="74">
        <v>2359.4941680941834</v>
      </c>
      <c r="AC106" s="52">
        <v>40</v>
      </c>
      <c r="AD106" s="52" t="s">
        <v>44</v>
      </c>
      <c r="AE106" s="74">
        <v>2264.023305801355</v>
      </c>
      <c r="AF106" s="74">
        <v>2368.4957065389358</v>
      </c>
      <c r="AG106" s="74">
        <v>1816.128574701858</v>
      </c>
      <c r="AH106" s="74">
        <v>298.14186424588928</v>
      </c>
      <c r="AI106" s="74">
        <v>827.32321524042288</v>
      </c>
      <c r="AJ106" s="74">
        <v>123.83934708841147</v>
      </c>
      <c r="AK106" s="74">
        <v>68.466246958571105</v>
      </c>
      <c r="AL106" s="74">
        <v>26.459067549726679</v>
      </c>
      <c r="AM106" s="86"/>
      <c r="AN106" s="87"/>
    </row>
    <row r="107" spans="1:40" x14ac:dyDescent="0.25">
      <c r="A107" s="52">
        <v>41</v>
      </c>
      <c r="B107" s="52" t="s">
        <v>45</v>
      </c>
      <c r="C107" s="74">
        <v>70.418978063151258</v>
      </c>
      <c r="D107" s="74">
        <v>0</v>
      </c>
      <c r="E107" s="74">
        <v>2457.8303229467815</v>
      </c>
      <c r="F107" s="74">
        <v>458.16904714506012</v>
      </c>
      <c r="G107" s="74">
        <v>604.35528008628557</v>
      </c>
      <c r="H107" s="74">
        <v>3737.2569876722218</v>
      </c>
      <c r="I107" s="74">
        <v>65.664954227664253</v>
      </c>
      <c r="J107" s="44"/>
      <c r="K107" s="52">
        <v>41</v>
      </c>
      <c r="L107" s="52" t="s">
        <v>45</v>
      </c>
      <c r="M107" s="74">
        <v>41.894835050229233</v>
      </c>
      <c r="N107" s="74">
        <v>620.69723702077215</v>
      </c>
      <c r="O107" s="74">
        <v>366.35696182221733</v>
      </c>
      <c r="P107" s="74">
        <v>354.76902872321779</v>
      </c>
      <c r="Q107" s="74">
        <v>111.42243364422669</v>
      </c>
      <c r="R107" s="74">
        <v>26.741384074614405</v>
      </c>
      <c r="S107" s="44"/>
      <c r="T107" s="52">
        <v>41</v>
      </c>
      <c r="U107" s="52" t="s">
        <v>45</v>
      </c>
      <c r="V107" s="74">
        <v>527.39951924933962</v>
      </c>
      <c r="W107" s="74">
        <v>46.945985375434176</v>
      </c>
      <c r="X107" s="74">
        <v>139.94657665714871</v>
      </c>
      <c r="Y107" s="74">
        <v>9991.7695962348134</v>
      </c>
      <c r="Z107" s="74">
        <v>5340.8486526799325</v>
      </c>
      <c r="AA107" s="74">
        <v>115.28507801055987</v>
      </c>
      <c r="AB107" s="74">
        <v>947.83350220022169</v>
      </c>
      <c r="AC107" s="52">
        <v>41</v>
      </c>
      <c r="AD107" s="52" t="s">
        <v>45</v>
      </c>
      <c r="AE107" s="74">
        <v>1391.7404778388207</v>
      </c>
      <c r="AF107" s="74">
        <v>946.05074326191402</v>
      </c>
      <c r="AG107" s="74">
        <v>2052.5497909715145</v>
      </c>
      <c r="AH107" s="74">
        <v>281.37878576288711</v>
      </c>
      <c r="AI107" s="74">
        <v>547.90124703987738</v>
      </c>
      <c r="AJ107" s="74">
        <v>108.4511687470473</v>
      </c>
      <c r="AK107" s="74">
        <v>67.74483965568983</v>
      </c>
      <c r="AL107" s="74">
        <v>12.479312568153389</v>
      </c>
      <c r="AM107" s="86"/>
      <c r="AN107" s="87"/>
    </row>
    <row r="108" spans="1:40" x14ac:dyDescent="0.25">
      <c r="A108" s="52">
        <v>42</v>
      </c>
      <c r="B108" s="56" t="s">
        <v>46</v>
      </c>
      <c r="C108" s="74">
        <v>89.54714804362203</v>
      </c>
      <c r="D108" s="74">
        <v>0</v>
      </c>
      <c r="E108" s="74">
        <v>1065.9050971305885</v>
      </c>
      <c r="F108" s="74">
        <v>2053.6502357896693</v>
      </c>
      <c r="G108" s="74">
        <v>1169.8332498450968</v>
      </c>
      <c r="H108" s="74">
        <v>3983.7521377710941</v>
      </c>
      <c r="I108" s="74">
        <v>53.674827842266573</v>
      </c>
      <c r="J108" s="44"/>
      <c r="K108" s="52">
        <v>42</v>
      </c>
      <c r="L108" s="56" t="s">
        <v>46</v>
      </c>
      <c r="M108" s="74">
        <v>27.211640808479768</v>
      </c>
      <c r="N108" s="74">
        <v>843.98855293412589</v>
      </c>
      <c r="O108" s="74">
        <v>2541.9628627929196</v>
      </c>
      <c r="P108" s="74">
        <v>250.25086566698189</v>
      </c>
      <c r="Q108" s="74">
        <v>204.64864639461797</v>
      </c>
      <c r="R108" s="74">
        <v>30.151994923344969</v>
      </c>
      <c r="S108" s="44"/>
      <c r="T108" s="52">
        <v>42</v>
      </c>
      <c r="U108" s="56" t="s">
        <v>46</v>
      </c>
      <c r="V108" s="74">
        <v>465.53824785902123</v>
      </c>
      <c r="W108" s="74">
        <v>107.670421587973</v>
      </c>
      <c r="X108" s="74">
        <v>146.75040082372684</v>
      </c>
      <c r="Y108" s="74">
        <v>13082.170066874345</v>
      </c>
      <c r="Z108" s="74">
        <v>6890.2654498233915</v>
      </c>
      <c r="AA108" s="74">
        <v>105.47852124780074</v>
      </c>
      <c r="AB108" s="74">
        <v>2234.6691272975527</v>
      </c>
      <c r="AC108" s="52">
        <v>42</v>
      </c>
      <c r="AD108" s="75" t="s">
        <v>46</v>
      </c>
      <c r="AE108" s="74">
        <v>2129.0836840819384</v>
      </c>
      <c r="AF108" s="74">
        <v>1714.0126050307856</v>
      </c>
      <c r="AG108" s="74">
        <v>1775.8135024268613</v>
      </c>
      <c r="AH108" s="74">
        <v>564.12030218286543</v>
      </c>
      <c r="AI108" s="74">
        <v>1791.6379536632269</v>
      </c>
      <c r="AJ108" s="74">
        <v>204.22095852336486</v>
      </c>
      <c r="AK108" s="74">
        <v>74.043462710696417</v>
      </c>
      <c r="AL108" s="74">
        <v>14.113699751352964</v>
      </c>
      <c r="AM108" s="86"/>
      <c r="AN108" s="87"/>
    </row>
    <row r="109" spans="1:40" ht="13.8" x14ac:dyDescent="0.25">
      <c r="A109" s="28" t="s">
        <v>108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28" t="s">
        <v>108</v>
      </c>
      <c r="L109" s="57"/>
      <c r="M109" s="57"/>
      <c r="N109" s="57"/>
      <c r="O109" s="57"/>
      <c r="P109" s="57"/>
      <c r="Q109" s="57"/>
      <c r="R109" s="57"/>
      <c r="S109" s="57"/>
      <c r="T109" s="28" t="s">
        <v>108</v>
      </c>
      <c r="U109" s="57"/>
      <c r="V109" s="57"/>
      <c r="W109" s="57"/>
      <c r="X109" s="57"/>
      <c r="Y109" s="57"/>
      <c r="Z109" s="57"/>
      <c r="AA109" s="53"/>
      <c r="AB109" s="53"/>
      <c r="AC109" s="28" t="s">
        <v>108</v>
      </c>
      <c r="AD109" s="53"/>
      <c r="AE109" s="53"/>
      <c r="AF109" s="53"/>
      <c r="AG109" s="53"/>
      <c r="AH109" s="53"/>
      <c r="AI109" s="53"/>
      <c r="AJ109" s="53"/>
      <c r="AK109" s="53"/>
      <c r="AL109" s="53"/>
    </row>
    <row r="110" spans="1:40" x14ac:dyDescent="0.25">
      <c r="A110" s="4" t="s">
        <v>168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4" t="s">
        <v>168</v>
      </c>
      <c r="L110" s="57"/>
      <c r="M110" s="57"/>
      <c r="N110" s="57"/>
      <c r="O110" s="57"/>
      <c r="P110" s="57"/>
      <c r="Q110" s="57"/>
      <c r="R110" s="57"/>
      <c r="S110" s="57"/>
      <c r="T110" s="4" t="s">
        <v>168</v>
      </c>
      <c r="U110" s="57"/>
      <c r="V110" s="57"/>
      <c r="W110" s="57"/>
      <c r="X110" s="57"/>
      <c r="Y110" s="57"/>
      <c r="Z110" s="57"/>
      <c r="AA110" s="53"/>
      <c r="AB110" s="53"/>
      <c r="AC110" s="4" t="s">
        <v>168</v>
      </c>
      <c r="AD110" s="53"/>
      <c r="AE110" s="53"/>
      <c r="AF110" s="53"/>
      <c r="AG110" s="53"/>
      <c r="AH110" s="53"/>
      <c r="AI110" s="53"/>
      <c r="AJ110" s="53"/>
      <c r="AK110" s="53"/>
      <c r="AL110" s="53"/>
    </row>
    <row r="112" spans="1:40" x14ac:dyDescent="0.25">
      <c r="A112" s="140"/>
      <c r="B112" s="140"/>
      <c r="C112" s="140"/>
      <c r="D112" s="140"/>
      <c r="E112" s="140"/>
      <c r="F112" s="140"/>
      <c r="G112" s="140"/>
      <c r="H112" s="140"/>
      <c r="I112" s="54"/>
      <c r="J112" s="57"/>
      <c r="K112" s="140"/>
      <c r="L112" s="140"/>
      <c r="M112" s="140"/>
      <c r="N112" s="140"/>
      <c r="O112" s="140"/>
      <c r="P112" s="140"/>
      <c r="Q112" s="140"/>
      <c r="R112" s="140"/>
      <c r="S112" s="48"/>
      <c r="T112" s="140"/>
      <c r="U112" s="140"/>
      <c r="V112" s="140"/>
      <c r="W112" s="140"/>
      <c r="X112" s="140"/>
      <c r="Y112" s="140"/>
      <c r="Z112" s="140"/>
      <c r="AA112" s="53"/>
      <c r="AB112" s="53"/>
      <c r="AC112" s="53"/>
      <c r="AD112" s="53"/>
      <c r="AE112" s="53"/>
      <c r="AF112" s="53"/>
      <c r="AG112" s="58"/>
      <c r="AH112" s="53"/>
      <c r="AI112" s="53"/>
      <c r="AJ112" s="53"/>
      <c r="AK112" s="53"/>
      <c r="AL112" s="53"/>
    </row>
    <row r="113" spans="1:38" x14ac:dyDescent="0.25">
      <c r="A113" s="51"/>
      <c r="B113" s="51"/>
      <c r="C113" s="51"/>
      <c r="D113" s="51"/>
      <c r="E113" s="51"/>
      <c r="F113" s="51"/>
      <c r="G113" s="51"/>
      <c r="H113" s="51"/>
      <c r="I113" s="54"/>
      <c r="J113" s="57"/>
      <c r="K113" s="51"/>
      <c r="L113" s="51"/>
      <c r="M113" s="51"/>
      <c r="N113" s="51"/>
      <c r="O113" s="51"/>
      <c r="P113" s="51"/>
      <c r="Q113" s="51"/>
      <c r="R113" s="51"/>
      <c r="S113" s="48"/>
      <c r="T113" s="51"/>
      <c r="U113" s="51"/>
      <c r="V113" s="51"/>
      <c r="W113" s="51"/>
      <c r="X113" s="51"/>
      <c r="Y113" s="51"/>
      <c r="Z113" s="51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</row>
    <row r="114" spans="1:38" x14ac:dyDescent="0.25">
      <c r="A114" s="51"/>
      <c r="B114" s="51"/>
      <c r="C114" s="51"/>
      <c r="D114" s="51"/>
      <c r="E114" s="51"/>
      <c r="F114" s="51"/>
      <c r="G114" s="51"/>
      <c r="H114" s="51"/>
      <c r="I114" s="54"/>
      <c r="J114" s="57"/>
      <c r="K114" s="51"/>
      <c r="L114" s="51"/>
      <c r="M114" s="51"/>
      <c r="N114" s="51"/>
      <c r="O114" s="51"/>
      <c r="P114" s="51"/>
      <c r="Q114" s="51"/>
      <c r="R114" s="51"/>
      <c r="S114" s="48"/>
      <c r="T114" s="51"/>
      <c r="U114" s="51"/>
      <c r="V114" s="51"/>
      <c r="W114" s="51"/>
      <c r="X114" s="51"/>
      <c r="Y114" s="51"/>
      <c r="Z114" s="51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</row>
  </sheetData>
  <mergeCells count="6">
    <mergeCell ref="A112:H112"/>
    <mergeCell ref="K112:R112"/>
    <mergeCell ref="T112:Z112"/>
    <mergeCell ref="A53:H53"/>
    <mergeCell ref="K53:R53"/>
    <mergeCell ref="T53:Z53"/>
  </mergeCells>
  <pageMargins left="0.5" right="0" top="1" bottom="0.5" header="0.5" footer="0.5"/>
  <pageSetup paperSize="9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Normal="100" workbookViewId="0">
      <selection sqref="A1:J1"/>
    </sheetView>
  </sheetViews>
  <sheetFormatPr defaultRowHeight="13.2" x14ac:dyDescent="0.25"/>
  <cols>
    <col min="1" max="1" width="5.5546875" customWidth="1"/>
    <col min="2" max="2" width="13.6640625" customWidth="1"/>
    <col min="3" max="3" width="7.5546875" customWidth="1"/>
    <col min="4" max="4" width="7.44140625" customWidth="1"/>
    <col min="6" max="6" width="8.109375" customWidth="1"/>
    <col min="8" max="8" width="8" customWidth="1"/>
    <col min="9" max="9" width="7.5546875" customWidth="1"/>
    <col min="10" max="10" width="8.33203125" customWidth="1"/>
    <col min="11" max="11" width="7.88671875" customWidth="1"/>
    <col min="12" max="12" width="7.5546875" customWidth="1"/>
    <col min="122" max="122" width="9.109375" customWidth="1"/>
  </cols>
  <sheetData>
    <row r="1" spans="1:12" x14ac:dyDescent="0.25">
      <c r="A1" s="127" t="s">
        <v>208</v>
      </c>
      <c r="B1" s="127"/>
      <c r="C1" s="127"/>
      <c r="D1" s="127"/>
      <c r="E1" s="127"/>
      <c r="F1" s="127"/>
      <c r="G1" s="127"/>
      <c r="H1" s="127"/>
      <c r="I1" s="127"/>
      <c r="J1" s="127"/>
      <c r="K1" s="109"/>
      <c r="L1" s="109"/>
    </row>
    <row r="2" spans="1:12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2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2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2" x14ac:dyDescent="0.25">
      <c r="A5" s="16"/>
      <c r="B5" s="72"/>
      <c r="C5" s="72"/>
      <c r="D5" s="72"/>
      <c r="E5" s="72"/>
      <c r="F5" s="72"/>
      <c r="G5" s="72"/>
      <c r="H5" s="72"/>
      <c r="I5" s="72"/>
      <c r="J5" s="72"/>
    </row>
    <row r="6" spans="1:12" x14ac:dyDescent="0.25">
      <c r="A6" s="116" t="s">
        <v>2</v>
      </c>
      <c r="B6" s="13" t="s">
        <v>0</v>
      </c>
      <c r="C6" s="13" t="s">
        <v>1</v>
      </c>
      <c r="D6" s="13" t="s">
        <v>177</v>
      </c>
      <c r="E6" s="13" t="s">
        <v>178</v>
      </c>
      <c r="F6" s="13" t="s">
        <v>179</v>
      </c>
      <c r="G6" s="13" t="s">
        <v>180</v>
      </c>
      <c r="H6" s="13" t="s">
        <v>181</v>
      </c>
      <c r="I6" s="13" t="s">
        <v>182</v>
      </c>
      <c r="J6" s="110" t="s">
        <v>183</v>
      </c>
      <c r="K6" s="13" t="s">
        <v>184</v>
      </c>
      <c r="L6" s="13" t="s">
        <v>185</v>
      </c>
    </row>
    <row r="7" spans="1:12" x14ac:dyDescent="0.25">
      <c r="A7" s="3" t="s">
        <v>3</v>
      </c>
      <c r="B7" s="3"/>
      <c r="C7" s="3"/>
      <c r="D7" s="3" t="s">
        <v>186</v>
      </c>
      <c r="E7" s="3" t="s">
        <v>187</v>
      </c>
      <c r="F7" s="3" t="s">
        <v>188</v>
      </c>
      <c r="G7" s="3"/>
      <c r="H7" s="3" t="s">
        <v>189</v>
      </c>
      <c r="I7" s="3" t="s">
        <v>190</v>
      </c>
      <c r="J7" s="4" t="s">
        <v>191</v>
      </c>
      <c r="K7" s="3" t="s">
        <v>192</v>
      </c>
      <c r="L7" s="3"/>
    </row>
    <row r="8" spans="1:12" x14ac:dyDescent="0.25">
      <c r="A8" s="117"/>
      <c r="B8" s="3"/>
      <c r="C8" s="3"/>
      <c r="D8" s="3"/>
      <c r="E8" s="3"/>
      <c r="F8" s="3"/>
      <c r="G8" s="3"/>
      <c r="H8" s="3" t="s">
        <v>193</v>
      </c>
      <c r="I8" s="3"/>
      <c r="J8" s="4"/>
      <c r="K8" s="3"/>
      <c r="L8" s="3"/>
    </row>
    <row r="9" spans="1:12" x14ac:dyDescent="0.25">
      <c r="A9" s="30">
        <v>0</v>
      </c>
      <c r="B9" s="31" t="s">
        <v>4</v>
      </c>
      <c r="C9" s="30">
        <f t="shared" ref="C9:L9" si="0">SUM(C10:C51)</f>
        <v>16175</v>
      </c>
      <c r="D9" s="30">
        <f t="shared" si="0"/>
        <v>1209</v>
      </c>
      <c r="E9" s="30">
        <f t="shared" si="0"/>
        <v>3063</v>
      </c>
      <c r="F9" s="30">
        <f t="shared" si="0"/>
        <v>5695</v>
      </c>
      <c r="G9" s="30">
        <f t="shared" si="0"/>
        <v>2419</v>
      </c>
      <c r="H9" s="30">
        <f t="shared" si="0"/>
        <v>233</v>
      </c>
      <c r="I9" s="30">
        <f t="shared" si="0"/>
        <v>455</v>
      </c>
      <c r="J9" s="30">
        <f t="shared" si="0"/>
        <v>231</v>
      </c>
      <c r="K9" s="30">
        <f t="shared" si="0"/>
        <v>2276</v>
      </c>
      <c r="L9" s="30">
        <f t="shared" si="0"/>
        <v>594</v>
      </c>
    </row>
    <row r="10" spans="1:12" x14ac:dyDescent="0.25">
      <c r="A10" s="5">
        <v>1</v>
      </c>
      <c r="B10" s="5" t="s">
        <v>5</v>
      </c>
      <c r="C10" s="5">
        <v>226</v>
      </c>
      <c r="D10" s="5">
        <v>1</v>
      </c>
      <c r="E10" s="5">
        <v>37</v>
      </c>
      <c r="F10" s="5">
        <v>108</v>
      </c>
      <c r="G10" s="5">
        <v>34</v>
      </c>
      <c r="H10" s="5">
        <v>1</v>
      </c>
      <c r="I10" s="5">
        <v>4</v>
      </c>
      <c r="J10" s="5">
        <v>0</v>
      </c>
      <c r="K10" s="5">
        <v>35</v>
      </c>
      <c r="L10" s="5">
        <v>6</v>
      </c>
    </row>
    <row r="11" spans="1:12" x14ac:dyDescent="0.25">
      <c r="A11" s="73">
        <v>2</v>
      </c>
      <c r="B11" s="73" t="s">
        <v>6</v>
      </c>
      <c r="C11" s="5">
        <v>190</v>
      </c>
      <c r="D11" s="73">
        <v>4</v>
      </c>
      <c r="E11" s="73">
        <v>45</v>
      </c>
      <c r="F11" s="73">
        <v>67</v>
      </c>
      <c r="G11" s="73">
        <v>46</v>
      </c>
      <c r="H11" s="73">
        <v>6</v>
      </c>
      <c r="I11" s="73">
        <v>0</v>
      </c>
      <c r="J11" s="73">
        <v>0</v>
      </c>
      <c r="K11" s="73">
        <v>22</v>
      </c>
      <c r="L11" s="73">
        <v>0</v>
      </c>
    </row>
    <row r="12" spans="1:12" x14ac:dyDescent="0.25">
      <c r="A12" s="73">
        <v>3</v>
      </c>
      <c r="B12" s="73" t="s">
        <v>7</v>
      </c>
      <c r="C12" s="5">
        <v>132</v>
      </c>
      <c r="D12" s="73">
        <v>0</v>
      </c>
      <c r="E12" s="73">
        <v>16</v>
      </c>
      <c r="F12" s="73">
        <v>111</v>
      </c>
      <c r="G12" s="73">
        <v>0</v>
      </c>
      <c r="H12" s="73">
        <v>0</v>
      </c>
      <c r="I12" s="73">
        <v>2</v>
      </c>
      <c r="J12" s="73">
        <v>0</v>
      </c>
      <c r="K12" s="73">
        <v>1</v>
      </c>
      <c r="L12" s="73">
        <v>2</v>
      </c>
    </row>
    <row r="13" spans="1:12" x14ac:dyDescent="0.25">
      <c r="A13" s="73">
        <v>4</v>
      </c>
      <c r="B13" s="73" t="s">
        <v>8</v>
      </c>
      <c r="C13" s="5">
        <v>229</v>
      </c>
      <c r="D13" s="73">
        <v>1</v>
      </c>
      <c r="E13" s="73">
        <v>6</v>
      </c>
      <c r="F13" s="73">
        <v>191</v>
      </c>
      <c r="G13" s="73">
        <v>10</v>
      </c>
      <c r="H13" s="73">
        <v>0</v>
      </c>
      <c r="I13" s="73">
        <v>5</v>
      </c>
      <c r="J13" s="73">
        <v>2</v>
      </c>
      <c r="K13" s="73">
        <v>14</v>
      </c>
      <c r="L13" s="73">
        <v>0</v>
      </c>
    </row>
    <row r="14" spans="1:12" x14ac:dyDescent="0.25">
      <c r="A14" s="73">
        <v>5</v>
      </c>
      <c r="B14" s="73" t="s">
        <v>9</v>
      </c>
      <c r="C14" s="5">
        <v>321</v>
      </c>
      <c r="D14" s="73">
        <v>4</v>
      </c>
      <c r="E14" s="73">
        <v>135</v>
      </c>
      <c r="F14" s="73">
        <v>43</v>
      </c>
      <c r="G14" s="73">
        <v>48</v>
      </c>
      <c r="H14" s="73">
        <v>5</v>
      </c>
      <c r="I14" s="73">
        <v>10</v>
      </c>
      <c r="J14" s="73">
        <v>8</v>
      </c>
      <c r="K14" s="73">
        <v>60</v>
      </c>
      <c r="L14" s="73">
        <v>8</v>
      </c>
    </row>
    <row r="15" spans="1:12" x14ac:dyDescent="0.25">
      <c r="A15" s="73">
        <v>6</v>
      </c>
      <c r="B15" s="7" t="s">
        <v>10</v>
      </c>
      <c r="C15" s="5">
        <v>23</v>
      </c>
      <c r="D15" s="73">
        <v>0</v>
      </c>
      <c r="E15" s="73">
        <v>2</v>
      </c>
      <c r="F15" s="73">
        <v>13</v>
      </c>
      <c r="G15" s="73">
        <v>2</v>
      </c>
      <c r="H15" s="73">
        <v>0</v>
      </c>
      <c r="I15" s="73">
        <v>2</v>
      </c>
      <c r="J15" s="73">
        <v>0</v>
      </c>
      <c r="K15" s="73">
        <v>4</v>
      </c>
      <c r="L15" s="73">
        <v>0</v>
      </c>
    </row>
    <row r="16" spans="1:12" x14ac:dyDescent="0.25">
      <c r="A16" s="73">
        <v>7</v>
      </c>
      <c r="B16" s="73" t="s">
        <v>11</v>
      </c>
      <c r="C16" s="5">
        <v>46</v>
      </c>
      <c r="D16" s="73">
        <v>1</v>
      </c>
      <c r="E16" s="73">
        <v>0</v>
      </c>
      <c r="F16" s="73">
        <v>39</v>
      </c>
      <c r="G16" s="73">
        <v>2</v>
      </c>
      <c r="H16" s="73">
        <v>0</v>
      </c>
      <c r="I16" s="73">
        <v>1</v>
      </c>
      <c r="J16" s="73">
        <v>0</v>
      </c>
      <c r="K16" s="73">
        <v>3</v>
      </c>
      <c r="L16" s="73">
        <v>0</v>
      </c>
    </row>
    <row r="17" spans="1:12" x14ac:dyDescent="0.25">
      <c r="A17" s="73">
        <v>8</v>
      </c>
      <c r="B17" s="73" t="s">
        <v>12</v>
      </c>
      <c r="C17" s="5">
        <v>388</v>
      </c>
      <c r="D17" s="73">
        <v>9</v>
      </c>
      <c r="E17" s="73">
        <v>37</v>
      </c>
      <c r="F17" s="73">
        <v>174</v>
      </c>
      <c r="G17" s="73">
        <v>64</v>
      </c>
      <c r="H17" s="73">
        <v>17</v>
      </c>
      <c r="I17" s="73">
        <v>5</v>
      </c>
      <c r="J17" s="73">
        <v>2</v>
      </c>
      <c r="K17" s="73">
        <v>65</v>
      </c>
      <c r="L17" s="73">
        <v>15</v>
      </c>
    </row>
    <row r="18" spans="1:12" x14ac:dyDescent="0.25">
      <c r="A18" s="73">
        <v>9</v>
      </c>
      <c r="B18" s="73" t="s">
        <v>13</v>
      </c>
      <c r="C18" s="5">
        <v>73</v>
      </c>
      <c r="D18" s="73">
        <v>0</v>
      </c>
      <c r="E18" s="73">
        <v>5</v>
      </c>
      <c r="F18" s="73">
        <v>46</v>
      </c>
      <c r="G18" s="73">
        <v>3</v>
      </c>
      <c r="H18" s="73">
        <v>1</v>
      </c>
      <c r="I18" s="73">
        <v>3</v>
      </c>
      <c r="J18" s="73">
        <v>0</v>
      </c>
      <c r="K18" s="73">
        <v>11</v>
      </c>
      <c r="L18" s="73">
        <v>4</v>
      </c>
    </row>
    <row r="19" spans="1:12" x14ac:dyDescent="0.25">
      <c r="A19" s="73">
        <v>10</v>
      </c>
      <c r="B19" s="73" t="s">
        <v>14</v>
      </c>
      <c r="C19" s="5">
        <v>102</v>
      </c>
      <c r="D19" s="73">
        <v>1</v>
      </c>
      <c r="E19" s="73">
        <v>23</v>
      </c>
      <c r="F19" s="73">
        <v>53</v>
      </c>
      <c r="G19" s="73">
        <v>9</v>
      </c>
      <c r="H19" s="73">
        <v>2</v>
      </c>
      <c r="I19" s="73">
        <v>1</v>
      </c>
      <c r="J19" s="73">
        <v>1</v>
      </c>
      <c r="K19" s="73">
        <v>12</v>
      </c>
      <c r="L19" s="73">
        <v>0</v>
      </c>
    </row>
    <row r="20" spans="1:12" x14ac:dyDescent="0.25">
      <c r="A20" s="73">
        <v>11</v>
      </c>
      <c r="B20" s="7" t="s">
        <v>15</v>
      </c>
      <c r="C20" s="5">
        <v>230</v>
      </c>
      <c r="D20" s="73">
        <v>29</v>
      </c>
      <c r="E20" s="73">
        <v>40</v>
      </c>
      <c r="F20" s="73">
        <v>132</v>
      </c>
      <c r="G20" s="73">
        <v>10</v>
      </c>
      <c r="H20" s="73">
        <v>1</v>
      </c>
      <c r="I20" s="73">
        <v>6</v>
      </c>
      <c r="J20" s="73">
        <v>0</v>
      </c>
      <c r="K20" s="73">
        <v>6</v>
      </c>
      <c r="L20" s="73">
        <v>6</v>
      </c>
    </row>
    <row r="21" spans="1:12" x14ac:dyDescent="0.25">
      <c r="A21" s="73">
        <v>12</v>
      </c>
      <c r="B21" s="73" t="s">
        <v>16</v>
      </c>
      <c r="C21" s="5">
        <v>32</v>
      </c>
      <c r="D21" s="73">
        <v>0</v>
      </c>
      <c r="E21" s="73">
        <v>0</v>
      </c>
      <c r="F21" s="73">
        <v>11</v>
      </c>
      <c r="G21" s="73">
        <v>3</v>
      </c>
      <c r="H21" s="73">
        <v>5</v>
      </c>
      <c r="I21" s="73">
        <v>0</v>
      </c>
      <c r="J21" s="73">
        <v>0</v>
      </c>
      <c r="K21" s="73">
        <v>8</v>
      </c>
      <c r="L21" s="73">
        <v>5</v>
      </c>
    </row>
    <row r="22" spans="1:12" x14ac:dyDescent="0.25">
      <c r="A22" s="73">
        <v>13</v>
      </c>
      <c r="B22" s="73" t="s">
        <v>17</v>
      </c>
      <c r="C22" s="5">
        <v>1553</v>
      </c>
      <c r="D22" s="73">
        <v>180</v>
      </c>
      <c r="E22" s="73">
        <v>312</v>
      </c>
      <c r="F22" s="73">
        <v>303</v>
      </c>
      <c r="G22" s="73">
        <v>321</v>
      </c>
      <c r="H22" s="73">
        <v>2</v>
      </c>
      <c r="I22" s="73">
        <v>56</v>
      </c>
      <c r="J22" s="73">
        <v>19</v>
      </c>
      <c r="K22" s="73">
        <v>249</v>
      </c>
      <c r="L22" s="73">
        <v>111</v>
      </c>
    </row>
    <row r="23" spans="1:12" x14ac:dyDescent="0.25">
      <c r="A23" s="73">
        <v>14</v>
      </c>
      <c r="B23" s="73" t="s">
        <v>18</v>
      </c>
      <c r="C23" s="5">
        <v>180</v>
      </c>
      <c r="D23" s="73">
        <v>20</v>
      </c>
      <c r="E23" s="73">
        <v>25</v>
      </c>
      <c r="F23" s="73">
        <v>81</v>
      </c>
      <c r="G23" s="73">
        <v>14</v>
      </c>
      <c r="H23" s="73">
        <v>1</v>
      </c>
      <c r="I23" s="73">
        <v>3</v>
      </c>
      <c r="J23" s="73">
        <v>2</v>
      </c>
      <c r="K23" s="73">
        <v>30</v>
      </c>
      <c r="L23" s="73">
        <v>4</v>
      </c>
    </row>
    <row r="24" spans="1:12" x14ac:dyDescent="0.25">
      <c r="A24" s="73">
        <v>15</v>
      </c>
      <c r="B24" s="73" t="s">
        <v>19</v>
      </c>
      <c r="C24" s="5">
        <v>34</v>
      </c>
      <c r="D24" s="11">
        <v>0</v>
      </c>
      <c r="E24" s="11">
        <v>4</v>
      </c>
      <c r="F24" s="11">
        <v>3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25</v>
      </c>
    </row>
    <row r="25" spans="1:12" x14ac:dyDescent="0.25">
      <c r="A25" s="73">
        <v>16</v>
      </c>
      <c r="B25" s="73" t="s">
        <v>20</v>
      </c>
      <c r="C25" s="5">
        <v>191</v>
      </c>
      <c r="D25" s="73">
        <v>6</v>
      </c>
      <c r="E25" s="73">
        <v>48</v>
      </c>
      <c r="F25" s="73">
        <v>77</v>
      </c>
      <c r="G25" s="73">
        <v>29</v>
      </c>
      <c r="H25" s="73">
        <v>21</v>
      </c>
      <c r="I25" s="73">
        <v>1</v>
      </c>
      <c r="J25" s="73">
        <v>2</v>
      </c>
      <c r="K25" s="73">
        <v>1</v>
      </c>
      <c r="L25" s="73">
        <v>6</v>
      </c>
    </row>
    <row r="26" spans="1:12" x14ac:dyDescent="0.25">
      <c r="A26" s="73">
        <v>17</v>
      </c>
      <c r="B26" s="73" t="s">
        <v>21</v>
      </c>
      <c r="C26" s="5">
        <v>300</v>
      </c>
      <c r="D26" s="73">
        <v>22</v>
      </c>
      <c r="E26" s="73">
        <v>14</v>
      </c>
      <c r="F26" s="73">
        <v>170</v>
      </c>
      <c r="G26" s="73">
        <v>5</v>
      </c>
      <c r="H26" s="73">
        <v>0</v>
      </c>
      <c r="I26" s="73">
        <v>1</v>
      </c>
      <c r="J26" s="73">
        <v>0</v>
      </c>
      <c r="K26" s="73">
        <v>79</v>
      </c>
      <c r="L26" s="73">
        <v>9</v>
      </c>
    </row>
    <row r="27" spans="1:12" x14ac:dyDescent="0.25">
      <c r="A27" s="73">
        <v>18</v>
      </c>
      <c r="B27" s="73" t="s">
        <v>22</v>
      </c>
      <c r="C27" s="5">
        <v>446</v>
      </c>
      <c r="D27" s="73">
        <v>20</v>
      </c>
      <c r="E27" s="73">
        <v>56</v>
      </c>
      <c r="F27" s="73">
        <v>285</v>
      </c>
      <c r="G27" s="73">
        <v>42</v>
      </c>
      <c r="H27" s="73">
        <v>7</v>
      </c>
      <c r="I27" s="73">
        <v>4</v>
      </c>
      <c r="J27" s="73">
        <v>0</v>
      </c>
      <c r="K27" s="73">
        <v>29</v>
      </c>
      <c r="L27" s="73">
        <v>3</v>
      </c>
    </row>
    <row r="28" spans="1:12" x14ac:dyDescent="0.25">
      <c r="A28" s="73">
        <v>19</v>
      </c>
      <c r="B28" s="73" t="s">
        <v>23</v>
      </c>
      <c r="C28" s="5">
        <v>36</v>
      </c>
      <c r="D28" s="73">
        <v>0</v>
      </c>
      <c r="E28" s="73">
        <v>6</v>
      </c>
      <c r="F28" s="73">
        <v>21</v>
      </c>
      <c r="G28" s="73">
        <v>3</v>
      </c>
      <c r="H28" s="73">
        <v>0</v>
      </c>
      <c r="I28" s="73">
        <v>0</v>
      </c>
      <c r="J28" s="73">
        <v>0</v>
      </c>
      <c r="K28" s="73">
        <v>6</v>
      </c>
      <c r="L28" s="73">
        <v>0</v>
      </c>
    </row>
    <row r="29" spans="1:12" x14ac:dyDescent="0.25">
      <c r="A29" s="73">
        <v>20</v>
      </c>
      <c r="B29" s="73" t="s">
        <v>24</v>
      </c>
      <c r="C29" s="5">
        <v>77</v>
      </c>
      <c r="D29" s="73">
        <v>0</v>
      </c>
      <c r="E29" s="73">
        <v>28</v>
      </c>
      <c r="F29" s="73">
        <v>30</v>
      </c>
      <c r="G29" s="73">
        <v>5</v>
      </c>
      <c r="H29" s="73">
        <v>0</v>
      </c>
      <c r="I29" s="73">
        <v>3</v>
      </c>
      <c r="J29" s="73">
        <v>0</v>
      </c>
      <c r="K29" s="73">
        <v>11</v>
      </c>
      <c r="L29" s="73">
        <v>0</v>
      </c>
    </row>
    <row r="30" spans="1:12" x14ac:dyDescent="0.25">
      <c r="A30" s="73">
        <v>21</v>
      </c>
      <c r="B30" s="73" t="s">
        <v>25</v>
      </c>
      <c r="C30" s="5">
        <v>147</v>
      </c>
      <c r="D30" s="73">
        <v>2</v>
      </c>
      <c r="E30" s="73">
        <v>24</v>
      </c>
      <c r="F30" s="73">
        <v>69</v>
      </c>
      <c r="G30" s="73">
        <v>23</v>
      </c>
      <c r="H30" s="73">
        <v>0</v>
      </c>
      <c r="I30" s="73">
        <v>0</v>
      </c>
      <c r="J30" s="73">
        <v>0</v>
      </c>
      <c r="K30" s="73">
        <v>21</v>
      </c>
      <c r="L30" s="73">
        <v>8</v>
      </c>
    </row>
    <row r="31" spans="1:12" x14ac:dyDescent="0.25">
      <c r="A31" s="73">
        <v>22</v>
      </c>
      <c r="B31" s="73" t="s">
        <v>26</v>
      </c>
      <c r="C31" s="5">
        <v>98</v>
      </c>
      <c r="D31" s="73">
        <v>1</v>
      </c>
      <c r="E31" s="73">
        <v>7</v>
      </c>
      <c r="F31" s="73">
        <v>62</v>
      </c>
      <c r="G31" s="73">
        <v>2</v>
      </c>
      <c r="H31" s="73">
        <v>0</v>
      </c>
      <c r="I31" s="73">
        <v>0</v>
      </c>
      <c r="J31" s="73">
        <v>4</v>
      </c>
      <c r="K31" s="73">
        <v>17</v>
      </c>
      <c r="L31" s="73">
        <v>5</v>
      </c>
    </row>
    <row r="32" spans="1:12" x14ac:dyDescent="0.25">
      <c r="A32" s="73">
        <v>23</v>
      </c>
      <c r="B32" s="73" t="s">
        <v>27</v>
      </c>
      <c r="C32" s="5">
        <v>29</v>
      </c>
      <c r="D32" s="73">
        <v>0</v>
      </c>
      <c r="E32" s="73">
        <v>0</v>
      </c>
      <c r="F32" s="73">
        <v>29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</row>
    <row r="33" spans="1:12" x14ac:dyDescent="0.25">
      <c r="A33" s="73">
        <v>24</v>
      </c>
      <c r="B33" s="73" t="s">
        <v>28</v>
      </c>
      <c r="C33" s="5">
        <v>2359</v>
      </c>
      <c r="D33" s="73">
        <v>118</v>
      </c>
      <c r="E33" s="73">
        <v>430</v>
      </c>
      <c r="F33" s="73">
        <v>528</v>
      </c>
      <c r="G33" s="73">
        <v>387</v>
      </c>
      <c r="H33" s="73">
        <v>39</v>
      </c>
      <c r="I33" s="73">
        <v>177</v>
      </c>
      <c r="J33" s="73">
        <v>98</v>
      </c>
      <c r="K33" s="73">
        <v>433</v>
      </c>
      <c r="L33" s="73">
        <v>149</v>
      </c>
    </row>
    <row r="34" spans="1:12" x14ac:dyDescent="0.25">
      <c r="A34" s="73">
        <v>25</v>
      </c>
      <c r="B34" s="73" t="s">
        <v>29</v>
      </c>
      <c r="C34" s="5">
        <v>43</v>
      </c>
      <c r="D34" s="73">
        <v>0</v>
      </c>
      <c r="E34" s="73">
        <v>13</v>
      </c>
      <c r="F34" s="73">
        <v>9</v>
      </c>
      <c r="G34" s="73">
        <v>11</v>
      </c>
      <c r="H34" s="73">
        <v>0</v>
      </c>
      <c r="I34" s="73">
        <v>0</v>
      </c>
      <c r="J34" s="73">
        <v>1</v>
      </c>
      <c r="K34" s="73">
        <v>6</v>
      </c>
      <c r="L34" s="73">
        <v>3</v>
      </c>
    </row>
    <row r="35" spans="1:12" x14ac:dyDescent="0.25">
      <c r="A35" s="73">
        <v>26</v>
      </c>
      <c r="B35" s="5" t="s">
        <v>30</v>
      </c>
      <c r="C35" s="5">
        <v>82</v>
      </c>
      <c r="D35" s="73">
        <v>19</v>
      </c>
      <c r="E35" s="73">
        <v>20</v>
      </c>
      <c r="F35" s="73">
        <v>10</v>
      </c>
      <c r="G35" s="73">
        <v>4</v>
      </c>
      <c r="H35" s="73">
        <v>0</v>
      </c>
      <c r="I35" s="73">
        <v>3</v>
      </c>
      <c r="J35" s="73">
        <v>0</v>
      </c>
      <c r="K35" s="73">
        <v>22</v>
      </c>
      <c r="L35" s="73">
        <v>4</v>
      </c>
    </row>
    <row r="36" spans="1:12" x14ac:dyDescent="0.25">
      <c r="A36" s="73">
        <v>27</v>
      </c>
      <c r="B36" s="73" t="s">
        <v>31</v>
      </c>
      <c r="C36" s="5">
        <v>76</v>
      </c>
      <c r="D36" s="73">
        <v>0</v>
      </c>
      <c r="E36" s="73">
        <v>0</v>
      </c>
      <c r="F36" s="73">
        <v>62</v>
      </c>
      <c r="G36" s="73">
        <v>1</v>
      </c>
      <c r="H36" s="73">
        <v>0</v>
      </c>
      <c r="I36" s="73">
        <v>1</v>
      </c>
      <c r="J36" s="73">
        <v>0</v>
      </c>
      <c r="K36" s="73">
        <v>12</v>
      </c>
      <c r="L36" s="73">
        <v>0</v>
      </c>
    </row>
    <row r="37" spans="1:12" x14ac:dyDescent="0.25">
      <c r="A37" s="73">
        <v>28</v>
      </c>
      <c r="B37" s="73" t="s">
        <v>32</v>
      </c>
      <c r="C37" s="5">
        <v>234</v>
      </c>
      <c r="D37" s="73">
        <v>41</v>
      </c>
      <c r="E37" s="73">
        <v>65</v>
      </c>
      <c r="F37" s="73">
        <v>56</v>
      </c>
      <c r="G37" s="73">
        <v>28</v>
      </c>
      <c r="H37" s="73">
        <v>1</v>
      </c>
      <c r="I37" s="73">
        <v>6</v>
      </c>
      <c r="J37" s="73">
        <v>0</v>
      </c>
      <c r="K37" s="73">
        <v>27</v>
      </c>
      <c r="L37" s="73">
        <v>10</v>
      </c>
    </row>
    <row r="38" spans="1:12" x14ac:dyDescent="0.25">
      <c r="A38" s="73">
        <v>29</v>
      </c>
      <c r="B38" s="73" t="s">
        <v>33</v>
      </c>
      <c r="C38" s="5">
        <v>187</v>
      </c>
      <c r="D38" s="73">
        <v>1</v>
      </c>
      <c r="E38" s="73">
        <v>13</v>
      </c>
      <c r="F38" s="73">
        <v>104</v>
      </c>
      <c r="G38" s="73">
        <v>16</v>
      </c>
      <c r="H38" s="73">
        <v>0</v>
      </c>
      <c r="I38" s="73">
        <v>15</v>
      </c>
      <c r="J38" s="73">
        <v>4</v>
      </c>
      <c r="K38" s="73">
        <v>12</v>
      </c>
      <c r="L38" s="73">
        <v>22</v>
      </c>
    </row>
    <row r="39" spans="1:12" x14ac:dyDescent="0.25">
      <c r="A39" s="73">
        <v>30</v>
      </c>
      <c r="B39" s="73" t="s">
        <v>34</v>
      </c>
      <c r="C39" s="5">
        <v>151</v>
      </c>
      <c r="D39" s="73">
        <v>0</v>
      </c>
      <c r="E39" s="73">
        <v>8</v>
      </c>
      <c r="F39" s="73">
        <v>87</v>
      </c>
      <c r="G39" s="73">
        <v>3</v>
      </c>
      <c r="H39" s="73">
        <v>1</v>
      </c>
      <c r="I39" s="73">
        <v>1</v>
      </c>
      <c r="J39" s="73">
        <v>0</v>
      </c>
      <c r="K39" s="73">
        <v>34</v>
      </c>
      <c r="L39" s="73">
        <v>17</v>
      </c>
    </row>
    <row r="40" spans="1:12" x14ac:dyDescent="0.25">
      <c r="A40" s="73">
        <v>31</v>
      </c>
      <c r="B40" s="73" t="s">
        <v>35</v>
      </c>
      <c r="C40" s="5">
        <v>296</v>
      </c>
      <c r="D40" s="73">
        <v>0</v>
      </c>
      <c r="E40" s="73">
        <v>12</v>
      </c>
      <c r="F40" s="73">
        <v>263</v>
      </c>
      <c r="G40" s="73">
        <v>3</v>
      </c>
      <c r="H40" s="73">
        <v>4</v>
      </c>
      <c r="I40" s="73">
        <v>1</v>
      </c>
      <c r="J40" s="73">
        <v>3</v>
      </c>
      <c r="K40" s="73">
        <v>7</v>
      </c>
      <c r="L40" s="73">
        <v>3</v>
      </c>
    </row>
    <row r="41" spans="1:12" x14ac:dyDescent="0.25">
      <c r="A41" s="73">
        <v>32</v>
      </c>
      <c r="B41" s="73" t="s">
        <v>36</v>
      </c>
      <c r="C41" s="5">
        <v>198</v>
      </c>
      <c r="D41" s="73">
        <v>7</v>
      </c>
      <c r="E41" s="73">
        <v>23</v>
      </c>
      <c r="F41" s="73">
        <v>142</v>
      </c>
      <c r="G41" s="73">
        <v>6</v>
      </c>
      <c r="H41" s="73">
        <v>0</v>
      </c>
      <c r="I41" s="73">
        <v>1</v>
      </c>
      <c r="J41" s="73">
        <v>0</v>
      </c>
      <c r="K41" s="73">
        <v>14</v>
      </c>
      <c r="L41" s="73">
        <v>5</v>
      </c>
    </row>
    <row r="42" spans="1:12" x14ac:dyDescent="0.25">
      <c r="A42" s="73">
        <v>33</v>
      </c>
      <c r="B42" s="73" t="s">
        <v>37</v>
      </c>
      <c r="C42" s="5">
        <v>86</v>
      </c>
      <c r="D42" s="73">
        <v>4</v>
      </c>
      <c r="E42" s="73">
        <v>7</v>
      </c>
      <c r="F42" s="73">
        <v>54</v>
      </c>
      <c r="G42" s="73">
        <v>2</v>
      </c>
      <c r="H42" s="73">
        <v>0</v>
      </c>
      <c r="I42" s="73">
        <v>3</v>
      </c>
      <c r="J42" s="73">
        <v>1</v>
      </c>
      <c r="K42" s="73">
        <v>7</v>
      </c>
      <c r="L42" s="73">
        <v>8</v>
      </c>
    </row>
    <row r="43" spans="1:12" x14ac:dyDescent="0.25">
      <c r="A43" s="73">
        <v>34</v>
      </c>
      <c r="B43" s="73" t="s">
        <v>38</v>
      </c>
      <c r="C43" s="5">
        <v>476</v>
      </c>
      <c r="D43" s="73">
        <v>48</v>
      </c>
      <c r="E43" s="73">
        <v>102</v>
      </c>
      <c r="F43" s="73">
        <v>149</v>
      </c>
      <c r="G43" s="73">
        <v>75</v>
      </c>
      <c r="H43" s="73">
        <v>5</v>
      </c>
      <c r="I43" s="73">
        <v>18</v>
      </c>
      <c r="J43" s="73">
        <v>1</v>
      </c>
      <c r="K43" s="73">
        <v>73</v>
      </c>
      <c r="L43" s="73">
        <v>5</v>
      </c>
    </row>
    <row r="44" spans="1:12" x14ac:dyDescent="0.25">
      <c r="A44" s="73">
        <v>35</v>
      </c>
      <c r="B44" s="73" t="s">
        <v>39</v>
      </c>
      <c r="C44" s="5">
        <v>348</v>
      </c>
      <c r="D44" s="73">
        <v>8</v>
      </c>
      <c r="E44" s="73">
        <v>57</v>
      </c>
      <c r="F44" s="73">
        <v>177</v>
      </c>
      <c r="G44" s="73">
        <v>27</v>
      </c>
      <c r="H44" s="73">
        <v>6</v>
      </c>
      <c r="I44" s="73">
        <v>2</v>
      </c>
      <c r="J44" s="73">
        <v>20</v>
      </c>
      <c r="K44" s="73">
        <v>46</v>
      </c>
      <c r="L44" s="73">
        <v>5</v>
      </c>
    </row>
    <row r="45" spans="1:12" x14ac:dyDescent="0.25">
      <c r="A45" s="73">
        <v>36</v>
      </c>
      <c r="B45" s="73" t="s">
        <v>40</v>
      </c>
      <c r="C45" s="5">
        <v>42</v>
      </c>
      <c r="D45" s="73">
        <v>1</v>
      </c>
      <c r="E45" s="73">
        <v>3</v>
      </c>
      <c r="F45" s="73">
        <v>26</v>
      </c>
      <c r="G45" s="73">
        <v>2</v>
      </c>
      <c r="H45" s="73">
        <v>0</v>
      </c>
      <c r="I45" s="73">
        <v>2</v>
      </c>
      <c r="J45" s="73">
        <v>0</v>
      </c>
      <c r="K45" s="73">
        <v>8</v>
      </c>
      <c r="L45" s="73">
        <v>0</v>
      </c>
    </row>
    <row r="46" spans="1:12" x14ac:dyDescent="0.25">
      <c r="A46" s="73">
        <v>37</v>
      </c>
      <c r="B46" s="73" t="s">
        <v>41</v>
      </c>
      <c r="C46" s="5">
        <v>1594</v>
      </c>
      <c r="D46" s="73">
        <v>282</v>
      </c>
      <c r="E46" s="73">
        <v>460</v>
      </c>
      <c r="F46" s="73">
        <v>286</v>
      </c>
      <c r="G46" s="73">
        <v>214</v>
      </c>
      <c r="H46" s="73">
        <v>18</v>
      </c>
      <c r="I46" s="73">
        <v>37</v>
      </c>
      <c r="J46" s="73">
        <v>0</v>
      </c>
      <c r="K46" s="73">
        <v>262</v>
      </c>
      <c r="L46" s="73">
        <v>35</v>
      </c>
    </row>
    <row r="47" spans="1:12" x14ac:dyDescent="0.25">
      <c r="A47" s="73">
        <v>38</v>
      </c>
      <c r="B47" s="73" t="s">
        <v>42</v>
      </c>
      <c r="C47" s="5">
        <v>56</v>
      </c>
      <c r="D47" s="73">
        <v>1</v>
      </c>
      <c r="E47" s="73">
        <v>1</v>
      </c>
      <c r="F47" s="73">
        <v>21</v>
      </c>
      <c r="G47" s="73">
        <v>9</v>
      </c>
      <c r="H47" s="73">
        <v>0</v>
      </c>
      <c r="I47" s="73">
        <v>0</v>
      </c>
      <c r="J47" s="73">
        <v>0</v>
      </c>
      <c r="K47" s="73">
        <v>21</v>
      </c>
      <c r="L47" s="73">
        <v>3</v>
      </c>
    </row>
    <row r="48" spans="1:12" x14ac:dyDescent="0.25">
      <c r="A48" s="73">
        <v>39</v>
      </c>
      <c r="B48" s="73" t="s">
        <v>43</v>
      </c>
      <c r="C48" s="5">
        <v>247</v>
      </c>
      <c r="D48" s="73">
        <v>4</v>
      </c>
      <c r="E48" s="73">
        <v>12</v>
      </c>
      <c r="F48" s="73">
        <v>202</v>
      </c>
      <c r="G48" s="73">
        <v>18</v>
      </c>
      <c r="H48" s="73">
        <v>2</v>
      </c>
      <c r="I48" s="73">
        <v>1</v>
      </c>
      <c r="J48" s="73">
        <v>0</v>
      </c>
      <c r="K48" s="73">
        <v>4</v>
      </c>
      <c r="L48" s="73">
        <v>4</v>
      </c>
    </row>
    <row r="49" spans="1:12" x14ac:dyDescent="0.25">
      <c r="A49" s="73">
        <v>40</v>
      </c>
      <c r="B49" s="73" t="s">
        <v>44</v>
      </c>
      <c r="C49" s="5">
        <v>47</v>
      </c>
      <c r="D49" s="73">
        <v>0</v>
      </c>
      <c r="E49" s="73">
        <v>1</v>
      </c>
      <c r="F49" s="73">
        <v>34</v>
      </c>
      <c r="G49" s="73">
        <v>5</v>
      </c>
      <c r="H49" s="73">
        <v>1</v>
      </c>
      <c r="I49" s="73">
        <v>0</v>
      </c>
      <c r="J49" s="73">
        <v>0</v>
      </c>
      <c r="K49" s="73">
        <v>6</v>
      </c>
      <c r="L49" s="73">
        <v>0</v>
      </c>
    </row>
    <row r="50" spans="1:12" x14ac:dyDescent="0.25">
      <c r="A50" s="73">
        <v>41</v>
      </c>
      <c r="B50" s="73" t="s">
        <v>45</v>
      </c>
      <c r="C50" s="5">
        <v>232</v>
      </c>
      <c r="D50" s="73">
        <v>6</v>
      </c>
      <c r="E50" s="73">
        <v>9</v>
      </c>
      <c r="F50" s="73">
        <v>45</v>
      </c>
      <c r="G50" s="73">
        <v>81</v>
      </c>
      <c r="H50" s="73">
        <v>7</v>
      </c>
      <c r="I50" s="73">
        <v>13</v>
      </c>
      <c r="J50" s="73">
        <v>6</v>
      </c>
      <c r="K50" s="73">
        <v>63</v>
      </c>
      <c r="L50" s="73">
        <v>2</v>
      </c>
    </row>
    <row r="51" spans="1:12" x14ac:dyDescent="0.25">
      <c r="A51" s="73">
        <v>42</v>
      </c>
      <c r="B51" s="7" t="s">
        <v>46</v>
      </c>
      <c r="C51" s="5">
        <v>4338</v>
      </c>
      <c r="D51" s="73">
        <v>368</v>
      </c>
      <c r="E51" s="73">
        <v>957</v>
      </c>
      <c r="F51" s="73">
        <v>1322</v>
      </c>
      <c r="G51" s="73">
        <v>852</v>
      </c>
      <c r="H51" s="73">
        <v>80</v>
      </c>
      <c r="I51" s="73">
        <v>67</v>
      </c>
      <c r="J51" s="73">
        <v>57</v>
      </c>
      <c r="K51" s="73">
        <v>533</v>
      </c>
      <c r="L51" s="73">
        <v>102</v>
      </c>
    </row>
    <row r="52" spans="1:12" x14ac:dyDescent="0.25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2" ht="13.8" x14ac:dyDescent="0.25">
      <c r="A53" s="28" t="s">
        <v>108</v>
      </c>
      <c r="B53" s="103"/>
      <c r="C53" s="103"/>
      <c r="D53" s="103"/>
      <c r="E53" s="103"/>
      <c r="F53" s="103"/>
      <c r="G53" s="103"/>
      <c r="H53" s="103"/>
      <c r="I53" s="103"/>
      <c r="J53" s="103"/>
    </row>
    <row r="54" spans="1:12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2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2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1:12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2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2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2" x14ac:dyDescent="0.25">
      <c r="A60" s="127" t="s">
        <v>209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2" x14ac:dyDescent="0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2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2" x14ac:dyDescent="0.25">
      <c r="A64" s="16"/>
      <c r="B64" s="72"/>
      <c r="C64" s="72"/>
      <c r="D64" s="72"/>
      <c r="E64" s="72"/>
      <c r="F64" s="72"/>
      <c r="G64" s="72"/>
      <c r="H64" s="72"/>
      <c r="I64" s="72"/>
      <c r="J64" s="72"/>
    </row>
    <row r="65" spans="1:12" x14ac:dyDescent="0.25">
      <c r="A65" s="116" t="s">
        <v>2</v>
      </c>
      <c r="B65" s="13" t="s">
        <v>0</v>
      </c>
      <c r="C65" s="13" t="s">
        <v>1</v>
      </c>
      <c r="D65" s="13" t="s">
        <v>194</v>
      </c>
      <c r="E65" s="13" t="s">
        <v>195</v>
      </c>
      <c r="F65" s="13" t="s">
        <v>196</v>
      </c>
      <c r="G65" s="32" t="s">
        <v>197</v>
      </c>
      <c r="H65" s="13" t="s">
        <v>198</v>
      </c>
      <c r="I65" s="13" t="s">
        <v>47</v>
      </c>
      <c r="J65" s="13" t="s">
        <v>199</v>
      </c>
      <c r="K65" s="13" t="s">
        <v>200</v>
      </c>
    </row>
    <row r="66" spans="1:12" x14ac:dyDescent="0.25">
      <c r="A66" s="5" t="s">
        <v>207</v>
      </c>
      <c r="B66" s="3"/>
      <c r="C66" s="3"/>
      <c r="D66" s="3" t="s">
        <v>201</v>
      </c>
      <c r="E66" s="3" t="s">
        <v>202</v>
      </c>
      <c r="F66" s="3" t="s">
        <v>203</v>
      </c>
      <c r="G66" s="10" t="s">
        <v>204</v>
      </c>
      <c r="H66" s="3" t="s">
        <v>205</v>
      </c>
      <c r="I66" s="3"/>
      <c r="J66" s="3"/>
      <c r="K66" s="3" t="s">
        <v>206</v>
      </c>
    </row>
    <row r="67" spans="1:12" x14ac:dyDescent="0.25">
      <c r="A67" s="30">
        <v>0</v>
      </c>
      <c r="B67" s="31" t="s">
        <v>4</v>
      </c>
      <c r="C67" s="30">
        <f t="shared" ref="C67:K67" si="1">SUM(C68:C109)</f>
        <v>16175</v>
      </c>
      <c r="D67" s="30">
        <f t="shared" si="1"/>
        <v>815</v>
      </c>
      <c r="E67" s="30">
        <f t="shared" si="1"/>
        <v>489</v>
      </c>
      <c r="F67" s="30">
        <f t="shared" si="1"/>
        <v>475</v>
      </c>
      <c r="G67" s="30">
        <f t="shared" si="1"/>
        <v>175</v>
      </c>
      <c r="H67" s="30">
        <f t="shared" si="1"/>
        <v>4094</v>
      </c>
      <c r="I67" s="30">
        <f t="shared" si="1"/>
        <v>4163</v>
      </c>
      <c r="J67" s="30">
        <f t="shared" si="1"/>
        <v>81</v>
      </c>
      <c r="K67" s="30">
        <f t="shared" si="1"/>
        <v>5883</v>
      </c>
      <c r="L67" s="20"/>
    </row>
    <row r="68" spans="1:12" x14ac:dyDescent="0.25">
      <c r="A68" s="5">
        <v>1</v>
      </c>
      <c r="B68" s="5" t="s">
        <v>5</v>
      </c>
      <c r="C68" s="111">
        <v>226</v>
      </c>
      <c r="D68" s="111">
        <v>21</v>
      </c>
      <c r="E68" s="111">
        <v>6</v>
      </c>
      <c r="F68" s="111">
        <v>2</v>
      </c>
      <c r="G68" s="111">
        <v>4</v>
      </c>
      <c r="H68" s="111">
        <v>38</v>
      </c>
      <c r="I68" s="111">
        <v>1</v>
      </c>
      <c r="J68" s="111">
        <v>0</v>
      </c>
      <c r="K68" s="111">
        <v>154</v>
      </c>
      <c r="L68" s="20"/>
    </row>
    <row r="69" spans="1:12" x14ac:dyDescent="0.25">
      <c r="A69" s="73">
        <v>2</v>
      </c>
      <c r="B69" s="73" t="s">
        <v>6</v>
      </c>
      <c r="C69" s="111">
        <v>190</v>
      </c>
      <c r="D69" s="112">
        <v>2</v>
      </c>
      <c r="E69" s="112">
        <v>7</v>
      </c>
      <c r="F69" s="112">
        <v>3</v>
      </c>
      <c r="G69" s="112">
        <v>5</v>
      </c>
      <c r="H69" s="112">
        <v>26</v>
      </c>
      <c r="I69" s="112">
        <v>50</v>
      </c>
      <c r="J69" s="112">
        <v>0</v>
      </c>
      <c r="K69" s="112">
        <v>97</v>
      </c>
      <c r="L69" s="20"/>
    </row>
    <row r="70" spans="1:12" x14ac:dyDescent="0.25">
      <c r="A70" s="73">
        <v>3</v>
      </c>
      <c r="B70" s="73" t="s">
        <v>7</v>
      </c>
      <c r="C70" s="111">
        <v>132</v>
      </c>
      <c r="D70" s="113">
        <v>19</v>
      </c>
      <c r="E70" s="113">
        <v>4</v>
      </c>
      <c r="F70" s="113">
        <v>0</v>
      </c>
      <c r="G70" s="113">
        <v>0</v>
      </c>
      <c r="H70" s="113">
        <v>14</v>
      </c>
      <c r="I70" s="113">
        <v>9</v>
      </c>
      <c r="J70" s="113">
        <v>0</v>
      </c>
      <c r="K70" s="113">
        <v>86</v>
      </c>
      <c r="L70" s="20"/>
    </row>
    <row r="71" spans="1:12" x14ac:dyDescent="0.25">
      <c r="A71" s="73">
        <v>4</v>
      </c>
      <c r="B71" s="73" t="s">
        <v>8</v>
      </c>
      <c r="C71" s="111">
        <v>229</v>
      </c>
      <c r="D71" s="73">
        <v>35</v>
      </c>
      <c r="E71" s="73">
        <v>11</v>
      </c>
      <c r="F71" s="73">
        <v>2</v>
      </c>
      <c r="G71" s="73">
        <v>1</v>
      </c>
      <c r="H71" s="73">
        <v>66</v>
      </c>
      <c r="I71" s="73">
        <v>0</v>
      </c>
      <c r="J71" s="73">
        <v>0</v>
      </c>
      <c r="K71" s="73">
        <v>114</v>
      </c>
      <c r="L71" s="20"/>
    </row>
    <row r="72" spans="1:12" x14ac:dyDescent="0.25">
      <c r="A72" s="73">
        <v>5</v>
      </c>
      <c r="B72" s="73" t="s">
        <v>9</v>
      </c>
      <c r="C72" s="111">
        <v>321</v>
      </c>
      <c r="D72" s="73">
        <v>47</v>
      </c>
      <c r="E72" s="73">
        <v>3</v>
      </c>
      <c r="F72" s="73">
        <v>20</v>
      </c>
      <c r="G72" s="73">
        <v>22</v>
      </c>
      <c r="H72" s="73">
        <v>14</v>
      </c>
      <c r="I72" s="73">
        <v>77</v>
      </c>
      <c r="J72" s="73">
        <v>0</v>
      </c>
      <c r="K72" s="73">
        <v>138</v>
      </c>
      <c r="L72" s="20"/>
    </row>
    <row r="73" spans="1:12" x14ac:dyDescent="0.25">
      <c r="A73" s="73">
        <v>6</v>
      </c>
      <c r="B73" s="7" t="s">
        <v>10</v>
      </c>
      <c r="C73" s="111">
        <v>23</v>
      </c>
      <c r="D73" s="73">
        <v>0</v>
      </c>
      <c r="E73" s="73">
        <v>0</v>
      </c>
      <c r="F73" s="73">
        <v>0</v>
      </c>
      <c r="G73" s="73">
        <v>0</v>
      </c>
      <c r="H73" s="73">
        <v>11</v>
      </c>
      <c r="I73" s="73">
        <v>1</v>
      </c>
      <c r="J73" s="73">
        <v>0</v>
      </c>
      <c r="K73" s="73">
        <v>11</v>
      </c>
      <c r="L73" s="20"/>
    </row>
    <row r="74" spans="1:12" x14ac:dyDescent="0.25">
      <c r="A74" s="73">
        <v>7</v>
      </c>
      <c r="B74" s="73" t="s">
        <v>11</v>
      </c>
      <c r="C74" s="111">
        <v>46</v>
      </c>
      <c r="D74" s="73">
        <v>3</v>
      </c>
      <c r="E74" s="73">
        <v>15</v>
      </c>
      <c r="F74" s="73">
        <v>1</v>
      </c>
      <c r="G74" s="73">
        <v>0</v>
      </c>
      <c r="H74" s="73">
        <v>3</v>
      </c>
      <c r="I74" s="73">
        <v>0</v>
      </c>
      <c r="J74" s="73">
        <v>0</v>
      </c>
      <c r="K74" s="73">
        <v>24</v>
      </c>
      <c r="L74" s="20"/>
    </row>
    <row r="75" spans="1:12" x14ac:dyDescent="0.25">
      <c r="A75" s="73">
        <v>8</v>
      </c>
      <c r="B75" s="73" t="s">
        <v>12</v>
      </c>
      <c r="C75" s="111">
        <v>388</v>
      </c>
      <c r="D75" s="73">
        <v>26</v>
      </c>
      <c r="E75" s="73">
        <v>22</v>
      </c>
      <c r="F75" s="73">
        <v>53</v>
      </c>
      <c r="G75" s="73">
        <v>28</v>
      </c>
      <c r="H75" s="73">
        <v>106</v>
      </c>
      <c r="I75" s="73">
        <v>52</v>
      </c>
      <c r="J75" s="73">
        <v>0</v>
      </c>
      <c r="K75" s="73">
        <v>101</v>
      </c>
      <c r="L75" s="20"/>
    </row>
    <row r="76" spans="1:12" x14ac:dyDescent="0.25">
      <c r="A76" s="73">
        <v>9</v>
      </c>
      <c r="B76" s="73" t="s">
        <v>13</v>
      </c>
      <c r="C76" s="111">
        <v>73</v>
      </c>
      <c r="D76" s="73">
        <v>2</v>
      </c>
      <c r="E76" s="73">
        <v>1</v>
      </c>
      <c r="F76" s="73">
        <v>2</v>
      </c>
      <c r="G76" s="73">
        <v>0</v>
      </c>
      <c r="H76" s="73">
        <v>17</v>
      </c>
      <c r="I76" s="73">
        <v>4</v>
      </c>
      <c r="J76" s="73">
        <v>0</v>
      </c>
      <c r="K76" s="73">
        <v>47</v>
      </c>
      <c r="L76" s="20"/>
    </row>
    <row r="77" spans="1:12" x14ac:dyDescent="0.25">
      <c r="A77" s="73">
        <v>10</v>
      </c>
      <c r="B77" s="73" t="s">
        <v>14</v>
      </c>
      <c r="C77" s="111">
        <v>102</v>
      </c>
      <c r="D77" s="73">
        <v>16</v>
      </c>
      <c r="E77" s="73">
        <v>5</v>
      </c>
      <c r="F77" s="73">
        <v>3</v>
      </c>
      <c r="G77" s="73">
        <v>0</v>
      </c>
      <c r="H77" s="73">
        <v>17</v>
      </c>
      <c r="I77" s="73">
        <v>19</v>
      </c>
      <c r="J77" s="73">
        <v>0</v>
      </c>
      <c r="K77" s="73">
        <v>42</v>
      </c>
      <c r="L77" s="20"/>
    </row>
    <row r="78" spans="1:12" x14ac:dyDescent="0.25">
      <c r="A78" s="73">
        <v>11</v>
      </c>
      <c r="B78" s="7" t="s">
        <v>15</v>
      </c>
      <c r="C78" s="111">
        <v>230</v>
      </c>
      <c r="D78" s="73">
        <v>1</v>
      </c>
      <c r="E78" s="73">
        <v>6</v>
      </c>
      <c r="F78" s="73">
        <v>2</v>
      </c>
      <c r="G78" s="73">
        <v>4</v>
      </c>
      <c r="H78" s="73">
        <v>9</v>
      </c>
      <c r="I78" s="73">
        <v>114</v>
      </c>
      <c r="J78" s="73">
        <v>0</v>
      </c>
      <c r="K78" s="73">
        <v>94</v>
      </c>
      <c r="L78" s="20"/>
    </row>
    <row r="79" spans="1:12" x14ac:dyDescent="0.25">
      <c r="A79" s="73">
        <v>12</v>
      </c>
      <c r="B79" s="73" t="s">
        <v>16</v>
      </c>
      <c r="C79" s="111">
        <v>32</v>
      </c>
      <c r="D79" s="73">
        <v>5</v>
      </c>
      <c r="E79" s="73">
        <v>0</v>
      </c>
      <c r="F79" s="73">
        <v>9</v>
      </c>
      <c r="G79" s="73">
        <v>1</v>
      </c>
      <c r="H79" s="73">
        <v>8</v>
      </c>
      <c r="I79" s="73">
        <v>0</v>
      </c>
      <c r="J79" s="73">
        <v>0</v>
      </c>
      <c r="K79" s="73">
        <v>9</v>
      </c>
      <c r="L79" s="20"/>
    </row>
    <row r="80" spans="1:12" x14ac:dyDescent="0.25">
      <c r="A80" s="73">
        <v>13</v>
      </c>
      <c r="B80" s="73" t="s">
        <v>17</v>
      </c>
      <c r="C80" s="111">
        <v>1553</v>
      </c>
      <c r="D80" s="73">
        <v>66</v>
      </c>
      <c r="E80" s="73">
        <v>11</v>
      </c>
      <c r="F80" s="73">
        <v>6</v>
      </c>
      <c r="G80" s="73">
        <v>6</v>
      </c>
      <c r="H80" s="73">
        <v>422</v>
      </c>
      <c r="I80" s="73">
        <v>670</v>
      </c>
      <c r="J80" s="73">
        <v>23</v>
      </c>
      <c r="K80" s="73">
        <v>349</v>
      </c>
      <c r="L80" s="20"/>
    </row>
    <row r="81" spans="1:12" x14ac:dyDescent="0.25">
      <c r="A81" s="73">
        <v>14</v>
      </c>
      <c r="B81" s="73" t="s">
        <v>18</v>
      </c>
      <c r="C81" s="111">
        <v>180</v>
      </c>
      <c r="D81" s="73">
        <v>14</v>
      </c>
      <c r="E81" s="73">
        <v>20</v>
      </c>
      <c r="F81" s="73">
        <v>9</v>
      </c>
      <c r="G81" s="73">
        <v>0</v>
      </c>
      <c r="H81" s="73">
        <v>81</v>
      </c>
      <c r="I81" s="73">
        <v>0</v>
      </c>
      <c r="J81" s="73">
        <v>0</v>
      </c>
      <c r="K81" s="73">
        <v>56</v>
      </c>
      <c r="L81" s="20"/>
    </row>
    <row r="82" spans="1:12" x14ac:dyDescent="0.25">
      <c r="A82" s="73">
        <v>15</v>
      </c>
      <c r="B82" s="73" t="s">
        <v>19</v>
      </c>
      <c r="C82" s="111">
        <v>34</v>
      </c>
      <c r="D82" s="73">
        <v>3</v>
      </c>
      <c r="E82" s="73">
        <v>1</v>
      </c>
      <c r="F82" s="73">
        <v>0</v>
      </c>
      <c r="G82" s="73">
        <v>0</v>
      </c>
      <c r="H82" s="114">
        <v>4</v>
      </c>
      <c r="I82" s="114">
        <v>5</v>
      </c>
      <c r="J82" s="114">
        <v>4</v>
      </c>
      <c r="K82" s="114">
        <v>17</v>
      </c>
      <c r="L82" s="20"/>
    </row>
    <row r="83" spans="1:12" x14ac:dyDescent="0.25">
      <c r="A83" s="73">
        <v>16</v>
      </c>
      <c r="B83" s="73" t="s">
        <v>20</v>
      </c>
      <c r="C83" s="111">
        <v>191</v>
      </c>
      <c r="D83" s="73">
        <v>17</v>
      </c>
      <c r="E83" s="73">
        <v>10</v>
      </c>
      <c r="F83" s="73">
        <v>21</v>
      </c>
      <c r="G83" s="73">
        <v>0</v>
      </c>
      <c r="H83" s="73">
        <v>13</v>
      </c>
      <c r="I83" s="73">
        <v>46</v>
      </c>
      <c r="J83" s="73">
        <v>0</v>
      </c>
      <c r="K83" s="73">
        <v>84</v>
      </c>
      <c r="L83" s="20"/>
    </row>
    <row r="84" spans="1:12" x14ac:dyDescent="0.25">
      <c r="A84" s="73">
        <v>17</v>
      </c>
      <c r="B84" s="73" t="s">
        <v>21</v>
      </c>
      <c r="C84" s="111">
        <v>300</v>
      </c>
      <c r="D84" s="73">
        <v>9</v>
      </c>
      <c r="E84" s="73">
        <v>3</v>
      </c>
      <c r="F84" s="73">
        <v>7</v>
      </c>
      <c r="G84" s="73">
        <v>0</v>
      </c>
      <c r="H84" s="73">
        <v>129</v>
      </c>
      <c r="I84" s="73">
        <v>50</v>
      </c>
      <c r="J84" s="73">
        <v>3</v>
      </c>
      <c r="K84" s="73">
        <v>99</v>
      </c>
      <c r="L84" s="20"/>
    </row>
    <row r="85" spans="1:12" x14ac:dyDescent="0.25">
      <c r="A85" s="73">
        <v>18</v>
      </c>
      <c r="B85" s="73" t="s">
        <v>22</v>
      </c>
      <c r="C85" s="111">
        <v>446</v>
      </c>
      <c r="D85" s="73">
        <v>6</v>
      </c>
      <c r="E85" s="73">
        <v>8</v>
      </c>
      <c r="F85" s="73">
        <v>22</v>
      </c>
      <c r="G85" s="73">
        <v>8</v>
      </c>
      <c r="H85" s="73">
        <v>102</v>
      </c>
      <c r="I85" s="73">
        <v>102</v>
      </c>
      <c r="J85" s="73">
        <v>0</v>
      </c>
      <c r="K85" s="73">
        <v>198</v>
      </c>
      <c r="L85" s="20"/>
    </row>
    <row r="86" spans="1:12" x14ac:dyDescent="0.25">
      <c r="A86" s="73">
        <v>19</v>
      </c>
      <c r="B86" s="73" t="s">
        <v>23</v>
      </c>
      <c r="C86" s="111">
        <v>36</v>
      </c>
      <c r="D86" s="73">
        <v>11</v>
      </c>
      <c r="E86" s="73">
        <v>0</v>
      </c>
      <c r="F86" s="73">
        <v>1</v>
      </c>
      <c r="G86" s="73">
        <v>0</v>
      </c>
      <c r="H86" s="73">
        <v>4</v>
      </c>
      <c r="I86" s="73">
        <v>2</v>
      </c>
      <c r="J86" s="73">
        <v>0</v>
      </c>
      <c r="K86" s="73">
        <v>18</v>
      </c>
      <c r="L86" s="20"/>
    </row>
    <row r="87" spans="1:12" x14ac:dyDescent="0.25">
      <c r="A87" s="73">
        <v>20</v>
      </c>
      <c r="B87" s="73" t="s">
        <v>24</v>
      </c>
      <c r="C87" s="111">
        <v>77</v>
      </c>
      <c r="D87" s="73">
        <v>9</v>
      </c>
      <c r="E87" s="73">
        <v>6</v>
      </c>
      <c r="F87" s="73">
        <v>4</v>
      </c>
      <c r="G87" s="73">
        <v>0</v>
      </c>
      <c r="H87" s="73">
        <v>11</v>
      </c>
      <c r="I87" s="73">
        <v>0</v>
      </c>
      <c r="J87" s="73">
        <v>13</v>
      </c>
      <c r="K87" s="73">
        <v>34</v>
      </c>
      <c r="L87" s="20"/>
    </row>
    <row r="88" spans="1:12" x14ac:dyDescent="0.25">
      <c r="A88" s="73">
        <v>21</v>
      </c>
      <c r="B88" s="73" t="s">
        <v>25</v>
      </c>
      <c r="C88" s="111">
        <v>147</v>
      </c>
      <c r="D88" s="73">
        <v>5</v>
      </c>
      <c r="E88" s="73">
        <v>0</v>
      </c>
      <c r="F88" s="73">
        <v>0</v>
      </c>
      <c r="G88" s="73">
        <v>0</v>
      </c>
      <c r="H88" s="73">
        <v>20</v>
      </c>
      <c r="I88" s="73">
        <v>16</v>
      </c>
      <c r="J88" s="73">
        <v>2</v>
      </c>
      <c r="K88" s="73">
        <v>104</v>
      </c>
      <c r="L88" s="20"/>
    </row>
    <row r="89" spans="1:12" x14ac:dyDescent="0.25">
      <c r="A89" s="73">
        <v>22</v>
      </c>
      <c r="B89" s="73" t="s">
        <v>26</v>
      </c>
      <c r="C89" s="111">
        <v>98</v>
      </c>
      <c r="D89" s="115">
        <v>6</v>
      </c>
      <c r="E89" s="115">
        <v>0</v>
      </c>
      <c r="F89" s="115">
        <v>1</v>
      </c>
      <c r="G89" s="115">
        <v>1</v>
      </c>
      <c r="H89" s="115">
        <v>27</v>
      </c>
      <c r="I89" s="115">
        <v>4</v>
      </c>
      <c r="J89" s="115">
        <v>0</v>
      </c>
      <c r="K89" s="115">
        <v>59</v>
      </c>
      <c r="L89" s="20"/>
    </row>
    <row r="90" spans="1:12" x14ac:dyDescent="0.25">
      <c r="A90" s="73">
        <v>23</v>
      </c>
      <c r="B90" s="73" t="s">
        <v>27</v>
      </c>
      <c r="C90" s="111">
        <v>29</v>
      </c>
      <c r="D90" s="73">
        <v>6</v>
      </c>
      <c r="E90" s="73">
        <v>0</v>
      </c>
      <c r="F90" s="73">
        <v>0</v>
      </c>
      <c r="G90" s="73">
        <v>1</v>
      </c>
      <c r="H90" s="73">
        <v>11</v>
      </c>
      <c r="I90" s="73">
        <v>3</v>
      </c>
      <c r="J90" s="73">
        <v>0</v>
      </c>
      <c r="K90" s="73">
        <v>8</v>
      </c>
      <c r="L90" s="20"/>
    </row>
    <row r="91" spans="1:12" x14ac:dyDescent="0.25">
      <c r="A91" s="73">
        <v>24</v>
      </c>
      <c r="B91" s="73" t="s">
        <v>28</v>
      </c>
      <c r="C91" s="111">
        <v>2359</v>
      </c>
      <c r="D91" s="73">
        <v>93</v>
      </c>
      <c r="E91" s="73">
        <v>77</v>
      </c>
      <c r="F91" s="73">
        <v>62</v>
      </c>
      <c r="G91" s="73">
        <v>18</v>
      </c>
      <c r="H91" s="73">
        <v>800</v>
      </c>
      <c r="I91" s="73">
        <v>555</v>
      </c>
      <c r="J91" s="73">
        <v>0</v>
      </c>
      <c r="K91" s="73">
        <v>754</v>
      </c>
      <c r="L91" s="20"/>
    </row>
    <row r="92" spans="1:12" x14ac:dyDescent="0.25">
      <c r="A92" s="73">
        <v>25</v>
      </c>
      <c r="B92" s="73" t="s">
        <v>29</v>
      </c>
      <c r="C92" s="111">
        <v>43</v>
      </c>
      <c r="D92" s="73">
        <v>0</v>
      </c>
      <c r="E92" s="73">
        <v>2</v>
      </c>
      <c r="F92" s="73">
        <v>2</v>
      </c>
      <c r="G92" s="73">
        <v>6</v>
      </c>
      <c r="H92" s="73">
        <v>1</v>
      </c>
      <c r="I92" s="73">
        <v>16</v>
      </c>
      <c r="J92" s="73">
        <v>0</v>
      </c>
      <c r="K92" s="73">
        <v>16</v>
      </c>
      <c r="L92" s="20"/>
    </row>
    <row r="93" spans="1:12" x14ac:dyDescent="0.25">
      <c r="A93" s="73">
        <v>26</v>
      </c>
      <c r="B93" s="5" t="s">
        <v>30</v>
      </c>
      <c r="C93" s="111">
        <v>82</v>
      </c>
      <c r="D93" s="73">
        <v>4</v>
      </c>
      <c r="E93" s="73">
        <v>4</v>
      </c>
      <c r="F93" s="73">
        <v>0</v>
      </c>
      <c r="G93" s="73">
        <v>2</v>
      </c>
      <c r="H93" s="73">
        <v>10</v>
      </c>
      <c r="I93" s="73">
        <v>26</v>
      </c>
      <c r="J93" s="73">
        <v>0</v>
      </c>
      <c r="K93" s="73">
        <v>36</v>
      </c>
      <c r="L93" s="20"/>
    </row>
    <row r="94" spans="1:12" x14ac:dyDescent="0.25">
      <c r="A94" s="73">
        <v>27</v>
      </c>
      <c r="B94" s="73" t="s">
        <v>31</v>
      </c>
      <c r="C94" s="111">
        <v>76</v>
      </c>
      <c r="D94" s="73">
        <v>0</v>
      </c>
      <c r="E94" s="73">
        <v>1</v>
      </c>
      <c r="F94" s="73">
        <v>4</v>
      </c>
      <c r="G94" s="73">
        <v>0</v>
      </c>
      <c r="H94" s="73">
        <v>26</v>
      </c>
      <c r="I94" s="73">
        <v>0</v>
      </c>
      <c r="J94" s="73">
        <v>3</v>
      </c>
      <c r="K94" s="73">
        <v>42</v>
      </c>
      <c r="L94" s="20"/>
    </row>
    <row r="95" spans="1:12" x14ac:dyDescent="0.25">
      <c r="A95" s="73">
        <v>28</v>
      </c>
      <c r="B95" s="73" t="s">
        <v>32</v>
      </c>
      <c r="C95" s="111">
        <v>234</v>
      </c>
      <c r="D95" s="73">
        <v>13</v>
      </c>
      <c r="E95" s="73">
        <v>10</v>
      </c>
      <c r="F95" s="73">
        <v>2</v>
      </c>
      <c r="G95" s="73">
        <v>3</v>
      </c>
      <c r="H95" s="73">
        <v>41</v>
      </c>
      <c r="I95" s="73">
        <v>92</v>
      </c>
      <c r="J95" s="73">
        <v>0</v>
      </c>
      <c r="K95" s="73">
        <v>73</v>
      </c>
      <c r="L95" s="20"/>
    </row>
    <row r="96" spans="1:12" x14ac:dyDescent="0.25">
      <c r="A96" s="73">
        <v>29</v>
      </c>
      <c r="B96" s="73" t="s">
        <v>33</v>
      </c>
      <c r="C96" s="111">
        <v>187</v>
      </c>
      <c r="D96" s="73">
        <v>6</v>
      </c>
      <c r="E96" s="73">
        <v>31</v>
      </c>
      <c r="F96" s="73">
        <v>10</v>
      </c>
      <c r="G96" s="73">
        <v>0</v>
      </c>
      <c r="H96" s="73">
        <v>26</v>
      </c>
      <c r="I96" s="73">
        <v>8</v>
      </c>
      <c r="J96" s="73">
        <v>0</v>
      </c>
      <c r="K96" s="73">
        <v>106</v>
      </c>
      <c r="L96" s="20"/>
    </row>
    <row r="97" spans="1:12" x14ac:dyDescent="0.25">
      <c r="A97" s="73">
        <v>30</v>
      </c>
      <c r="B97" s="73" t="s">
        <v>34</v>
      </c>
      <c r="C97" s="111">
        <v>151</v>
      </c>
      <c r="D97" s="73">
        <v>17</v>
      </c>
      <c r="E97" s="73">
        <v>0</v>
      </c>
      <c r="F97" s="73">
        <v>3</v>
      </c>
      <c r="G97" s="73">
        <v>0</v>
      </c>
      <c r="H97" s="73">
        <v>46</v>
      </c>
      <c r="I97" s="73">
        <v>6</v>
      </c>
      <c r="J97" s="73">
        <v>0</v>
      </c>
      <c r="K97" s="73">
        <v>79</v>
      </c>
      <c r="L97" s="20"/>
    </row>
    <row r="98" spans="1:12" x14ac:dyDescent="0.25">
      <c r="A98" s="73">
        <v>31</v>
      </c>
      <c r="B98" s="73" t="s">
        <v>35</v>
      </c>
      <c r="C98" s="111">
        <v>296</v>
      </c>
      <c r="D98" s="73">
        <v>8</v>
      </c>
      <c r="E98" s="73">
        <v>2</v>
      </c>
      <c r="F98" s="73">
        <v>7</v>
      </c>
      <c r="G98" s="73">
        <v>0</v>
      </c>
      <c r="H98" s="73">
        <v>79</v>
      </c>
      <c r="I98" s="73">
        <v>48</v>
      </c>
      <c r="J98" s="73">
        <v>0</v>
      </c>
      <c r="K98" s="73">
        <v>152</v>
      </c>
      <c r="L98" s="20"/>
    </row>
    <row r="99" spans="1:12" x14ac:dyDescent="0.25">
      <c r="A99" s="73">
        <v>32</v>
      </c>
      <c r="B99" s="73" t="s">
        <v>36</v>
      </c>
      <c r="C99" s="111">
        <v>198</v>
      </c>
      <c r="D99" s="73">
        <v>4</v>
      </c>
      <c r="E99" s="73">
        <v>8</v>
      </c>
      <c r="F99" s="73">
        <v>0</v>
      </c>
      <c r="G99" s="73">
        <v>6</v>
      </c>
      <c r="H99" s="73">
        <v>37</v>
      </c>
      <c r="I99" s="73">
        <v>31</v>
      </c>
      <c r="J99" s="73">
        <v>10</v>
      </c>
      <c r="K99" s="73">
        <v>102</v>
      </c>
      <c r="L99" s="20"/>
    </row>
    <row r="100" spans="1:12" x14ac:dyDescent="0.25">
      <c r="A100" s="73">
        <v>33</v>
      </c>
      <c r="B100" s="73" t="s">
        <v>37</v>
      </c>
      <c r="C100" s="111">
        <v>86</v>
      </c>
      <c r="D100" s="73">
        <v>1</v>
      </c>
      <c r="E100" s="73">
        <v>0</v>
      </c>
      <c r="F100" s="73">
        <v>0</v>
      </c>
      <c r="G100" s="73">
        <v>0</v>
      </c>
      <c r="H100" s="73">
        <v>17</v>
      </c>
      <c r="I100" s="73">
        <v>0</v>
      </c>
      <c r="J100" s="73">
        <v>0</v>
      </c>
      <c r="K100" s="73">
        <v>68</v>
      </c>
      <c r="L100" s="20"/>
    </row>
    <row r="101" spans="1:12" x14ac:dyDescent="0.25">
      <c r="A101" s="73">
        <v>34</v>
      </c>
      <c r="B101" s="73" t="s">
        <v>38</v>
      </c>
      <c r="C101" s="111">
        <v>476</v>
      </c>
      <c r="D101" s="73">
        <v>27</v>
      </c>
      <c r="E101" s="73">
        <v>7</v>
      </c>
      <c r="F101" s="73">
        <v>9</v>
      </c>
      <c r="G101" s="73">
        <v>3</v>
      </c>
      <c r="H101" s="73">
        <v>109</v>
      </c>
      <c r="I101" s="73">
        <v>83</v>
      </c>
      <c r="J101" s="73">
        <v>0</v>
      </c>
      <c r="K101" s="73">
        <v>238</v>
      </c>
      <c r="L101" s="20"/>
    </row>
    <row r="102" spans="1:12" x14ac:dyDescent="0.25">
      <c r="A102" s="73">
        <v>35</v>
      </c>
      <c r="B102" s="73" t="s">
        <v>39</v>
      </c>
      <c r="C102" s="111">
        <v>348</v>
      </c>
      <c r="D102" s="73">
        <v>19</v>
      </c>
      <c r="E102" s="73">
        <v>4</v>
      </c>
      <c r="F102" s="73">
        <v>12</v>
      </c>
      <c r="G102" s="73">
        <v>0</v>
      </c>
      <c r="H102" s="73">
        <v>65</v>
      </c>
      <c r="I102" s="73">
        <v>7</v>
      </c>
      <c r="J102" s="73">
        <v>0</v>
      </c>
      <c r="K102" s="73">
        <v>241</v>
      </c>
      <c r="L102" s="20"/>
    </row>
    <row r="103" spans="1:12" x14ac:dyDescent="0.25">
      <c r="A103" s="73">
        <v>36</v>
      </c>
      <c r="B103" s="73" t="s">
        <v>40</v>
      </c>
      <c r="C103" s="111">
        <v>42</v>
      </c>
      <c r="D103" s="73">
        <v>10</v>
      </c>
      <c r="E103" s="73">
        <v>0</v>
      </c>
      <c r="F103" s="73">
        <v>0</v>
      </c>
      <c r="G103" s="73">
        <v>0</v>
      </c>
      <c r="H103" s="73">
        <v>8</v>
      </c>
      <c r="I103" s="73">
        <v>0</v>
      </c>
      <c r="J103" s="73">
        <v>0</v>
      </c>
      <c r="K103" s="73">
        <v>24</v>
      </c>
      <c r="L103" s="20"/>
    </row>
    <row r="104" spans="1:12" x14ac:dyDescent="0.25">
      <c r="A104" s="73">
        <v>37</v>
      </c>
      <c r="B104" s="73" t="s">
        <v>41</v>
      </c>
      <c r="C104" s="111">
        <v>1594</v>
      </c>
      <c r="D104" s="73">
        <v>20</v>
      </c>
      <c r="E104" s="73">
        <v>119</v>
      </c>
      <c r="F104" s="73">
        <v>28</v>
      </c>
      <c r="G104" s="73">
        <v>9</v>
      </c>
      <c r="H104" s="73">
        <v>405</v>
      </c>
      <c r="I104" s="73">
        <v>747</v>
      </c>
      <c r="J104" s="73">
        <v>0</v>
      </c>
      <c r="K104" s="73">
        <v>266</v>
      </c>
      <c r="L104" s="20"/>
    </row>
    <row r="105" spans="1:12" x14ac:dyDescent="0.25">
      <c r="A105" s="73">
        <v>38</v>
      </c>
      <c r="B105" s="73" t="s">
        <v>42</v>
      </c>
      <c r="C105" s="111">
        <v>56</v>
      </c>
      <c r="D105" s="73">
        <v>1</v>
      </c>
      <c r="E105" s="73">
        <v>0</v>
      </c>
      <c r="F105" s="73">
        <v>0</v>
      </c>
      <c r="G105" s="73">
        <v>0</v>
      </c>
      <c r="H105" s="73">
        <v>27</v>
      </c>
      <c r="I105" s="73">
        <v>3</v>
      </c>
      <c r="J105" s="73">
        <v>0</v>
      </c>
      <c r="K105" s="73">
        <v>25</v>
      </c>
      <c r="L105" s="20"/>
    </row>
    <row r="106" spans="1:12" x14ac:dyDescent="0.25">
      <c r="A106" s="73">
        <v>39</v>
      </c>
      <c r="B106" s="73" t="s">
        <v>43</v>
      </c>
      <c r="C106" s="111">
        <v>247</v>
      </c>
      <c r="D106" s="73">
        <v>22</v>
      </c>
      <c r="E106" s="73">
        <v>4</v>
      </c>
      <c r="F106" s="73">
        <v>4</v>
      </c>
      <c r="G106" s="73">
        <v>2</v>
      </c>
      <c r="H106" s="73">
        <v>26</v>
      </c>
      <c r="I106" s="73">
        <v>15</v>
      </c>
      <c r="J106" s="73">
        <v>0</v>
      </c>
      <c r="K106" s="73">
        <v>174</v>
      </c>
      <c r="L106" s="20"/>
    </row>
    <row r="107" spans="1:12" x14ac:dyDescent="0.25">
      <c r="A107" s="73">
        <v>40</v>
      </c>
      <c r="B107" s="73" t="s">
        <v>44</v>
      </c>
      <c r="C107" s="111">
        <v>47</v>
      </c>
      <c r="D107" s="73">
        <v>7</v>
      </c>
      <c r="E107" s="73">
        <v>0</v>
      </c>
      <c r="F107" s="73">
        <v>2</v>
      </c>
      <c r="G107" s="73">
        <v>2</v>
      </c>
      <c r="H107" s="73">
        <v>24</v>
      </c>
      <c r="I107" s="73">
        <v>3</v>
      </c>
      <c r="J107" s="73">
        <v>0</v>
      </c>
      <c r="K107" s="73">
        <v>9</v>
      </c>
      <c r="L107" s="20"/>
    </row>
    <row r="108" spans="1:12" x14ac:dyDescent="0.25">
      <c r="A108" s="73">
        <v>41</v>
      </c>
      <c r="B108" s="73" t="s">
        <v>45</v>
      </c>
      <c r="C108" s="111">
        <v>232</v>
      </c>
      <c r="D108" s="73">
        <v>14</v>
      </c>
      <c r="E108" s="73">
        <v>4</v>
      </c>
      <c r="F108" s="73">
        <v>22</v>
      </c>
      <c r="G108" s="73">
        <v>0</v>
      </c>
      <c r="H108" s="73">
        <v>50</v>
      </c>
      <c r="I108" s="73">
        <v>13</v>
      </c>
      <c r="J108" s="73">
        <v>1</v>
      </c>
      <c r="K108" s="73">
        <v>128</v>
      </c>
      <c r="L108" s="20"/>
    </row>
    <row r="109" spans="1:12" x14ac:dyDescent="0.25">
      <c r="A109" s="73">
        <v>42</v>
      </c>
      <c r="B109" s="7" t="s">
        <v>46</v>
      </c>
      <c r="C109" s="111">
        <v>4338</v>
      </c>
      <c r="D109" s="73">
        <v>220</v>
      </c>
      <c r="E109" s="73">
        <v>77</v>
      </c>
      <c r="F109" s="73">
        <v>140</v>
      </c>
      <c r="G109" s="73">
        <v>43</v>
      </c>
      <c r="H109" s="73">
        <v>1144</v>
      </c>
      <c r="I109" s="73">
        <v>1285</v>
      </c>
      <c r="J109" s="73">
        <v>22</v>
      </c>
      <c r="K109" s="73">
        <v>1407</v>
      </c>
      <c r="L109" s="20"/>
    </row>
    <row r="111" spans="1:12" ht="13.8" x14ac:dyDescent="0.25">
      <c r="A111" s="28" t="s">
        <v>108</v>
      </c>
    </row>
    <row r="114" spans="1:11" x14ac:dyDescent="0.25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</sheetData>
  <mergeCells count="6">
    <mergeCell ref="A1:J1"/>
    <mergeCell ref="A2:J2"/>
    <mergeCell ref="A60:K60"/>
    <mergeCell ref="A61:K61"/>
    <mergeCell ref="A114:K114"/>
    <mergeCell ref="A56:L56"/>
  </mergeCells>
  <pageMargins left="0.33" right="0.28999999999999998" top="1" bottom="1" header="0.5" footer="0.5"/>
  <pageSetup paperSize="9" scale="9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Grav</vt:lpstr>
      <vt:lpstr>Ics</vt:lpstr>
      <vt:lpstr>Tbc</vt:lpstr>
      <vt:lpstr>Cancer</vt:lpstr>
      <vt:lpstr>Diabet</vt:lpstr>
      <vt:lpstr>Psih</vt:lpstr>
      <vt:lpstr>Maln</vt:lpstr>
      <vt:lpstr>Ramasi</vt:lpstr>
      <vt:lpstr>Infectii</vt:lpstr>
      <vt:lpstr>Vaccinari</vt:lpstr>
    </vt:vector>
  </TitlesOfParts>
  <Company>ccssdm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wbu00502</dc:creator>
  <cp:lastModifiedBy>user</cp:lastModifiedBy>
  <cp:lastPrinted>2017-11-02T07:33:16Z</cp:lastPrinted>
  <dcterms:created xsi:type="dcterms:W3CDTF">2005-02-28T15:32:22Z</dcterms:created>
  <dcterms:modified xsi:type="dcterms:W3CDTF">2017-11-02T07:38:50Z</dcterms:modified>
</cp:coreProperties>
</file>