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Date statistice CNAS trim II 2022\"/>
    </mc:Choice>
  </mc:AlternateContent>
  <bookViews>
    <workbookView xWindow="0" yWindow="0" windowWidth="11985" windowHeight="10500"/>
  </bookViews>
  <sheets>
    <sheet name="1.7 b" sheetId="1" r:id="rId1"/>
  </sheets>
  <definedNames>
    <definedName name="_xlnm.Print_Area" localSheetId="0">'1.7 b'!$A$1:$AS$63</definedName>
    <definedName name="_xlnm.Print_Titles" localSheetId="0">'1.7 b'!$A:$B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7" i="1" l="1"/>
  <c r="P47" i="1"/>
  <c r="AO47" i="1"/>
  <c r="D47" i="1"/>
  <c r="S47" i="1"/>
  <c r="Y47" i="1"/>
  <c r="AI47" i="1"/>
  <c r="I47" i="1"/>
  <c r="X47" i="1"/>
  <c r="Q47" i="1"/>
  <c r="AQ47" i="1"/>
  <c r="AL47" i="1"/>
  <c r="V47" i="1"/>
  <c r="G47" i="1"/>
  <c r="AM47" i="1"/>
  <c r="T47" i="1"/>
  <c r="M47" i="1"/>
  <c r="C47" i="1"/>
  <c r="AN47" i="1"/>
  <c r="AG47" i="1"/>
  <c r="W47" i="1"/>
  <c r="AA47" i="1"/>
  <c r="AB47" i="1"/>
  <c r="U47" i="1"/>
  <c r="AS47" i="1"/>
  <c r="AC47" i="1"/>
  <c r="AE47" i="1"/>
  <c r="F47" i="1"/>
  <c r="E47" i="1"/>
  <c r="N47" i="1"/>
  <c r="K47" i="1"/>
  <c r="AR47" i="1"/>
  <c r="AK47" i="1"/>
  <c r="O47" i="1"/>
  <c r="AP47" i="1"/>
  <c r="AJ47" i="1"/>
  <c r="H47" i="1"/>
  <c r="AH47" i="1"/>
  <c r="R47" i="1"/>
  <c r="L47" i="1"/>
  <c r="AD47" i="1"/>
  <c r="Z47" i="1"/>
  <c r="J47" i="1"/>
</calcChain>
</file>

<file path=xl/sharedStrings.xml><?xml version="1.0" encoding="utf-8"?>
<sst xmlns="http://schemas.openxmlformats.org/spreadsheetml/2006/main" count="103" uniqueCount="66">
  <si>
    <t>FF</t>
  </si>
  <si>
    <t>Nr. crt.</t>
  </si>
  <si>
    <t>Judet</t>
  </si>
  <si>
    <t>Sub 500 asigurati</t>
  </si>
  <si>
    <t>500 - 1000</t>
  </si>
  <si>
    <t>1001 - 1500</t>
  </si>
  <si>
    <t>1501 - 2000</t>
  </si>
  <si>
    <t>2001 - 2200</t>
  </si>
  <si>
    <t>2201 - 2500</t>
  </si>
  <si>
    <t>2501 - 3000</t>
  </si>
  <si>
    <t>3001 -  3500</t>
  </si>
  <si>
    <t xml:space="preserve"> 3501 - 4000</t>
  </si>
  <si>
    <t>4001-4500</t>
  </si>
  <si>
    <t>PESTE 4500</t>
  </si>
  <si>
    <t>Nr. Medici**</t>
  </si>
  <si>
    <t>Venit min. / trim.</t>
  </si>
  <si>
    <t>Venit mediu*** / trim.</t>
  </si>
  <si>
    <t>Venit maxim / trim.</t>
  </si>
  <si>
    <t>Venit mediu ***/ trim.</t>
  </si>
  <si>
    <t>Nr. Medici**)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</si>
  <si>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</si>
  <si>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</si>
  <si>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</si>
  <si>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</si>
  <si>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</si>
  <si>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</si>
  <si>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</si>
  <si>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</si>
  <si>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</si>
  <si>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</si>
  <si>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</si>
  <si>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</si>
  <si>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</si>
  <si>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</si>
  <si>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</si>
  <si>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</si>
  <si>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</si>
  <si>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</si>
  <si>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</si>
  <si>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</si>
  <si>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</si>
  <si>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 xml:space="preserve">Hunedoara 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</si>
  <si>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</si>
  <si>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</si>
  <si>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</si>
  <si>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</si>
  <si>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</si>
  <si>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</si>
  <si>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</si>
  <si>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</si>
  <si>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</si>
  <si>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</si>
  <si>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</si>
  <si>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</si>
  <si>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</si>
  <si>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</si>
  <si>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</si>
  <si>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</si>
  <si>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</si>
  <si>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</si>
  <si>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</si>
  <si>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</si>
  <si>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OPSNAJ</t>
  </si>
  <si>
    <t xml:space="preserve">Total </t>
  </si>
  <si>
    <t xml:space="preserve"> **) Vor fi luaţi în calcul medicii care au primit venituri pentru întreaga perioadă; vor fi excluşi medicii nou veniţi cu venituri fixe şi medicii care au avut perioade de întrerupere pentru care nu au primit venituri.</t>
  </si>
  <si>
    <t>*** ) Se calculează prin însumarea veniturilor tuturor medicilor cu liste de persoane beneficiare ale pachetelor de servicii medicale, cuprinse în fiecare categorie din coloana 1 şi se împarte la numărul de medici corespunzător din coloana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</si>
</sst>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7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vertical="center" wrapText="1"/>
    </xf>
    <xf numFmtId="0" fontId="0" fillId="0" borderId="29" xfId="0" applyBorder="1" applyAlignment="1">
      <alignment horizontal="center"/>
    </xf>
    <xf numFmtId="0" fontId="2" fillId="2" borderId="30" xfId="0" applyFont="1" applyFill="1" applyBorder="1"/>
    <xf numFmtId="0" fontId="2" fillId="0" borderId="30" xfId="0" applyFont="1" applyBorder="1"/>
    <xf numFmtId="0" fontId="0" fillId="2" borderId="29" xfId="0" applyFill="1" applyBorder="1" applyAlignment="1">
      <alignment horizontal="center"/>
    </xf>
    <xf numFmtId="0" fontId="0" fillId="2" borderId="0" xfId="0" applyFill="1"/>
    <xf numFmtId="0" fontId="1" fillId="2" borderId="30" xfId="0" applyFont="1" applyFill="1" applyBorder="1"/>
    <xf numFmtId="0" fontId="1" fillId="0" borderId="30" xfId="0" applyFont="1" applyBorder="1"/>
    <xf numFmtId="0" fontId="0" fillId="0" borderId="0" xfId="0" applyAlignment="1">
      <alignment horizontal="center"/>
    </xf>
    <xf numFmtId="0" fontId="0" fillId="3" borderId="0" xfId="0" applyFill="1"/>
    <xf numFmtId="3" fontId="0" fillId="3" borderId="0" xfId="0" applyNumberFormat="1" applyFill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3" fontId="0" fillId="3" borderId="18" xfId="0" applyNumberFormat="1" applyFill="1" applyBorder="1" applyAlignment="1">
      <alignment horizontal="center" vertical="center" wrapText="1"/>
    </xf>
    <xf numFmtId="4" fontId="0" fillId="3" borderId="19" xfId="0" applyNumberFormat="1" applyFill="1" applyBorder="1" applyAlignment="1">
      <alignment horizontal="center" vertical="center" wrapText="1"/>
    </xf>
    <xf numFmtId="4" fontId="0" fillId="3" borderId="20" xfId="0" applyNumberFormat="1" applyFill="1" applyBorder="1" applyAlignment="1">
      <alignment horizontal="center" vertical="center" wrapText="1"/>
    </xf>
    <xf numFmtId="0" fontId="0" fillId="3" borderId="18" xfId="0" applyNumberFormat="1" applyFill="1" applyBorder="1" applyAlignment="1">
      <alignment horizontal="center" vertical="center" wrapText="1"/>
    </xf>
    <xf numFmtId="4" fontId="0" fillId="3" borderId="21" xfId="0" applyNumberFormat="1" applyFill="1" applyBorder="1" applyAlignment="1">
      <alignment horizontal="center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4" fontId="0" fillId="3" borderId="25" xfId="0" applyNumberFormat="1" applyFill="1" applyBorder="1" applyAlignment="1">
      <alignment horizontal="center" vertical="center" wrapText="1"/>
    </xf>
    <xf numFmtId="3" fontId="0" fillId="3" borderId="26" xfId="0" applyNumberFormat="1" applyFill="1" applyBorder="1" applyAlignment="1">
      <alignment horizontal="center" vertical="center" wrapText="1"/>
    </xf>
    <xf numFmtId="4" fontId="0" fillId="3" borderId="27" xfId="0" applyNumberFormat="1" applyFill="1" applyBorder="1" applyAlignment="1">
      <alignment horizontal="center" vertical="center" wrapText="1"/>
    </xf>
    <xf numFmtId="3" fontId="0" fillId="3" borderId="31" xfId="0" applyNumberForma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 vertical="center"/>
    </xf>
    <xf numFmtId="4" fontId="0" fillId="3" borderId="32" xfId="0" applyNumberFormat="1" applyFill="1" applyBorder="1" applyAlignment="1">
      <alignment horizontal="center" vertical="center"/>
    </xf>
    <xf numFmtId="1" fontId="0" fillId="3" borderId="31" xfId="0" applyNumberFormat="1" applyFill="1" applyBorder="1" applyAlignment="1">
      <alignment horizontal="center" vertical="center"/>
    </xf>
    <xf numFmtId="4" fontId="0" fillId="3" borderId="33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0" fontId="0" fillId="3" borderId="31" xfId="0" applyNumberForma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3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3" fontId="3" fillId="3" borderId="31" xfId="0" applyNumberFormat="1" applyFont="1" applyFill="1" applyBorder="1" applyAlignment="1">
      <alignment horizontal="center" vertical="center"/>
    </xf>
    <xf numFmtId="4" fontId="3" fillId="3" borderId="28" xfId="0" applyNumberFormat="1" applyFont="1" applyFill="1" applyBorder="1" applyAlignment="1">
      <alignment horizontal="center" vertical="center"/>
    </xf>
    <xf numFmtId="4" fontId="3" fillId="3" borderId="32" xfId="0" applyNumberFormat="1" applyFont="1" applyFill="1" applyBorder="1" applyAlignment="1">
      <alignment horizontal="center" vertical="center"/>
    </xf>
    <xf numFmtId="4" fontId="3" fillId="3" borderId="33" xfId="0" applyNumberFormat="1" applyFont="1" applyFill="1" applyBorder="1" applyAlignment="1">
      <alignment horizontal="center" vertical="center"/>
    </xf>
    <xf numFmtId="3" fontId="3" fillId="3" borderId="34" xfId="0" applyNumberFormat="1" applyFont="1" applyFill="1" applyBorder="1" applyAlignment="1">
      <alignment horizontal="center" vertical="center"/>
    </xf>
    <xf numFmtId="3" fontId="3" fillId="3" borderId="36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8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3" fontId="3" fillId="3" borderId="40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4" fontId="1" fillId="3" borderId="42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3" fontId="1" fillId="3" borderId="4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4" fontId="1" fillId="3" borderId="9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left" wrapText="1"/>
    </xf>
    <xf numFmtId="4" fontId="0" fillId="3" borderId="0" xfId="0" applyNumberFormat="1" applyFill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 wrapText="1"/>
    </xf>
    <xf numFmtId="4" fontId="0" fillId="3" borderId="22" xfId="0" applyNumberForma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" fontId="0" fillId="3" borderId="34" xfId="0" applyNumberFormat="1" applyFill="1" applyBorder="1" applyAlignment="1">
      <alignment horizontal="center" vertical="center"/>
    </xf>
    <xf numFmtId="4" fontId="3" fillId="3" borderId="34" xfId="0" applyNumberFormat="1" applyFont="1" applyFill="1" applyBorder="1" applyAlignment="1">
      <alignment horizontal="center" vertical="center"/>
    </xf>
    <xf numFmtId="4" fontId="3" fillId="3" borderId="40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35" xfId="0" applyFont="1" applyFill="1" applyBorder="1"/>
    <xf numFmtId="0" fontId="1" fillId="3" borderId="42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0" fontId="2" fillId="3" borderId="30" xfId="0" applyFont="1" applyFill="1" applyBorder="1"/>
    <xf numFmtId="0" fontId="0" fillId="3" borderId="33" xfId="0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5" fillId="3" borderId="0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98"/>
  <sheetViews>
    <sheetView tabSelected="1" view="pageBreakPreview" zoomScale="6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:J51"/>
    </sheetView>
  </sheetViews>
  <sheetFormatPr defaultRowHeight="12.75" x14ac:dyDescent="0.2"/>
  <cols>
    <col min="1" max="1" width="5.42578125" style="19" customWidth="1"/>
    <col min="2" max="2" width="12.85546875" customWidth="1"/>
    <col min="3" max="3" width="8.42578125" style="20" customWidth="1"/>
    <col min="4" max="4" width="11" style="20" customWidth="1"/>
    <col min="5" max="5" width="11.85546875" style="20" customWidth="1"/>
    <col min="6" max="6" width="10.5703125" style="20" customWidth="1"/>
    <col min="7" max="7" width="9" style="21" customWidth="1"/>
    <col min="8" max="8" width="12.42578125" style="20" customWidth="1"/>
    <col min="9" max="9" width="11.5703125" style="20" customWidth="1"/>
    <col min="10" max="10" width="8.5703125" style="21" customWidth="1"/>
    <col min="11" max="11" width="12.140625" style="20" customWidth="1"/>
    <col min="12" max="12" width="13.85546875" style="20" customWidth="1"/>
    <col min="13" max="13" width="14.28515625" style="20" customWidth="1"/>
    <col min="14" max="14" width="8.85546875" style="21" customWidth="1"/>
    <col min="15" max="15" width="12" style="20" customWidth="1"/>
    <col min="16" max="16" width="15.28515625" style="20" customWidth="1"/>
    <col min="17" max="17" width="12.140625" style="20" customWidth="1"/>
    <col min="18" max="18" width="9" style="21" customWidth="1"/>
    <col min="19" max="19" width="12.140625" style="20" customWidth="1"/>
    <col min="20" max="20" width="19.7109375" style="20" customWidth="1"/>
    <col min="21" max="21" width="13.5703125" style="20" customWidth="1"/>
    <col min="22" max="22" width="8.85546875" style="21" customWidth="1"/>
    <col min="23" max="23" width="12.42578125" style="20" customWidth="1"/>
    <col min="24" max="24" width="18.140625" style="20" customWidth="1"/>
    <col min="25" max="25" width="14.28515625" style="20" customWidth="1"/>
    <col min="26" max="26" width="8.85546875" style="21" customWidth="1"/>
    <col min="27" max="27" width="13.140625" style="20" customWidth="1"/>
    <col min="28" max="28" width="12.85546875" style="20" customWidth="1"/>
    <col min="29" max="29" width="13.28515625" style="20" customWidth="1"/>
    <col min="30" max="30" width="8.85546875" style="21" customWidth="1"/>
    <col min="31" max="31" width="13.85546875" style="20" customWidth="1"/>
    <col min="32" max="32" width="12.5703125" style="20" customWidth="1"/>
    <col min="33" max="33" width="13.28515625" style="20" customWidth="1"/>
    <col min="34" max="34" width="8.28515625" style="21" customWidth="1"/>
    <col min="35" max="35" width="12.7109375" style="20" customWidth="1"/>
    <col min="36" max="36" width="14.7109375" style="20" customWidth="1"/>
    <col min="37" max="37" width="12.140625" style="20" customWidth="1"/>
    <col min="38" max="38" width="11.5703125" style="20" customWidth="1"/>
    <col min="39" max="39" width="12.140625" style="20" customWidth="1"/>
    <col min="40" max="40" width="13.42578125" style="20" customWidth="1"/>
    <col min="41" max="41" width="12.42578125" style="20" customWidth="1"/>
    <col min="42" max="42" width="9.7109375" style="21" customWidth="1"/>
    <col min="43" max="43" width="12.5703125" style="20" customWidth="1"/>
    <col min="44" max="44" width="13.140625" style="20" customWidth="1"/>
    <col min="45" max="45" width="12.28515625" style="20" customWidth="1"/>
    <col min="46" max="47" width="9.140625" style="20"/>
  </cols>
  <sheetData>
    <row r="1" spans="1:176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AO1" s="20" t="s">
        <v>0</v>
      </c>
    </row>
    <row r="2" spans="1:176" s="5" customFormat="1" ht="19.5" customHeight="1" thickBot="1" x14ac:dyDescent="0.25">
      <c r="A2" s="3" t="s">
        <v>1</v>
      </c>
      <c r="B2" s="4" t="s">
        <v>2</v>
      </c>
      <c r="C2" s="22" t="s">
        <v>3</v>
      </c>
      <c r="D2" s="23"/>
      <c r="E2" s="23"/>
      <c r="F2" s="24"/>
      <c r="G2" s="22" t="s">
        <v>4</v>
      </c>
      <c r="H2" s="23"/>
      <c r="I2" s="24"/>
      <c r="J2" s="22" t="s">
        <v>5</v>
      </c>
      <c r="K2" s="23"/>
      <c r="L2" s="23"/>
      <c r="M2" s="24"/>
      <c r="N2" s="25" t="s">
        <v>6</v>
      </c>
      <c r="O2" s="23"/>
      <c r="P2" s="23"/>
      <c r="Q2" s="24"/>
      <c r="R2" s="25" t="s">
        <v>7</v>
      </c>
      <c r="S2" s="23"/>
      <c r="T2" s="23"/>
      <c r="U2" s="24"/>
      <c r="V2" s="22" t="s">
        <v>8</v>
      </c>
      <c r="W2" s="23"/>
      <c r="X2" s="23"/>
      <c r="Y2" s="24"/>
      <c r="Z2" s="22" t="s">
        <v>9</v>
      </c>
      <c r="AA2" s="23"/>
      <c r="AB2" s="23"/>
      <c r="AC2" s="24"/>
      <c r="AD2" s="25" t="s">
        <v>10</v>
      </c>
      <c r="AE2" s="23"/>
      <c r="AF2" s="23"/>
      <c r="AG2" s="24"/>
      <c r="AH2" s="25" t="s">
        <v>11</v>
      </c>
      <c r="AI2" s="23"/>
      <c r="AJ2" s="23"/>
      <c r="AK2" s="24"/>
      <c r="AL2" s="76" t="s">
        <v>12</v>
      </c>
      <c r="AM2" s="77"/>
      <c r="AN2" s="77"/>
      <c r="AO2" s="78"/>
      <c r="AP2" s="22" t="s">
        <v>13</v>
      </c>
      <c r="AQ2" s="23"/>
      <c r="AR2" s="23"/>
      <c r="AS2" s="24"/>
      <c r="AT2" s="79"/>
      <c r="AU2" s="79"/>
    </row>
    <row r="3" spans="1:176" s="5" customFormat="1" ht="39" thickBot="1" x14ac:dyDescent="0.25">
      <c r="A3" s="6"/>
      <c r="B3" s="7"/>
      <c r="C3" s="26" t="s">
        <v>14</v>
      </c>
      <c r="D3" s="27" t="s">
        <v>15</v>
      </c>
      <c r="E3" s="27" t="s">
        <v>16</v>
      </c>
      <c r="F3" s="28" t="s">
        <v>17</v>
      </c>
      <c r="G3" s="29" t="s">
        <v>14</v>
      </c>
      <c r="H3" s="27" t="s">
        <v>15</v>
      </c>
      <c r="I3" s="28" t="s">
        <v>17</v>
      </c>
      <c r="J3" s="29" t="s">
        <v>14</v>
      </c>
      <c r="K3" s="27" t="s">
        <v>15</v>
      </c>
      <c r="L3" s="27" t="s">
        <v>16</v>
      </c>
      <c r="M3" s="30" t="s">
        <v>17</v>
      </c>
      <c r="N3" s="31" t="s">
        <v>14</v>
      </c>
      <c r="O3" s="32" t="s">
        <v>15</v>
      </c>
      <c r="P3" s="32" t="s">
        <v>18</v>
      </c>
      <c r="Q3" s="33" t="s">
        <v>17</v>
      </c>
      <c r="R3" s="29" t="s">
        <v>14</v>
      </c>
      <c r="S3" s="27" t="s">
        <v>15</v>
      </c>
      <c r="T3" s="27" t="s">
        <v>16</v>
      </c>
      <c r="U3" s="28" t="s">
        <v>17</v>
      </c>
      <c r="V3" s="34" t="s">
        <v>14</v>
      </c>
      <c r="W3" s="32" t="s">
        <v>15</v>
      </c>
      <c r="X3" s="32" t="s">
        <v>16</v>
      </c>
      <c r="Y3" s="35" t="s">
        <v>17</v>
      </c>
      <c r="Z3" s="31" t="s">
        <v>19</v>
      </c>
      <c r="AA3" s="32" t="s">
        <v>15</v>
      </c>
      <c r="AB3" s="32" t="s">
        <v>18</v>
      </c>
      <c r="AC3" s="33" t="s">
        <v>17</v>
      </c>
      <c r="AD3" s="34" t="s">
        <v>14</v>
      </c>
      <c r="AE3" s="32" t="s">
        <v>15</v>
      </c>
      <c r="AF3" s="32" t="s">
        <v>18</v>
      </c>
      <c r="AG3" s="35" t="s">
        <v>17</v>
      </c>
      <c r="AH3" s="31" t="s">
        <v>14</v>
      </c>
      <c r="AI3" s="32" t="s">
        <v>15</v>
      </c>
      <c r="AJ3" s="32" t="s">
        <v>16</v>
      </c>
      <c r="AK3" s="35" t="s">
        <v>17</v>
      </c>
      <c r="AL3" s="31" t="s">
        <v>14</v>
      </c>
      <c r="AM3" s="32" t="s">
        <v>15</v>
      </c>
      <c r="AN3" s="32" t="s">
        <v>16</v>
      </c>
      <c r="AO3" s="35" t="s">
        <v>17</v>
      </c>
      <c r="AP3" s="34" t="s">
        <v>14</v>
      </c>
      <c r="AQ3" s="32" t="s">
        <v>15</v>
      </c>
      <c r="AR3" s="32" t="s">
        <v>16</v>
      </c>
      <c r="AS3" s="33" t="s">
        <v>17</v>
      </c>
      <c r="AT3" s="80"/>
      <c r="AU3" s="80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</row>
    <row r="4" spans="1:176" ht="13.5" thickBot="1" x14ac:dyDescent="0.25">
      <c r="A4" s="9">
        <v>1</v>
      </c>
      <c r="B4" s="10" t="s">
        <v>20</v>
      </c>
      <c r="C4" s="36">
        <v>4</v>
      </c>
      <c r="D4" s="37">
        <v>5602.1</v>
      </c>
      <c r="E4" s="37">
        <v>16634.099999999999</v>
      </c>
      <c r="F4" s="38">
        <v>24354.799999999999</v>
      </c>
      <c r="G4" s="36">
        <v>35</v>
      </c>
      <c r="H4" s="37">
        <v>21247.1</v>
      </c>
      <c r="I4" s="38">
        <v>73643.199999999997</v>
      </c>
      <c r="J4" s="39">
        <v>61</v>
      </c>
      <c r="K4" s="37">
        <v>37243.300000000003</v>
      </c>
      <c r="L4" s="37">
        <v>64192.7</v>
      </c>
      <c r="M4" s="40">
        <v>85881.8</v>
      </c>
      <c r="N4" s="41">
        <v>56</v>
      </c>
      <c r="O4" s="37">
        <v>56419.7</v>
      </c>
      <c r="P4" s="37">
        <v>79001.39</v>
      </c>
      <c r="Q4" s="38">
        <v>100701.8</v>
      </c>
      <c r="R4" s="36">
        <v>13</v>
      </c>
      <c r="S4" s="37">
        <v>67116</v>
      </c>
      <c r="T4" s="37">
        <v>89080.59</v>
      </c>
      <c r="U4" s="38">
        <v>106547.1</v>
      </c>
      <c r="V4" s="36">
        <v>7</v>
      </c>
      <c r="W4" s="37">
        <v>95833.4</v>
      </c>
      <c r="X4" s="37">
        <v>104558.63</v>
      </c>
      <c r="Y4" s="37">
        <v>113205.2</v>
      </c>
      <c r="Z4" s="42">
        <v>6</v>
      </c>
      <c r="AA4" s="43">
        <v>80054.600000000006</v>
      </c>
      <c r="AB4" s="43">
        <v>98353.9</v>
      </c>
      <c r="AC4" s="44">
        <v>115746.3</v>
      </c>
      <c r="AD4" s="45">
        <v>2</v>
      </c>
      <c r="AE4" s="43">
        <v>122885</v>
      </c>
      <c r="AF4" s="43">
        <v>122990.8</v>
      </c>
      <c r="AG4" s="46">
        <v>123096.6</v>
      </c>
      <c r="AH4" s="41">
        <v>1</v>
      </c>
      <c r="AI4" s="37">
        <v>127602.3</v>
      </c>
      <c r="AJ4" s="37">
        <v>127602.3</v>
      </c>
      <c r="AK4" s="40">
        <v>127602.3</v>
      </c>
      <c r="AL4" s="41">
        <v>0</v>
      </c>
      <c r="AM4" s="81">
        <v>0</v>
      </c>
      <c r="AN4" s="81">
        <v>0</v>
      </c>
      <c r="AO4" s="81">
        <v>0</v>
      </c>
      <c r="AP4" s="39">
        <v>0</v>
      </c>
      <c r="AQ4" s="37">
        <v>0</v>
      </c>
      <c r="AR4" s="37">
        <v>0</v>
      </c>
      <c r="AS4" s="38">
        <v>0</v>
      </c>
      <c r="AT4" s="82"/>
      <c r="AU4" s="82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</row>
    <row r="5" spans="1:176" x14ac:dyDescent="0.2">
      <c r="A5" s="12">
        <v>2</v>
      </c>
      <c r="B5" s="13" t="s">
        <v>21</v>
      </c>
      <c r="C5" s="47">
        <v>0</v>
      </c>
      <c r="D5" s="48">
        <v>0</v>
      </c>
      <c r="E5" s="48">
        <v>0</v>
      </c>
      <c r="F5" s="49">
        <v>0</v>
      </c>
      <c r="G5" s="47">
        <v>67</v>
      </c>
      <c r="H5" s="48">
        <v>25325.599999999999</v>
      </c>
      <c r="I5" s="49">
        <v>66732.899999999994</v>
      </c>
      <c r="J5" s="50">
        <v>91</v>
      </c>
      <c r="K5" s="48">
        <v>35494.1</v>
      </c>
      <c r="L5" s="48">
        <v>63605.97</v>
      </c>
      <c r="M5" s="51">
        <v>80845</v>
      </c>
      <c r="N5" s="52">
        <v>56</v>
      </c>
      <c r="O5" s="48">
        <v>54354.7</v>
      </c>
      <c r="P5" s="48">
        <v>76212.81</v>
      </c>
      <c r="Q5" s="49">
        <v>101342.5</v>
      </c>
      <c r="R5" s="50">
        <v>12</v>
      </c>
      <c r="S5" s="48">
        <v>65533</v>
      </c>
      <c r="T5" s="48">
        <v>92395.38</v>
      </c>
      <c r="U5" s="49">
        <v>108316.2</v>
      </c>
      <c r="V5" s="50">
        <v>5</v>
      </c>
      <c r="W5" s="48">
        <v>84350</v>
      </c>
      <c r="X5" s="37">
        <v>97912.72</v>
      </c>
      <c r="Y5" s="37">
        <v>114467.6</v>
      </c>
      <c r="Z5" s="52">
        <v>7</v>
      </c>
      <c r="AA5" s="43">
        <v>103668.5</v>
      </c>
      <c r="AB5" s="43">
        <v>113027.79</v>
      </c>
      <c r="AC5" s="44">
        <v>126023.5</v>
      </c>
      <c r="AD5" s="50">
        <v>3</v>
      </c>
      <c r="AE5" s="43">
        <v>118805.6</v>
      </c>
      <c r="AF5" s="43">
        <v>121282.17</v>
      </c>
      <c r="AG5" s="43">
        <v>123753.2</v>
      </c>
      <c r="AH5" s="52">
        <v>1</v>
      </c>
      <c r="AI5" s="48">
        <v>133505</v>
      </c>
      <c r="AJ5" s="48">
        <v>133505</v>
      </c>
      <c r="AK5" s="51">
        <v>133505</v>
      </c>
      <c r="AL5" s="52">
        <v>0</v>
      </c>
      <c r="AM5" s="83">
        <v>0</v>
      </c>
      <c r="AN5" s="83">
        <v>0</v>
      </c>
      <c r="AO5" s="83">
        <v>0</v>
      </c>
      <c r="AP5" s="50">
        <v>0</v>
      </c>
      <c r="AQ5" s="48">
        <v>0</v>
      </c>
      <c r="AR5" s="48">
        <v>0</v>
      </c>
      <c r="AS5" s="49">
        <v>0</v>
      </c>
    </row>
    <row r="6" spans="1:176" x14ac:dyDescent="0.2">
      <c r="A6" s="12">
        <v>3</v>
      </c>
      <c r="B6" s="14" t="s">
        <v>22</v>
      </c>
      <c r="C6" s="47">
        <v>2</v>
      </c>
      <c r="D6" s="48">
        <v>24819.5</v>
      </c>
      <c r="E6" s="48">
        <v>27655.3</v>
      </c>
      <c r="F6" s="49">
        <v>30491.1</v>
      </c>
      <c r="G6" s="47">
        <v>48</v>
      </c>
      <c r="H6" s="48">
        <v>24629.8</v>
      </c>
      <c r="I6" s="49">
        <v>67883</v>
      </c>
      <c r="J6" s="53">
        <v>130</v>
      </c>
      <c r="K6" s="48">
        <v>40817.699999999997</v>
      </c>
      <c r="L6" s="48">
        <v>62955.29</v>
      </c>
      <c r="M6" s="51">
        <v>90515.199999999997</v>
      </c>
      <c r="N6" s="54">
        <v>86</v>
      </c>
      <c r="O6" s="48">
        <v>42595.4</v>
      </c>
      <c r="P6" s="48">
        <v>74696.479999999996</v>
      </c>
      <c r="Q6" s="49">
        <v>98293.8</v>
      </c>
      <c r="R6" s="47">
        <v>24</v>
      </c>
      <c r="S6" s="48">
        <v>59899.7</v>
      </c>
      <c r="T6" s="48">
        <v>92188.79</v>
      </c>
      <c r="U6" s="49">
        <v>106152.8</v>
      </c>
      <c r="V6" s="47">
        <v>16</v>
      </c>
      <c r="W6" s="48">
        <v>78411.899999999994</v>
      </c>
      <c r="X6" s="48">
        <v>93643.22</v>
      </c>
      <c r="Y6" s="51">
        <v>112197.4</v>
      </c>
      <c r="Z6" s="54">
        <v>16</v>
      </c>
      <c r="AA6" s="48">
        <v>80027</v>
      </c>
      <c r="AB6" s="48">
        <v>111025.58</v>
      </c>
      <c r="AC6" s="49">
        <v>131135.9</v>
      </c>
      <c r="AD6" s="47">
        <v>5</v>
      </c>
      <c r="AE6" s="48">
        <v>100966.39999999999</v>
      </c>
      <c r="AF6" s="48">
        <v>110849.52</v>
      </c>
      <c r="AG6" s="51">
        <v>118592.2</v>
      </c>
      <c r="AH6" s="54">
        <v>1</v>
      </c>
      <c r="AI6" s="48">
        <v>105033.9</v>
      </c>
      <c r="AJ6" s="48">
        <v>105033.9</v>
      </c>
      <c r="AK6" s="51">
        <v>105033.9</v>
      </c>
      <c r="AL6" s="54">
        <v>0</v>
      </c>
      <c r="AM6" s="83">
        <v>0</v>
      </c>
      <c r="AN6" s="83">
        <v>0</v>
      </c>
      <c r="AO6" s="83">
        <v>0</v>
      </c>
      <c r="AP6" s="53">
        <v>0</v>
      </c>
      <c r="AQ6" s="48">
        <v>0</v>
      </c>
      <c r="AR6" s="48">
        <v>0</v>
      </c>
      <c r="AS6" s="49">
        <v>0</v>
      </c>
    </row>
    <row r="7" spans="1:176" s="16" customFormat="1" x14ac:dyDescent="0.2">
      <c r="A7" s="15">
        <v>4</v>
      </c>
      <c r="B7" s="13" t="s">
        <v>23</v>
      </c>
      <c r="C7" s="47">
        <v>2</v>
      </c>
      <c r="D7" s="48">
        <v>17823.3</v>
      </c>
      <c r="E7" s="48">
        <v>22114.75</v>
      </c>
      <c r="F7" s="49">
        <v>26406.2</v>
      </c>
      <c r="G7" s="47">
        <v>15</v>
      </c>
      <c r="H7" s="48">
        <v>27332.2</v>
      </c>
      <c r="I7" s="49">
        <v>65818.600000000006</v>
      </c>
      <c r="J7" s="53">
        <v>58</v>
      </c>
      <c r="K7" s="48">
        <v>44816.1</v>
      </c>
      <c r="L7" s="48">
        <v>62791.519999999997</v>
      </c>
      <c r="M7" s="51">
        <v>81027</v>
      </c>
      <c r="N7" s="54">
        <v>72</v>
      </c>
      <c r="O7" s="48">
        <v>57460.4</v>
      </c>
      <c r="P7" s="48">
        <v>79952.75</v>
      </c>
      <c r="Q7" s="49">
        <v>102834</v>
      </c>
      <c r="R7" s="47">
        <v>30</v>
      </c>
      <c r="S7" s="48">
        <v>69286</v>
      </c>
      <c r="T7" s="48">
        <v>91747.89</v>
      </c>
      <c r="U7" s="49">
        <v>111775.7</v>
      </c>
      <c r="V7" s="47">
        <v>24</v>
      </c>
      <c r="W7" s="48">
        <v>81310</v>
      </c>
      <c r="X7" s="48">
        <v>102128.94</v>
      </c>
      <c r="Y7" s="51">
        <v>126062.9</v>
      </c>
      <c r="Z7" s="54">
        <v>27</v>
      </c>
      <c r="AA7" s="48">
        <v>89355</v>
      </c>
      <c r="AB7" s="48">
        <v>112970.91</v>
      </c>
      <c r="AC7" s="49">
        <v>138663.4</v>
      </c>
      <c r="AD7" s="47">
        <v>7</v>
      </c>
      <c r="AE7" s="48">
        <v>112007.2</v>
      </c>
      <c r="AF7" s="48">
        <v>122787.56</v>
      </c>
      <c r="AG7" s="51">
        <v>129751.4</v>
      </c>
      <c r="AH7" s="54">
        <v>2</v>
      </c>
      <c r="AI7" s="48">
        <v>107293.6</v>
      </c>
      <c r="AJ7" s="48">
        <v>112569.75</v>
      </c>
      <c r="AK7" s="51">
        <v>117845.9</v>
      </c>
      <c r="AL7" s="54">
        <v>1</v>
      </c>
      <c r="AM7" s="83">
        <v>50787.1</v>
      </c>
      <c r="AN7" s="83">
        <v>54658.3</v>
      </c>
      <c r="AO7" s="83">
        <v>58529.4</v>
      </c>
      <c r="AP7" s="53">
        <v>1</v>
      </c>
      <c r="AQ7" s="48">
        <v>55865.8</v>
      </c>
      <c r="AR7" s="48">
        <v>60124</v>
      </c>
      <c r="AS7" s="49">
        <v>64382.3</v>
      </c>
      <c r="AT7" s="20"/>
      <c r="AU7" s="20"/>
    </row>
    <row r="8" spans="1:176" x14ac:dyDescent="0.2">
      <c r="A8" s="12">
        <v>5</v>
      </c>
      <c r="B8" s="14" t="s">
        <v>24</v>
      </c>
      <c r="C8" s="47">
        <v>5</v>
      </c>
      <c r="D8" s="48">
        <v>12686.4</v>
      </c>
      <c r="E8" s="48">
        <v>25766.76</v>
      </c>
      <c r="F8" s="49">
        <v>38662.5</v>
      </c>
      <c r="G8" s="47">
        <v>72</v>
      </c>
      <c r="H8" s="48">
        <v>20287.400000000001</v>
      </c>
      <c r="I8" s="49">
        <v>69170.5</v>
      </c>
      <c r="J8" s="53">
        <v>139</v>
      </c>
      <c r="K8" s="48">
        <v>40093.5</v>
      </c>
      <c r="L8" s="48">
        <v>63927.360000000001</v>
      </c>
      <c r="M8" s="51">
        <v>90332.5</v>
      </c>
      <c r="N8" s="54">
        <v>71</v>
      </c>
      <c r="O8" s="48">
        <v>55847.1</v>
      </c>
      <c r="P8" s="48">
        <v>78356.05</v>
      </c>
      <c r="Q8" s="49">
        <v>106942.1</v>
      </c>
      <c r="R8" s="47">
        <v>14</v>
      </c>
      <c r="S8" s="48">
        <v>70232</v>
      </c>
      <c r="T8" s="48">
        <v>91718.44</v>
      </c>
      <c r="U8" s="49">
        <v>119014.6</v>
      </c>
      <c r="V8" s="47">
        <v>8</v>
      </c>
      <c r="W8" s="48">
        <v>91542.2</v>
      </c>
      <c r="X8" s="48">
        <v>104561.21</v>
      </c>
      <c r="Y8" s="51">
        <v>121133.8</v>
      </c>
      <c r="Z8" s="54">
        <v>12</v>
      </c>
      <c r="AA8" s="48">
        <v>83197</v>
      </c>
      <c r="AB8" s="48">
        <v>103953.65</v>
      </c>
      <c r="AC8" s="49">
        <v>120237.3</v>
      </c>
      <c r="AD8" s="47">
        <v>4</v>
      </c>
      <c r="AE8" s="48">
        <v>106861.1</v>
      </c>
      <c r="AF8" s="48">
        <v>115153.32</v>
      </c>
      <c r="AG8" s="51">
        <v>119901</v>
      </c>
      <c r="AH8" s="54">
        <v>2</v>
      </c>
      <c r="AI8" s="48">
        <v>123263.2</v>
      </c>
      <c r="AJ8" s="48">
        <v>124356.15</v>
      </c>
      <c r="AK8" s="51">
        <v>125449</v>
      </c>
      <c r="AL8" s="54">
        <v>0</v>
      </c>
      <c r="AM8" s="83">
        <v>0</v>
      </c>
      <c r="AN8" s="83">
        <v>0</v>
      </c>
      <c r="AO8" s="83">
        <v>0</v>
      </c>
      <c r="AP8" s="53">
        <v>0</v>
      </c>
      <c r="AQ8" s="48">
        <v>0</v>
      </c>
      <c r="AR8" s="48">
        <v>0</v>
      </c>
      <c r="AS8" s="49">
        <v>0</v>
      </c>
    </row>
    <row r="9" spans="1:176" x14ac:dyDescent="0.2">
      <c r="A9" s="12">
        <v>6</v>
      </c>
      <c r="B9" s="14" t="s">
        <v>25</v>
      </c>
      <c r="C9" s="47">
        <v>0</v>
      </c>
      <c r="D9" s="48">
        <v>0</v>
      </c>
      <c r="E9" s="48">
        <v>0</v>
      </c>
      <c r="F9" s="49">
        <v>0</v>
      </c>
      <c r="G9" s="47">
        <v>4</v>
      </c>
      <c r="H9" s="48">
        <v>39643.5</v>
      </c>
      <c r="I9" s="49">
        <v>60813.8</v>
      </c>
      <c r="J9" s="53">
        <v>33</v>
      </c>
      <c r="K9" s="48">
        <v>41877.9</v>
      </c>
      <c r="L9" s="48">
        <v>60587.199999999997</v>
      </c>
      <c r="M9" s="51">
        <v>86129.5</v>
      </c>
      <c r="N9" s="54">
        <v>47</v>
      </c>
      <c r="O9" s="48">
        <v>57221.9</v>
      </c>
      <c r="P9" s="48">
        <v>77785.64</v>
      </c>
      <c r="Q9" s="49">
        <v>102890.8</v>
      </c>
      <c r="R9" s="47">
        <v>17</v>
      </c>
      <c r="S9" s="48">
        <v>70139</v>
      </c>
      <c r="T9" s="48">
        <v>90568.18</v>
      </c>
      <c r="U9" s="49">
        <v>100910.39999999999</v>
      </c>
      <c r="V9" s="47">
        <v>15</v>
      </c>
      <c r="W9" s="48">
        <v>80020.399999999994</v>
      </c>
      <c r="X9" s="48">
        <v>97605.57</v>
      </c>
      <c r="Y9" s="51">
        <v>121990.8</v>
      </c>
      <c r="Z9" s="54">
        <v>9</v>
      </c>
      <c r="AA9" s="48">
        <v>95853</v>
      </c>
      <c r="AB9" s="48">
        <v>116169.97</v>
      </c>
      <c r="AC9" s="49">
        <v>131047.6</v>
      </c>
      <c r="AD9" s="47">
        <v>2</v>
      </c>
      <c r="AE9" s="48">
        <v>101853.2</v>
      </c>
      <c r="AF9" s="48">
        <v>113772.35</v>
      </c>
      <c r="AG9" s="51">
        <v>125691.5</v>
      </c>
      <c r="AH9" s="54">
        <v>1</v>
      </c>
      <c r="AI9" s="48">
        <v>123511.3</v>
      </c>
      <c r="AJ9" s="48">
        <v>123511.3</v>
      </c>
      <c r="AK9" s="51">
        <v>123511.3</v>
      </c>
      <c r="AL9" s="54">
        <v>0</v>
      </c>
      <c r="AM9" s="83">
        <v>0</v>
      </c>
      <c r="AN9" s="83">
        <v>0</v>
      </c>
      <c r="AO9" s="83">
        <v>0</v>
      </c>
      <c r="AP9" s="53">
        <v>0</v>
      </c>
      <c r="AQ9" s="48">
        <v>0</v>
      </c>
      <c r="AR9" s="48">
        <v>0</v>
      </c>
      <c r="AS9" s="49">
        <v>0</v>
      </c>
    </row>
    <row r="10" spans="1:176" x14ac:dyDescent="0.2">
      <c r="A10" s="12">
        <v>7</v>
      </c>
      <c r="B10" s="14" t="s">
        <v>26</v>
      </c>
      <c r="C10" s="47">
        <v>0</v>
      </c>
      <c r="D10" s="48">
        <v>0</v>
      </c>
      <c r="E10" s="48">
        <v>0</v>
      </c>
      <c r="F10" s="49">
        <v>0</v>
      </c>
      <c r="G10" s="47">
        <v>7</v>
      </c>
      <c r="H10" s="48">
        <v>28682.5</v>
      </c>
      <c r="I10" s="49">
        <v>61408.6</v>
      </c>
      <c r="J10" s="53">
        <v>48</v>
      </c>
      <c r="K10" s="48">
        <v>42799.5</v>
      </c>
      <c r="L10" s="48">
        <v>66070.47</v>
      </c>
      <c r="M10" s="51">
        <v>87927.3</v>
      </c>
      <c r="N10" s="54">
        <v>53</v>
      </c>
      <c r="O10" s="48">
        <v>58776.800000000003</v>
      </c>
      <c r="P10" s="48">
        <v>78250.84</v>
      </c>
      <c r="Q10" s="49">
        <v>104205.1</v>
      </c>
      <c r="R10" s="47">
        <v>10</v>
      </c>
      <c r="S10" s="48">
        <v>74623.600000000006</v>
      </c>
      <c r="T10" s="48">
        <v>91570.54</v>
      </c>
      <c r="U10" s="49">
        <v>107655.8</v>
      </c>
      <c r="V10" s="47">
        <v>15</v>
      </c>
      <c r="W10" s="48">
        <v>77144.3</v>
      </c>
      <c r="X10" s="48">
        <v>97516.28</v>
      </c>
      <c r="Y10" s="51">
        <v>128723.1</v>
      </c>
      <c r="Z10" s="54">
        <v>9</v>
      </c>
      <c r="AA10" s="48">
        <v>92062.8</v>
      </c>
      <c r="AB10" s="48">
        <v>115616.6</v>
      </c>
      <c r="AC10" s="49">
        <v>128723.1</v>
      </c>
      <c r="AD10" s="47">
        <v>4</v>
      </c>
      <c r="AE10" s="48">
        <v>112281.5</v>
      </c>
      <c r="AF10" s="48">
        <v>124175.55</v>
      </c>
      <c r="AG10" s="51">
        <v>140808.4</v>
      </c>
      <c r="AH10" s="54">
        <v>1</v>
      </c>
      <c r="AI10" s="48">
        <v>122537.4</v>
      </c>
      <c r="AJ10" s="48">
        <v>122537.4</v>
      </c>
      <c r="AK10" s="51">
        <v>122537.4</v>
      </c>
      <c r="AL10" s="54">
        <v>1</v>
      </c>
      <c r="AM10" s="83">
        <v>65386</v>
      </c>
      <c r="AN10" s="83">
        <v>69227.05</v>
      </c>
      <c r="AO10" s="83">
        <v>73068.100000000006</v>
      </c>
      <c r="AP10" s="47">
        <v>1</v>
      </c>
      <c r="AQ10" s="48">
        <v>65386</v>
      </c>
      <c r="AR10" s="48">
        <v>69227.05</v>
      </c>
      <c r="AS10" s="49">
        <v>73068.100000000006</v>
      </c>
    </row>
    <row r="11" spans="1:176" x14ac:dyDescent="0.2">
      <c r="A11" s="12">
        <v>8</v>
      </c>
      <c r="B11" s="14" t="s">
        <v>27</v>
      </c>
      <c r="C11" s="47">
        <v>1</v>
      </c>
      <c r="D11" s="48">
        <v>12047.6</v>
      </c>
      <c r="E11" s="48">
        <v>12047.6</v>
      </c>
      <c r="F11" s="49">
        <v>12047.6</v>
      </c>
      <c r="G11" s="47">
        <v>43</v>
      </c>
      <c r="H11" s="48">
        <v>25040.6</v>
      </c>
      <c r="I11" s="49">
        <v>67022.2</v>
      </c>
      <c r="J11" s="53">
        <v>106</v>
      </c>
      <c r="K11" s="48">
        <v>39595.699999999997</v>
      </c>
      <c r="L11" s="48">
        <v>58296.18</v>
      </c>
      <c r="M11" s="51">
        <v>73050.399999999994</v>
      </c>
      <c r="N11" s="54">
        <v>91</v>
      </c>
      <c r="O11" s="48">
        <v>48895.199999999997</v>
      </c>
      <c r="P11" s="48">
        <v>73217.350000000006</v>
      </c>
      <c r="Q11" s="49">
        <v>103453.6</v>
      </c>
      <c r="R11" s="47">
        <v>24</v>
      </c>
      <c r="S11" s="48">
        <v>70096.600000000006</v>
      </c>
      <c r="T11" s="48">
        <v>82503.39</v>
      </c>
      <c r="U11" s="49">
        <v>102165.1</v>
      </c>
      <c r="V11" s="47">
        <v>19</v>
      </c>
      <c r="W11" s="48">
        <v>66121.399999999994</v>
      </c>
      <c r="X11" s="48">
        <v>88380.91</v>
      </c>
      <c r="Y11" s="51">
        <v>107357.4</v>
      </c>
      <c r="Z11" s="54">
        <v>12</v>
      </c>
      <c r="AA11" s="48">
        <v>70843.399999999994</v>
      </c>
      <c r="AB11" s="48">
        <v>100710.26</v>
      </c>
      <c r="AC11" s="49">
        <v>120974.7</v>
      </c>
      <c r="AD11" s="47">
        <v>4</v>
      </c>
      <c r="AE11" s="48">
        <v>97358.399999999994</v>
      </c>
      <c r="AF11" s="48">
        <v>104978.78</v>
      </c>
      <c r="AG11" s="51">
        <v>112190.39999999999</v>
      </c>
      <c r="AH11" s="54">
        <v>1</v>
      </c>
      <c r="AI11" s="48">
        <v>116152.6</v>
      </c>
      <c r="AJ11" s="48">
        <v>116152.6</v>
      </c>
      <c r="AK11" s="51">
        <v>116152.6</v>
      </c>
      <c r="AL11" s="54">
        <v>1</v>
      </c>
      <c r="AM11" s="83">
        <v>124866.2</v>
      </c>
      <c r="AN11" s="83">
        <v>124866.2</v>
      </c>
      <c r="AO11" s="83">
        <v>124866.2</v>
      </c>
      <c r="AP11" s="47">
        <v>0</v>
      </c>
      <c r="AQ11" s="48">
        <v>0</v>
      </c>
      <c r="AR11" s="48">
        <v>0</v>
      </c>
      <c r="AS11" s="49">
        <v>0</v>
      </c>
    </row>
    <row r="12" spans="1:176" x14ac:dyDescent="0.2">
      <c r="A12" s="12">
        <v>9</v>
      </c>
      <c r="B12" s="14" t="s">
        <v>28</v>
      </c>
      <c r="C12" s="47">
        <v>2</v>
      </c>
      <c r="D12" s="48">
        <v>12411</v>
      </c>
      <c r="E12" s="48">
        <v>15778.5</v>
      </c>
      <c r="F12" s="49">
        <v>19146</v>
      </c>
      <c r="G12" s="47">
        <v>8</v>
      </c>
      <c r="H12" s="48">
        <v>28752.5</v>
      </c>
      <c r="I12" s="49">
        <v>59186.6</v>
      </c>
      <c r="J12" s="53">
        <v>45</v>
      </c>
      <c r="K12" s="48">
        <v>43104.1</v>
      </c>
      <c r="L12" s="48">
        <v>64509.43</v>
      </c>
      <c r="M12" s="51">
        <v>80143.8</v>
      </c>
      <c r="N12" s="54">
        <v>37</v>
      </c>
      <c r="O12" s="48">
        <v>52312.9</v>
      </c>
      <c r="P12" s="48">
        <v>78780.84</v>
      </c>
      <c r="Q12" s="49">
        <v>105101.2</v>
      </c>
      <c r="R12" s="47">
        <v>10</v>
      </c>
      <c r="S12" s="48">
        <v>76900.899999999994</v>
      </c>
      <c r="T12" s="48">
        <v>93136.13</v>
      </c>
      <c r="U12" s="49">
        <v>110929.8</v>
      </c>
      <c r="V12" s="47">
        <v>17</v>
      </c>
      <c r="W12" s="48">
        <v>75614</v>
      </c>
      <c r="X12" s="48">
        <v>97859.56</v>
      </c>
      <c r="Y12" s="51">
        <v>115929.60000000001</v>
      </c>
      <c r="Z12" s="54">
        <v>9</v>
      </c>
      <c r="AA12" s="48">
        <v>91134.3</v>
      </c>
      <c r="AB12" s="48">
        <v>113471.87</v>
      </c>
      <c r="AC12" s="49">
        <v>128276</v>
      </c>
      <c r="AD12" s="47">
        <v>2</v>
      </c>
      <c r="AE12" s="48">
        <v>130113.7</v>
      </c>
      <c r="AF12" s="48">
        <v>133193.5</v>
      </c>
      <c r="AG12" s="51">
        <v>136273.29999999999</v>
      </c>
      <c r="AH12" s="54">
        <v>3</v>
      </c>
      <c r="AI12" s="48">
        <v>129957</v>
      </c>
      <c r="AJ12" s="48">
        <v>135470.9</v>
      </c>
      <c r="AK12" s="51">
        <v>142867.70000000001</v>
      </c>
      <c r="AL12" s="54">
        <v>0</v>
      </c>
      <c r="AM12" s="83">
        <v>0</v>
      </c>
      <c r="AN12" s="83">
        <v>0</v>
      </c>
      <c r="AO12" s="83">
        <v>0</v>
      </c>
      <c r="AP12" s="47">
        <v>0</v>
      </c>
      <c r="AQ12" s="48">
        <v>0</v>
      </c>
      <c r="AR12" s="48">
        <v>0</v>
      </c>
      <c r="AS12" s="49">
        <v>0</v>
      </c>
    </row>
    <row r="13" spans="1:176" s="16" customFormat="1" x14ac:dyDescent="0.2">
      <c r="A13" s="15">
        <v>10</v>
      </c>
      <c r="B13" s="13" t="s">
        <v>29</v>
      </c>
      <c r="C13" s="47">
        <v>0</v>
      </c>
      <c r="D13" s="48">
        <v>0</v>
      </c>
      <c r="E13" s="48">
        <v>0</v>
      </c>
      <c r="F13" s="49">
        <v>0</v>
      </c>
      <c r="G13" s="47">
        <v>16</v>
      </c>
      <c r="H13" s="48">
        <v>28023.3</v>
      </c>
      <c r="I13" s="49">
        <v>65233</v>
      </c>
      <c r="J13" s="53">
        <v>45</v>
      </c>
      <c r="K13" s="48">
        <v>43805.5</v>
      </c>
      <c r="L13" s="48">
        <v>62985.75</v>
      </c>
      <c r="M13" s="51">
        <v>77734.600000000006</v>
      </c>
      <c r="N13" s="54">
        <v>49</v>
      </c>
      <c r="O13" s="48">
        <v>57811</v>
      </c>
      <c r="P13" s="48">
        <v>78255.73</v>
      </c>
      <c r="Q13" s="49">
        <v>102934.5</v>
      </c>
      <c r="R13" s="47">
        <v>26</v>
      </c>
      <c r="S13" s="48">
        <v>67487.3</v>
      </c>
      <c r="T13" s="48">
        <v>90232.28</v>
      </c>
      <c r="U13" s="49">
        <v>111564.7</v>
      </c>
      <c r="V13" s="47">
        <v>27</v>
      </c>
      <c r="W13" s="48">
        <v>79549</v>
      </c>
      <c r="X13" s="48">
        <v>95647.51</v>
      </c>
      <c r="Y13" s="51">
        <v>121048.3</v>
      </c>
      <c r="Z13" s="54">
        <v>11</v>
      </c>
      <c r="AA13" s="48">
        <v>87899.6</v>
      </c>
      <c r="AB13" s="48">
        <v>109830.23</v>
      </c>
      <c r="AC13" s="49">
        <v>136270.9</v>
      </c>
      <c r="AD13" s="47">
        <v>6</v>
      </c>
      <c r="AE13" s="48">
        <v>102530.9</v>
      </c>
      <c r="AF13" s="48">
        <v>117404.33</v>
      </c>
      <c r="AG13" s="51">
        <v>135410.5</v>
      </c>
      <c r="AH13" s="54">
        <v>1</v>
      </c>
      <c r="AI13" s="48">
        <v>123731</v>
      </c>
      <c r="AJ13" s="48">
        <v>123731</v>
      </c>
      <c r="AK13" s="51">
        <v>123731</v>
      </c>
      <c r="AL13" s="54">
        <v>0</v>
      </c>
      <c r="AM13" s="83">
        <v>0</v>
      </c>
      <c r="AN13" s="83">
        <v>0</v>
      </c>
      <c r="AO13" s="83">
        <v>0</v>
      </c>
      <c r="AP13" s="47">
        <v>0</v>
      </c>
      <c r="AQ13" s="48">
        <v>0</v>
      </c>
      <c r="AR13" s="48">
        <v>0</v>
      </c>
      <c r="AS13" s="49">
        <v>0</v>
      </c>
      <c r="AT13" s="20"/>
      <c r="AU13" s="20"/>
    </row>
    <row r="14" spans="1:176" x14ac:dyDescent="0.2">
      <c r="A14" s="12">
        <v>11</v>
      </c>
      <c r="B14" s="14" t="s">
        <v>30</v>
      </c>
      <c r="C14" s="47">
        <v>2</v>
      </c>
      <c r="D14" s="48">
        <v>7546.6</v>
      </c>
      <c r="E14" s="48">
        <v>16845.05</v>
      </c>
      <c r="F14" s="49">
        <v>26143.5</v>
      </c>
      <c r="G14" s="47">
        <v>10</v>
      </c>
      <c r="H14" s="48">
        <v>29407.9</v>
      </c>
      <c r="I14" s="49">
        <v>62733.9</v>
      </c>
      <c r="J14" s="53">
        <v>40</v>
      </c>
      <c r="K14" s="48">
        <v>32462.1</v>
      </c>
      <c r="L14" s="48">
        <v>61782.720000000001</v>
      </c>
      <c r="M14" s="51">
        <v>82048.3</v>
      </c>
      <c r="N14" s="54">
        <v>33</v>
      </c>
      <c r="O14" s="48">
        <v>57356</v>
      </c>
      <c r="P14" s="48">
        <v>57356</v>
      </c>
      <c r="Q14" s="49">
        <v>93821.2</v>
      </c>
      <c r="R14" s="47">
        <v>8</v>
      </c>
      <c r="S14" s="48">
        <v>71090.2</v>
      </c>
      <c r="T14" s="48">
        <v>87232.61</v>
      </c>
      <c r="U14" s="49">
        <v>98133</v>
      </c>
      <c r="V14" s="47">
        <v>13</v>
      </c>
      <c r="W14" s="48">
        <v>94101.5</v>
      </c>
      <c r="X14" s="48">
        <v>101103.77</v>
      </c>
      <c r="Y14" s="51">
        <v>106769.8</v>
      </c>
      <c r="Z14" s="54">
        <v>17</v>
      </c>
      <c r="AA14" s="48">
        <v>84008.7</v>
      </c>
      <c r="AB14" s="48">
        <v>105743.54</v>
      </c>
      <c r="AC14" s="49">
        <v>112768.6</v>
      </c>
      <c r="AD14" s="47">
        <v>10</v>
      </c>
      <c r="AE14" s="48">
        <v>100996.29</v>
      </c>
      <c r="AF14" s="48">
        <v>108021.91</v>
      </c>
      <c r="AG14" s="51">
        <v>118957.4</v>
      </c>
      <c r="AH14" s="54">
        <v>1</v>
      </c>
      <c r="AI14" s="48">
        <v>83998.7</v>
      </c>
      <c r="AJ14" s="48">
        <v>83998.7</v>
      </c>
      <c r="AK14" s="51">
        <v>83998.7</v>
      </c>
      <c r="AL14" s="54">
        <v>0</v>
      </c>
      <c r="AM14" s="83">
        <v>0</v>
      </c>
      <c r="AN14" s="83">
        <v>0</v>
      </c>
      <c r="AO14" s="83">
        <v>0</v>
      </c>
      <c r="AP14" s="47">
        <v>0</v>
      </c>
      <c r="AQ14" s="48">
        <v>0</v>
      </c>
      <c r="AR14" s="48">
        <v>0</v>
      </c>
      <c r="AS14" s="49">
        <v>0</v>
      </c>
    </row>
    <row r="15" spans="1:176" x14ac:dyDescent="0.2">
      <c r="A15" s="12">
        <v>12</v>
      </c>
      <c r="B15" s="14" t="s">
        <v>31</v>
      </c>
      <c r="C15" s="47">
        <v>0</v>
      </c>
      <c r="D15" s="48">
        <v>0</v>
      </c>
      <c r="E15" s="48">
        <v>0</v>
      </c>
      <c r="F15" s="49">
        <v>0</v>
      </c>
      <c r="G15" s="47">
        <v>4</v>
      </c>
      <c r="H15" s="48">
        <v>17773.400000000001</v>
      </c>
      <c r="I15" s="49">
        <v>43834.8</v>
      </c>
      <c r="J15" s="53">
        <v>19</v>
      </c>
      <c r="K15" s="48">
        <v>20464.2</v>
      </c>
      <c r="L15" s="48">
        <v>57670.15</v>
      </c>
      <c r="M15" s="51">
        <v>80525.7</v>
      </c>
      <c r="N15" s="54">
        <v>36</v>
      </c>
      <c r="O15" s="48">
        <v>52425.599999999999</v>
      </c>
      <c r="P15" s="48">
        <v>75118.89</v>
      </c>
      <c r="Q15" s="49">
        <v>94916.7</v>
      </c>
      <c r="R15" s="47">
        <v>10</v>
      </c>
      <c r="S15" s="48">
        <v>79723.7</v>
      </c>
      <c r="T15" s="48">
        <v>91087.99</v>
      </c>
      <c r="U15" s="49">
        <v>106510.8</v>
      </c>
      <c r="V15" s="47">
        <v>13</v>
      </c>
      <c r="W15" s="48">
        <v>75996.3</v>
      </c>
      <c r="X15" s="48">
        <v>97505.74</v>
      </c>
      <c r="Y15" s="51">
        <v>110489.8</v>
      </c>
      <c r="Z15" s="54">
        <v>16</v>
      </c>
      <c r="AA15" s="48">
        <v>89232</v>
      </c>
      <c r="AB15" s="48">
        <v>106948.41</v>
      </c>
      <c r="AC15" s="49">
        <v>123005.3</v>
      </c>
      <c r="AD15" s="47">
        <v>4</v>
      </c>
      <c r="AE15" s="48">
        <v>92750.3</v>
      </c>
      <c r="AF15" s="48">
        <v>115258.32</v>
      </c>
      <c r="AG15" s="51">
        <v>135891.9</v>
      </c>
      <c r="AH15" s="54">
        <v>3</v>
      </c>
      <c r="AI15" s="48">
        <v>123836.3</v>
      </c>
      <c r="AJ15" s="48">
        <v>124052.43</v>
      </c>
      <c r="AK15" s="51">
        <v>124171.4</v>
      </c>
      <c r="AL15" s="54">
        <v>1</v>
      </c>
      <c r="AM15" s="83">
        <v>123001.7</v>
      </c>
      <c r="AN15" s="83">
        <v>123001.7</v>
      </c>
      <c r="AO15" s="83">
        <v>123001.7</v>
      </c>
      <c r="AP15" s="47">
        <v>0</v>
      </c>
      <c r="AQ15" s="48">
        <v>0</v>
      </c>
      <c r="AR15" s="48">
        <v>0</v>
      </c>
      <c r="AS15" s="49">
        <v>0</v>
      </c>
    </row>
    <row r="16" spans="1:176" x14ac:dyDescent="0.2">
      <c r="A16" s="12">
        <v>13</v>
      </c>
      <c r="B16" s="14" t="s">
        <v>32</v>
      </c>
      <c r="C16" s="47">
        <v>1</v>
      </c>
      <c r="D16" s="48">
        <v>31713.7</v>
      </c>
      <c r="E16" s="48">
        <v>31713.7</v>
      </c>
      <c r="F16" s="49">
        <v>31713.7</v>
      </c>
      <c r="G16" s="47">
        <v>14</v>
      </c>
      <c r="H16" s="48">
        <v>27175</v>
      </c>
      <c r="I16" s="49">
        <v>56443.199999999997</v>
      </c>
      <c r="J16" s="53">
        <v>69</v>
      </c>
      <c r="K16" s="48">
        <v>26898.1</v>
      </c>
      <c r="L16" s="48">
        <v>55020.85</v>
      </c>
      <c r="M16" s="51">
        <v>75874.2</v>
      </c>
      <c r="N16" s="54">
        <v>103</v>
      </c>
      <c r="O16" s="48">
        <v>50477.8</v>
      </c>
      <c r="P16" s="48">
        <v>68912.62</v>
      </c>
      <c r="Q16" s="49">
        <v>83574.8</v>
      </c>
      <c r="R16" s="47">
        <v>26</v>
      </c>
      <c r="S16" s="48">
        <v>63615.1</v>
      </c>
      <c r="T16" s="48">
        <v>77658.97</v>
      </c>
      <c r="U16" s="49">
        <v>94173.2</v>
      </c>
      <c r="V16" s="47">
        <v>36</v>
      </c>
      <c r="W16" s="48">
        <v>52037.9</v>
      </c>
      <c r="X16" s="48">
        <v>83135.12</v>
      </c>
      <c r="Y16" s="51">
        <v>102584.2</v>
      </c>
      <c r="Z16" s="54">
        <v>48</v>
      </c>
      <c r="AA16" s="48">
        <v>73388.399999999994</v>
      </c>
      <c r="AB16" s="48">
        <v>92507.88</v>
      </c>
      <c r="AC16" s="49">
        <v>108795.8</v>
      </c>
      <c r="AD16" s="47">
        <v>21</v>
      </c>
      <c r="AE16" s="48">
        <v>87577.7</v>
      </c>
      <c r="AF16" s="48">
        <v>104240.27</v>
      </c>
      <c r="AG16" s="51">
        <v>125181</v>
      </c>
      <c r="AH16" s="54">
        <v>11</v>
      </c>
      <c r="AI16" s="48">
        <v>89235.7</v>
      </c>
      <c r="AJ16" s="48">
        <v>110296.72</v>
      </c>
      <c r="AK16" s="51">
        <v>124707.1</v>
      </c>
      <c r="AL16" s="54">
        <v>6</v>
      </c>
      <c r="AM16" s="83">
        <v>97045.8</v>
      </c>
      <c r="AN16" s="83">
        <v>119785.00333333334</v>
      </c>
      <c r="AO16" s="83">
        <v>137113.9</v>
      </c>
      <c r="AP16" s="47">
        <v>0</v>
      </c>
      <c r="AQ16" s="48">
        <v>0</v>
      </c>
      <c r="AR16" s="48">
        <v>0</v>
      </c>
      <c r="AS16" s="49">
        <v>0</v>
      </c>
    </row>
    <row r="17" spans="1:47" x14ac:dyDescent="0.2">
      <c r="A17" s="12">
        <v>14</v>
      </c>
      <c r="B17" s="14" t="s">
        <v>33</v>
      </c>
      <c r="C17" s="47">
        <v>2</v>
      </c>
      <c r="D17" s="48">
        <v>39021.300000000003</v>
      </c>
      <c r="E17" s="48">
        <v>40468.800000000003</v>
      </c>
      <c r="F17" s="49">
        <v>41918.300000000003</v>
      </c>
      <c r="G17" s="47">
        <v>52</v>
      </c>
      <c r="H17" s="48">
        <v>25236</v>
      </c>
      <c r="I17" s="49">
        <v>66305.8</v>
      </c>
      <c r="J17" s="53">
        <v>133</v>
      </c>
      <c r="K17" s="48">
        <v>33412.699999999997</v>
      </c>
      <c r="L17" s="48">
        <v>59378.63</v>
      </c>
      <c r="M17" s="51">
        <v>83189.399999999994</v>
      </c>
      <c r="N17" s="54">
        <v>90</v>
      </c>
      <c r="O17" s="48">
        <v>74025.600000000006</v>
      </c>
      <c r="P17" s="48">
        <v>75086.09</v>
      </c>
      <c r="Q17" s="49">
        <v>108235.3</v>
      </c>
      <c r="R17" s="47">
        <v>30</v>
      </c>
      <c r="S17" s="48">
        <v>67136.800000000003</v>
      </c>
      <c r="T17" s="48">
        <v>89001.9</v>
      </c>
      <c r="U17" s="49">
        <v>107503.6</v>
      </c>
      <c r="V17" s="47">
        <v>32</v>
      </c>
      <c r="W17" s="48">
        <v>80833.399999999994</v>
      </c>
      <c r="X17" s="48">
        <v>94479.4</v>
      </c>
      <c r="Y17" s="51">
        <v>117731.5</v>
      </c>
      <c r="Z17" s="54">
        <v>13</v>
      </c>
      <c r="AA17" s="48">
        <v>100936.4</v>
      </c>
      <c r="AB17" s="48">
        <v>109179.15</v>
      </c>
      <c r="AC17" s="49">
        <v>134763.70000000001</v>
      </c>
      <c r="AD17" s="47">
        <v>9</v>
      </c>
      <c r="AE17" s="48">
        <v>96647.4</v>
      </c>
      <c r="AF17" s="48">
        <v>120635.38</v>
      </c>
      <c r="AG17" s="51">
        <v>134292.5</v>
      </c>
      <c r="AH17" s="54">
        <v>2</v>
      </c>
      <c r="AI17" s="48">
        <v>0</v>
      </c>
      <c r="AJ17" s="48">
        <v>96800.6</v>
      </c>
      <c r="AK17" s="51">
        <v>96953.8</v>
      </c>
      <c r="AL17" s="54">
        <v>1</v>
      </c>
      <c r="AM17" s="83">
        <v>131876.9</v>
      </c>
      <c r="AN17" s="83">
        <v>131876.9</v>
      </c>
      <c r="AO17" s="83">
        <v>131876.9</v>
      </c>
      <c r="AP17" s="47">
        <v>0</v>
      </c>
      <c r="AQ17" s="48">
        <v>0</v>
      </c>
      <c r="AR17" s="48">
        <v>0</v>
      </c>
      <c r="AS17" s="49">
        <v>0</v>
      </c>
    </row>
    <row r="18" spans="1:47" x14ac:dyDescent="0.2">
      <c r="A18" s="12">
        <v>15</v>
      </c>
      <c r="B18" s="14" t="s">
        <v>34</v>
      </c>
      <c r="C18" s="47">
        <v>0</v>
      </c>
      <c r="D18" s="48">
        <v>0</v>
      </c>
      <c r="E18" s="48">
        <v>0</v>
      </c>
      <c r="F18" s="49">
        <v>0</v>
      </c>
      <c r="G18" s="47">
        <v>4</v>
      </c>
      <c r="H18" s="48">
        <v>47597</v>
      </c>
      <c r="I18" s="49">
        <v>65474.400000000001</v>
      </c>
      <c r="J18" s="53">
        <v>18</v>
      </c>
      <c r="K18" s="48">
        <v>46869.1</v>
      </c>
      <c r="L18" s="48">
        <v>57804.08</v>
      </c>
      <c r="M18" s="51">
        <v>77239.5</v>
      </c>
      <c r="N18" s="54">
        <v>29</v>
      </c>
      <c r="O18" s="48">
        <v>59181.3</v>
      </c>
      <c r="P18" s="48">
        <v>77799.3</v>
      </c>
      <c r="Q18" s="49">
        <v>96381.1</v>
      </c>
      <c r="R18" s="47">
        <v>12</v>
      </c>
      <c r="S18" s="48">
        <v>78679.100000000006</v>
      </c>
      <c r="T18" s="48">
        <v>92069.07</v>
      </c>
      <c r="U18" s="49">
        <v>105657.1</v>
      </c>
      <c r="V18" s="47">
        <v>14</v>
      </c>
      <c r="W18" s="48">
        <v>82074.2</v>
      </c>
      <c r="X18" s="48">
        <v>98595.67</v>
      </c>
      <c r="Y18" s="51">
        <v>113310.9</v>
      </c>
      <c r="Z18" s="54">
        <v>8</v>
      </c>
      <c r="AA18" s="48">
        <v>96902.399999999994</v>
      </c>
      <c r="AB18" s="48">
        <v>112081.12</v>
      </c>
      <c r="AC18" s="49">
        <v>125085.7</v>
      </c>
      <c r="AD18" s="47">
        <v>2</v>
      </c>
      <c r="AE18" s="48">
        <v>119614.3</v>
      </c>
      <c r="AF18" s="48">
        <v>120337</v>
      </c>
      <c r="AG18" s="51">
        <v>121059.7</v>
      </c>
      <c r="AH18" s="54">
        <v>0</v>
      </c>
      <c r="AI18" s="48">
        <v>0</v>
      </c>
      <c r="AJ18" s="48">
        <v>0</v>
      </c>
      <c r="AK18" s="51">
        <v>0</v>
      </c>
      <c r="AL18" s="54">
        <v>0</v>
      </c>
      <c r="AM18" s="83">
        <v>0</v>
      </c>
      <c r="AN18" s="83">
        <v>0</v>
      </c>
      <c r="AO18" s="83">
        <v>0</v>
      </c>
      <c r="AP18" s="47">
        <v>0</v>
      </c>
      <c r="AQ18" s="48">
        <v>0</v>
      </c>
      <c r="AR18" s="48">
        <v>0</v>
      </c>
      <c r="AS18" s="49">
        <v>0</v>
      </c>
    </row>
    <row r="19" spans="1:47" x14ac:dyDescent="0.2">
      <c r="A19" s="12">
        <v>16</v>
      </c>
      <c r="B19" s="14" t="s">
        <v>35</v>
      </c>
      <c r="C19" s="47">
        <v>0</v>
      </c>
      <c r="D19" s="48">
        <v>0</v>
      </c>
      <c r="E19" s="48">
        <v>0</v>
      </c>
      <c r="F19" s="49">
        <v>0</v>
      </c>
      <c r="G19" s="47">
        <v>7</v>
      </c>
      <c r="H19" s="48">
        <v>26568.1</v>
      </c>
      <c r="I19" s="49">
        <v>54388.4</v>
      </c>
      <c r="J19" s="53">
        <v>61</v>
      </c>
      <c r="K19" s="48">
        <v>20714.5</v>
      </c>
      <c r="L19" s="48">
        <v>57432.94</v>
      </c>
      <c r="M19" s="51">
        <v>74679.5</v>
      </c>
      <c r="N19" s="54">
        <v>59</v>
      </c>
      <c r="O19" s="48">
        <v>46535.199999999997</v>
      </c>
      <c r="P19" s="48">
        <v>69946.320000000007</v>
      </c>
      <c r="Q19" s="49">
        <v>103392.3</v>
      </c>
      <c r="R19" s="47">
        <v>23</v>
      </c>
      <c r="S19" s="48">
        <v>69863.3</v>
      </c>
      <c r="T19" s="48">
        <v>85142.87</v>
      </c>
      <c r="U19" s="49">
        <v>104998.8</v>
      </c>
      <c r="V19" s="47">
        <v>29</v>
      </c>
      <c r="W19" s="48">
        <v>66626.399999999994</v>
      </c>
      <c r="X19" s="48">
        <v>89596.43</v>
      </c>
      <c r="Y19" s="51">
        <v>111077.3</v>
      </c>
      <c r="Z19" s="54">
        <v>10</v>
      </c>
      <c r="AA19" s="48">
        <v>82977</v>
      </c>
      <c r="AB19" s="48">
        <v>99409.21</v>
      </c>
      <c r="AC19" s="49">
        <v>133789.4</v>
      </c>
      <c r="AD19" s="47">
        <v>5</v>
      </c>
      <c r="AE19" s="48">
        <v>90175.9</v>
      </c>
      <c r="AF19" s="48">
        <v>106483.56</v>
      </c>
      <c r="AG19" s="51">
        <v>120220.7</v>
      </c>
      <c r="AH19" s="54">
        <v>2</v>
      </c>
      <c r="AI19" s="48">
        <v>95767</v>
      </c>
      <c r="AJ19" s="48">
        <v>104358.35</v>
      </c>
      <c r="AK19" s="51">
        <v>112949.7</v>
      </c>
      <c r="AL19" s="54">
        <v>3</v>
      </c>
      <c r="AM19" s="83">
        <v>100904.3</v>
      </c>
      <c r="AN19" s="83">
        <v>122253.53</v>
      </c>
      <c r="AO19" s="83">
        <v>147602.20000000001</v>
      </c>
      <c r="AP19" s="47">
        <v>0</v>
      </c>
      <c r="AQ19" s="48">
        <v>0</v>
      </c>
      <c r="AR19" s="48">
        <v>0</v>
      </c>
      <c r="AS19" s="49">
        <v>0</v>
      </c>
    </row>
    <row r="20" spans="1:47" x14ac:dyDescent="0.2">
      <c r="A20" s="12">
        <v>17</v>
      </c>
      <c r="B20" s="14" t="s">
        <v>36</v>
      </c>
      <c r="C20" s="47">
        <v>10</v>
      </c>
      <c r="D20" s="48">
        <v>15071.9</v>
      </c>
      <c r="E20" s="48">
        <v>24937.95</v>
      </c>
      <c r="F20" s="49">
        <v>40063.4</v>
      </c>
      <c r="G20" s="47">
        <v>100</v>
      </c>
      <c r="H20" s="48">
        <v>25716.799999999999</v>
      </c>
      <c r="I20" s="49">
        <v>68409.899999999994</v>
      </c>
      <c r="J20" s="53">
        <v>169</v>
      </c>
      <c r="K20" s="48">
        <v>41413.300000000003</v>
      </c>
      <c r="L20" s="48">
        <v>63019.11</v>
      </c>
      <c r="M20" s="51">
        <v>84237.5</v>
      </c>
      <c r="N20" s="54">
        <v>67</v>
      </c>
      <c r="O20" s="48">
        <v>58286.1</v>
      </c>
      <c r="P20" s="48">
        <v>80291.34</v>
      </c>
      <c r="Q20" s="49">
        <v>100280.1</v>
      </c>
      <c r="R20" s="47">
        <v>20</v>
      </c>
      <c r="S20" s="48">
        <v>75522</v>
      </c>
      <c r="T20" s="48">
        <v>93631.58</v>
      </c>
      <c r="U20" s="49">
        <v>109197.1</v>
      </c>
      <c r="V20" s="47">
        <v>12</v>
      </c>
      <c r="W20" s="48">
        <v>84134.7</v>
      </c>
      <c r="X20" s="48">
        <v>97331.25</v>
      </c>
      <c r="Y20" s="51">
        <v>117782.8</v>
      </c>
      <c r="Z20" s="54">
        <v>7</v>
      </c>
      <c r="AA20" s="48">
        <v>85938.6</v>
      </c>
      <c r="AB20" s="48">
        <v>104354.47</v>
      </c>
      <c r="AC20" s="49">
        <v>126477.4</v>
      </c>
      <c r="AD20" s="47">
        <v>2</v>
      </c>
      <c r="AE20" s="48">
        <v>97224.4</v>
      </c>
      <c r="AF20" s="48">
        <v>107562.25</v>
      </c>
      <c r="AG20" s="51">
        <v>117900.1</v>
      </c>
      <c r="AH20" s="54">
        <v>1</v>
      </c>
      <c r="AI20" s="48">
        <v>116211.1</v>
      </c>
      <c r="AJ20" s="48">
        <v>116211.1</v>
      </c>
      <c r="AK20" s="51">
        <v>116211.1</v>
      </c>
      <c r="AL20" s="54">
        <v>0</v>
      </c>
      <c r="AM20" s="83">
        <v>0</v>
      </c>
      <c r="AN20" s="83">
        <v>0</v>
      </c>
      <c r="AO20" s="83">
        <v>0</v>
      </c>
      <c r="AP20" s="47">
        <v>0</v>
      </c>
      <c r="AQ20" s="48">
        <v>0</v>
      </c>
      <c r="AR20" s="48">
        <v>0</v>
      </c>
      <c r="AS20" s="49">
        <v>0</v>
      </c>
    </row>
    <row r="21" spans="1:47" x14ac:dyDescent="0.2">
      <c r="A21" s="12">
        <v>18</v>
      </c>
      <c r="B21" s="14" t="s">
        <v>37</v>
      </c>
      <c r="C21" s="47">
        <v>1</v>
      </c>
      <c r="D21" s="48">
        <v>30550.400000000001</v>
      </c>
      <c r="E21" s="48">
        <v>30550.400000000001</v>
      </c>
      <c r="F21" s="49">
        <v>30550.400000000001</v>
      </c>
      <c r="G21" s="47">
        <v>15</v>
      </c>
      <c r="H21" s="48">
        <v>17564.2</v>
      </c>
      <c r="I21" s="49">
        <v>62062.5</v>
      </c>
      <c r="J21" s="53">
        <v>65</v>
      </c>
      <c r="K21" s="48">
        <v>43365.3</v>
      </c>
      <c r="L21" s="48">
        <v>62627.42</v>
      </c>
      <c r="M21" s="51">
        <v>87095</v>
      </c>
      <c r="N21" s="54">
        <v>86</v>
      </c>
      <c r="O21" s="48">
        <v>52476.2</v>
      </c>
      <c r="P21" s="48">
        <v>75754.53</v>
      </c>
      <c r="Q21" s="49">
        <v>102223.6</v>
      </c>
      <c r="R21" s="47">
        <v>18</v>
      </c>
      <c r="S21" s="48">
        <v>61903.3</v>
      </c>
      <c r="T21" s="48">
        <v>86779.78</v>
      </c>
      <c r="U21" s="49">
        <v>108946.6</v>
      </c>
      <c r="V21" s="47">
        <v>20</v>
      </c>
      <c r="W21" s="48">
        <v>76487.899999999994</v>
      </c>
      <c r="X21" s="48">
        <v>95833.16</v>
      </c>
      <c r="Y21" s="51">
        <v>121466.6</v>
      </c>
      <c r="Z21" s="54">
        <v>16</v>
      </c>
      <c r="AA21" s="48">
        <v>82477.899999999994</v>
      </c>
      <c r="AB21" s="48">
        <v>104737.87</v>
      </c>
      <c r="AC21" s="49">
        <v>129276.8</v>
      </c>
      <c r="AD21" s="47">
        <v>4</v>
      </c>
      <c r="AE21" s="48">
        <v>96205</v>
      </c>
      <c r="AF21" s="48">
        <v>116219.2</v>
      </c>
      <c r="AG21" s="51">
        <v>131460.9</v>
      </c>
      <c r="AH21" s="54">
        <v>2</v>
      </c>
      <c r="AI21" s="48">
        <v>135979.5</v>
      </c>
      <c r="AJ21" s="48">
        <v>140775.9</v>
      </c>
      <c r="AK21" s="51">
        <v>145572.29999999999</v>
      </c>
      <c r="AL21" s="54">
        <v>1</v>
      </c>
      <c r="AM21" s="83">
        <v>100649.1</v>
      </c>
      <c r="AN21" s="83">
        <v>100649.1</v>
      </c>
      <c r="AO21" s="83">
        <v>100649.1</v>
      </c>
      <c r="AP21" s="47">
        <v>0</v>
      </c>
      <c r="AQ21" s="48">
        <v>0</v>
      </c>
      <c r="AR21" s="48">
        <v>0</v>
      </c>
      <c r="AS21" s="49">
        <v>0</v>
      </c>
    </row>
    <row r="22" spans="1:47" x14ac:dyDescent="0.2">
      <c r="A22" s="12">
        <v>19</v>
      </c>
      <c r="B22" s="14" t="s">
        <v>38</v>
      </c>
      <c r="C22" s="47">
        <v>0</v>
      </c>
      <c r="D22" s="48">
        <v>0</v>
      </c>
      <c r="E22" s="48">
        <v>0</v>
      </c>
      <c r="F22" s="49">
        <v>0</v>
      </c>
      <c r="G22" s="47">
        <v>10</v>
      </c>
      <c r="H22" s="48">
        <v>23559.1</v>
      </c>
      <c r="I22" s="49">
        <v>63588.1</v>
      </c>
      <c r="J22" s="53">
        <v>24</v>
      </c>
      <c r="K22" s="48">
        <v>40973.4</v>
      </c>
      <c r="L22" s="48">
        <v>59032.97</v>
      </c>
      <c r="M22" s="51">
        <v>80790.899999999994</v>
      </c>
      <c r="N22" s="54">
        <v>19</v>
      </c>
      <c r="O22" s="48">
        <v>54064.800000000003</v>
      </c>
      <c r="P22" s="48">
        <v>72797.72</v>
      </c>
      <c r="Q22" s="49">
        <v>90785.3</v>
      </c>
      <c r="R22" s="47">
        <v>16</v>
      </c>
      <c r="S22" s="48">
        <v>69419.5</v>
      </c>
      <c r="T22" s="48">
        <v>83683.56</v>
      </c>
      <c r="U22" s="49">
        <v>96776.1</v>
      </c>
      <c r="V22" s="47">
        <v>10</v>
      </c>
      <c r="W22" s="48">
        <v>74776.2</v>
      </c>
      <c r="X22" s="48">
        <v>90317.15</v>
      </c>
      <c r="Y22" s="51">
        <v>108987.2</v>
      </c>
      <c r="Z22" s="54">
        <v>10</v>
      </c>
      <c r="AA22" s="48">
        <v>92197</v>
      </c>
      <c r="AB22" s="48">
        <v>103966.63</v>
      </c>
      <c r="AC22" s="49">
        <v>117438.6</v>
      </c>
      <c r="AD22" s="47">
        <v>3</v>
      </c>
      <c r="AE22" s="48">
        <v>119208.6</v>
      </c>
      <c r="AF22" s="48">
        <v>121050.13</v>
      </c>
      <c r="AG22" s="51">
        <v>124302.1</v>
      </c>
      <c r="AH22" s="54">
        <v>2</v>
      </c>
      <c r="AI22" s="48">
        <v>129081.9</v>
      </c>
      <c r="AJ22" s="48">
        <v>133244.25</v>
      </c>
      <c r="AK22" s="51">
        <v>137406.6</v>
      </c>
      <c r="AL22" s="54">
        <v>1</v>
      </c>
      <c r="AM22" s="83">
        <v>154904.79999999999</v>
      </c>
      <c r="AN22" s="83">
        <v>154904.79999999999</v>
      </c>
      <c r="AO22" s="83">
        <v>154904.79999999999</v>
      </c>
      <c r="AP22" s="47">
        <v>0</v>
      </c>
      <c r="AQ22" s="48">
        <v>0</v>
      </c>
      <c r="AR22" s="48">
        <v>0</v>
      </c>
      <c r="AS22" s="49">
        <v>0</v>
      </c>
    </row>
    <row r="23" spans="1:47" x14ac:dyDescent="0.2">
      <c r="A23" s="12">
        <v>20</v>
      </c>
      <c r="B23" s="14" t="s">
        <v>39</v>
      </c>
      <c r="C23" s="47">
        <v>1</v>
      </c>
      <c r="D23" s="48">
        <v>51461</v>
      </c>
      <c r="E23" s="48">
        <v>51461</v>
      </c>
      <c r="F23" s="49">
        <v>74586.7</v>
      </c>
      <c r="G23" s="47">
        <v>37</v>
      </c>
      <c r="H23" s="48">
        <v>27342.799999999999</v>
      </c>
      <c r="I23" s="49">
        <v>83223.600000000006</v>
      </c>
      <c r="J23" s="53">
        <v>60</v>
      </c>
      <c r="K23" s="48">
        <v>41646.5</v>
      </c>
      <c r="L23" s="48">
        <v>66508</v>
      </c>
      <c r="M23" s="51">
        <v>102407.4</v>
      </c>
      <c r="N23" s="54">
        <v>52</v>
      </c>
      <c r="O23" s="48">
        <v>58697.5</v>
      </c>
      <c r="P23" s="48">
        <v>82053.22</v>
      </c>
      <c r="Q23" s="49">
        <v>103539.6</v>
      </c>
      <c r="R23" s="47">
        <v>9</v>
      </c>
      <c r="S23" s="48">
        <v>73478.5</v>
      </c>
      <c r="T23" s="48">
        <v>94462.69</v>
      </c>
      <c r="U23" s="49">
        <v>111215</v>
      </c>
      <c r="V23" s="47">
        <v>11</v>
      </c>
      <c r="W23" s="48">
        <v>82478.2</v>
      </c>
      <c r="X23" s="48">
        <v>96804.4</v>
      </c>
      <c r="Y23" s="51">
        <v>129899.2</v>
      </c>
      <c r="Z23" s="52">
        <v>6</v>
      </c>
      <c r="AA23" s="48">
        <v>94072.3</v>
      </c>
      <c r="AB23" s="48">
        <v>116528.98</v>
      </c>
      <c r="AC23" s="49">
        <v>129899.2</v>
      </c>
      <c r="AD23" s="47">
        <v>1</v>
      </c>
      <c r="AE23" s="48">
        <v>113792.2</v>
      </c>
      <c r="AF23" s="48">
        <v>113792.2</v>
      </c>
      <c r="AG23" s="51">
        <v>113792.2</v>
      </c>
      <c r="AH23" s="54">
        <v>1</v>
      </c>
      <c r="AI23" s="48">
        <v>139240.79999999999</v>
      </c>
      <c r="AJ23" s="48">
        <v>139240.79999999999</v>
      </c>
      <c r="AK23" s="51">
        <v>139240.79999999999</v>
      </c>
      <c r="AL23" s="54">
        <v>0</v>
      </c>
      <c r="AM23" s="83">
        <v>0</v>
      </c>
      <c r="AN23" s="83">
        <v>0</v>
      </c>
      <c r="AO23" s="83">
        <v>0</v>
      </c>
      <c r="AP23" s="47">
        <v>0</v>
      </c>
      <c r="AQ23" s="48">
        <v>0</v>
      </c>
      <c r="AR23" s="48">
        <v>0</v>
      </c>
      <c r="AS23" s="49">
        <v>0</v>
      </c>
    </row>
    <row r="24" spans="1:47" x14ac:dyDescent="0.2">
      <c r="A24" s="12">
        <v>21</v>
      </c>
      <c r="B24" s="14" t="s">
        <v>40</v>
      </c>
      <c r="C24" s="47">
        <v>0</v>
      </c>
      <c r="D24" s="48">
        <v>0</v>
      </c>
      <c r="E24" s="48">
        <v>0</v>
      </c>
      <c r="F24" s="49">
        <v>0</v>
      </c>
      <c r="G24" s="47">
        <v>0</v>
      </c>
      <c r="H24" s="48">
        <v>0</v>
      </c>
      <c r="I24" s="49">
        <v>0</v>
      </c>
      <c r="J24" s="53">
        <v>17</v>
      </c>
      <c r="K24" s="48">
        <v>34604.199999999997</v>
      </c>
      <c r="L24" s="48">
        <v>54621.676470588245</v>
      </c>
      <c r="M24" s="51">
        <v>85153.600000000006</v>
      </c>
      <c r="N24" s="54">
        <v>28</v>
      </c>
      <c r="O24" s="48">
        <v>44803.6</v>
      </c>
      <c r="P24" s="48">
        <v>65862.007142857154</v>
      </c>
      <c r="Q24" s="49">
        <v>90274.8</v>
      </c>
      <c r="R24" s="47">
        <v>18</v>
      </c>
      <c r="S24" s="48">
        <v>50798.7</v>
      </c>
      <c r="T24" s="48">
        <v>70560.738888888882</v>
      </c>
      <c r="U24" s="49">
        <v>86754.9</v>
      </c>
      <c r="V24" s="47">
        <v>21</v>
      </c>
      <c r="W24" s="48">
        <v>56790.2</v>
      </c>
      <c r="X24" s="48">
        <v>80414.557142857127</v>
      </c>
      <c r="Y24" s="51">
        <v>97463.2</v>
      </c>
      <c r="Z24" s="54">
        <v>21</v>
      </c>
      <c r="AA24" s="48">
        <v>75170.5</v>
      </c>
      <c r="AB24" s="48">
        <v>94413.623809523808</v>
      </c>
      <c r="AC24" s="49">
        <v>121863.9</v>
      </c>
      <c r="AD24" s="47">
        <v>17</v>
      </c>
      <c r="AE24" s="48">
        <v>80214.5</v>
      </c>
      <c r="AF24" s="48">
        <v>107048.39411764705</v>
      </c>
      <c r="AG24" s="51">
        <v>136427.29999999999</v>
      </c>
      <c r="AH24" s="54">
        <v>5</v>
      </c>
      <c r="AI24" s="48">
        <v>90159.7</v>
      </c>
      <c r="AJ24" s="48">
        <v>108337.06</v>
      </c>
      <c r="AK24" s="51">
        <v>135826.6</v>
      </c>
      <c r="AL24" s="54">
        <v>1</v>
      </c>
      <c r="AM24" s="83">
        <v>117853.9</v>
      </c>
      <c r="AN24" s="83">
        <v>117853.9</v>
      </c>
      <c r="AO24" s="83">
        <v>117853.9</v>
      </c>
      <c r="AP24" s="47">
        <v>2</v>
      </c>
      <c r="AQ24" s="48">
        <v>103065</v>
      </c>
      <c r="AR24" s="48">
        <v>121863.9</v>
      </c>
      <c r="AS24" s="49">
        <v>140662.79999999999</v>
      </c>
    </row>
    <row r="25" spans="1:47" x14ac:dyDescent="0.2">
      <c r="A25" s="12">
        <v>22</v>
      </c>
      <c r="B25" s="14" t="s">
        <v>41</v>
      </c>
      <c r="C25" s="47">
        <v>1</v>
      </c>
      <c r="D25" s="48">
        <v>45415.9</v>
      </c>
      <c r="E25" s="48">
        <v>45415.9</v>
      </c>
      <c r="F25" s="49">
        <v>45415.9</v>
      </c>
      <c r="G25" s="47">
        <v>32</v>
      </c>
      <c r="H25" s="48">
        <v>33352.300000000003</v>
      </c>
      <c r="I25" s="49">
        <v>68329.600000000006</v>
      </c>
      <c r="J25" s="53">
        <v>61</v>
      </c>
      <c r="K25" s="48">
        <v>42151.1</v>
      </c>
      <c r="L25" s="48">
        <v>64105.86</v>
      </c>
      <c r="M25" s="51">
        <v>85351.9</v>
      </c>
      <c r="N25" s="54">
        <v>66</v>
      </c>
      <c r="O25" s="48">
        <v>56960.2</v>
      </c>
      <c r="P25" s="48">
        <v>76944.41</v>
      </c>
      <c r="Q25" s="49">
        <v>98251.9</v>
      </c>
      <c r="R25" s="47">
        <v>14</v>
      </c>
      <c r="S25" s="48">
        <v>69731.399999999994</v>
      </c>
      <c r="T25" s="48">
        <v>85906.34</v>
      </c>
      <c r="U25" s="49">
        <v>100433.4</v>
      </c>
      <c r="V25" s="47">
        <v>12</v>
      </c>
      <c r="W25" s="48">
        <v>76273.2</v>
      </c>
      <c r="X25" s="48">
        <v>99963.48</v>
      </c>
      <c r="Y25" s="51">
        <v>115676.2</v>
      </c>
      <c r="Z25" s="54">
        <v>6</v>
      </c>
      <c r="AA25" s="48">
        <v>84861.8</v>
      </c>
      <c r="AB25" s="48">
        <v>101789.68</v>
      </c>
      <c r="AC25" s="49">
        <v>118400.9</v>
      </c>
      <c r="AD25" s="47">
        <v>2</v>
      </c>
      <c r="AE25" s="48">
        <v>112429.3</v>
      </c>
      <c r="AF25" s="48">
        <v>117989.4</v>
      </c>
      <c r="AG25" s="51">
        <v>123549.5</v>
      </c>
      <c r="AH25" s="54">
        <v>2</v>
      </c>
      <c r="AI25" s="48">
        <v>89414.9</v>
      </c>
      <c r="AJ25" s="48">
        <v>107691.2</v>
      </c>
      <c r="AK25" s="51">
        <v>125967.5</v>
      </c>
      <c r="AL25" s="54">
        <v>0</v>
      </c>
      <c r="AM25" s="83">
        <v>0</v>
      </c>
      <c r="AN25" s="83">
        <v>0</v>
      </c>
      <c r="AO25" s="83">
        <v>0</v>
      </c>
      <c r="AP25" s="47">
        <v>0</v>
      </c>
      <c r="AQ25" s="48">
        <v>0</v>
      </c>
      <c r="AR25" s="48">
        <v>0</v>
      </c>
      <c r="AS25" s="49">
        <v>0</v>
      </c>
    </row>
    <row r="26" spans="1:47" x14ac:dyDescent="0.2">
      <c r="A26" s="12">
        <v>23</v>
      </c>
      <c r="B26" s="14" t="s">
        <v>42</v>
      </c>
      <c r="C26" s="47">
        <v>0</v>
      </c>
      <c r="D26" s="48">
        <v>0</v>
      </c>
      <c r="E26" s="48">
        <v>0</v>
      </c>
      <c r="F26" s="49">
        <v>0</v>
      </c>
      <c r="G26" s="47">
        <v>9</v>
      </c>
      <c r="H26" s="48">
        <v>21940.799999999999</v>
      </c>
      <c r="I26" s="49">
        <v>56043.1</v>
      </c>
      <c r="J26" s="53">
        <v>23</v>
      </c>
      <c r="K26" s="48">
        <v>48670.6</v>
      </c>
      <c r="L26" s="48">
        <v>63520.31</v>
      </c>
      <c r="M26" s="51">
        <v>77968.399999999994</v>
      </c>
      <c r="N26" s="54">
        <v>36</v>
      </c>
      <c r="O26" s="48">
        <v>47076.3</v>
      </c>
      <c r="P26" s="48">
        <v>78085.63</v>
      </c>
      <c r="Q26" s="49">
        <v>95096.5</v>
      </c>
      <c r="R26" s="47">
        <v>4</v>
      </c>
      <c r="S26" s="48">
        <v>79062.3</v>
      </c>
      <c r="T26" s="48">
        <v>96719</v>
      </c>
      <c r="U26" s="49">
        <v>109826.1</v>
      </c>
      <c r="V26" s="47">
        <v>11</v>
      </c>
      <c r="W26" s="48">
        <v>77659.8</v>
      </c>
      <c r="X26" s="48">
        <v>96158.12</v>
      </c>
      <c r="Y26" s="51">
        <v>111296.9</v>
      </c>
      <c r="Z26" s="54">
        <v>12</v>
      </c>
      <c r="AA26" s="48">
        <v>94460.5</v>
      </c>
      <c r="AB26" s="48">
        <v>109531.8</v>
      </c>
      <c r="AC26" s="49">
        <v>123921.60000000001</v>
      </c>
      <c r="AD26" s="47">
        <v>8</v>
      </c>
      <c r="AE26" s="48">
        <v>101667.1</v>
      </c>
      <c r="AF26" s="48">
        <v>117028.85</v>
      </c>
      <c r="AG26" s="51">
        <v>143133.1</v>
      </c>
      <c r="AH26" s="54">
        <v>1</v>
      </c>
      <c r="AI26" s="48">
        <v>145813.6</v>
      </c>
      <c r="AJ26" s="48">
        <v>145813.6</v>
      </c>
      <c r="AK26" s="51">
        <v>145813.6</v>
      </c>
      <c r="AL26" s="54">
        <v>0</v>
      </c>
      <c r="AM26" s="83">
        <v>0</v>
      </c>
      <c r="AN26" s="83">
        <v>0</v>
      </c>
      <c r="AO26" s="83">
        <v>0</v>
      </c>
      <c r="AP26" s="47">
        <v>0</v>
      </c>
      <c r="AQ26" s="48">
        <v>0</v>
      </c>
      <c r="AR26" s="48">
        <v>0</v>
      </c>
      <c r="AS26" s="49">
        <v>0</v>
      </c>
    </row>
    <row r="27" spans="1:47" x14ac:dyDescent="0.2">
      <c r="A27" s="12">
        <v>24</v>
      </c>
      <c r="B27" s="14" t="s">
        <v>43</v>
      </c>
      <c r="C27" s="47">
        <v>1</v>
      </c>
      <c r="D27" s="48">
        <v>3524</v>
      </c>
      <c r="E27" s="48">
        <v>3524</v>
      </c>
      <c r="F27" s="49">
        <v>3524</v>
      </c>
      <c r="G27" s="47">
        <v>52</v>
      </c>
      <c r="H27" s="48">
        <v>20052.2</v>
      </c>
      <c r="I27" s="49">
        <v>64205.8</v>
      </c>
      <c r="J27" s="53">
        <v>141</v>
      </c>
      <c r="K27" s="48">
        <v>31511.9</v>
      </c>
      <c r="L27" s="48">
        <v>62178.13</v>
      </c>
      <c r="M27" s="51">
        <v>90964.9</v>
      </c>
      <c r="N27" s="54">
        <v>127</v>
      </c>
      <c r="O27" s="48">
        <v>51373.4</v>
      </c>
      <c r="P27" s="48">
        <v>77966.59</v>
      </c>
      <c r="Q27" s="49">
        <v>107626.9</v>
      </c>
      <c r="R27" s="47">
        <v>24</v>
      </c>
      <c r="S27" s="48">
        <v>71075.7</v>
      </c>
      <c r="T27" s="48">
        <v>89091.83</v>
      </c>
      <c r="U27" s="49">
        <v>113728.9</v>
      </c>
      <c r="V27" s="47">
        <v>24</v>
      </c>
      <c r="W27" s="48">
        <v>70651.399999999994</v>
      </c>
      <c r="X27" s="48">
        <v>92565.78</v>
      </c>
      <c r="Y27" s="51">
        <v>107341.5</v>
      </c>
      <c r="Z27" s="54">
        <v>15</v>
      </c>
      <c r="AA27" s="48">
        <v>81321.2</v>
      </c>
      <c r="AB27" s="48">
        <v>101663.82</v>
      </c>
      <c r="AC27" s="49">
        <v>126160.8</v>
      </c>
      <c r="AD27" s="47">
        <v>5</v>
      </c>
      <c r="AE27" s="48">
        <v>92446.7</v>
      </c>
      <c r="AF27" s="48">
        <v>114759.96</v>
      </c>
      <c r="AG27" s="51">
        <v>126390.39999999999</v>
      </c>
      <c r="AH27" s="54">
        <v>4</v>
      </c>
      <c r="AI27" s="48">
        <v>97466.7</v>
      </c>
      <c r="AJ27" s="48">
        <v>113440.82</v>
      </c>
      <c r="AK27" s="51">
        <v>125843.2</v>
      </c>
      <c r="AL27" s="54">
        <v>0</v>
      </c>
      <c r="AM27" s="83">
        <v>0</v>
      </c>
      <c r="AN27" s="83">
        <v>0</v>
      </c>
      <c r="AO27" s="83">
        <v>0</v>
      </c>
      <c r="AP27" s="47">
        <v>0</v>
      </c>
      <c r="AQ27" s="48">
        <v>0</v>
      </c>
      <c r="AR27" s="48">
        <v>0</v>
      </c>
      <c r="AS27" s="49">
        <v>0</v>
      </c>
    </row>
    <row r="28" spans="1:47" x14ac:dyDescent="0.2">
      <c r="A28" s="12">
        <v>25</v>
      </c>
      <c r="B28" s="14" t="s">
        <v>44</v>
      </c>
      <c r="C28" s="47">
        <v>1</v>
      </c>
      <c r="D28" s="48">
        <v>14849.7</v>
      </c>
      <c r="E28" s="48">
        <v>14849.7</v>
      </c>
      <c r="F28" s="49">
        <v>14849.7</v>
      </c>
      <c r="G28" s="47">
        <v>12</v>
      </c>
      <c r="H28" s="48">
        <v>16840.2</v>
      </c>
      <c r="I28" s="49">
        <v>61648</v>
      </c>
      <c r="J28" s="53">
        <v>37</v>
      </c>
      <c r="K28" s="48">
        <v>45094.5</v>
      </c>
      <c r="L28" s="48">
        <v>58802.879999999997</v>
      </c>
      <c r="M28" s="51">
        <v>75243.199999999997</v>
      </c>
      <c r="N28" s="54">
        <v>45</v>
      </c>
      <c r="O28" s="48">
        <v>48437.3</v>
      </c>
      <c r="P28" s="48">
        <v>68034.22</v>
      </c>
      <c r="Q28" s="49">
        <v>90439.5</v>
      </c>
      <c r="R28" s="47">
        <v>19</v>
      </c>
      <c r="S28" s="48">
        <v>65633.8</v>
      </c>
      <c r="T28" s="48">
        <v>82438.84</v>
      </c>
      <c r="U28" s="49">
        <v>104319.4</v>
      </c>
      <c r="V28" s="47">
        <v>20</v>
      </c>
      <c r="W28" s="48">
        <v>65065</v>
      </c>
      <c r="X28" s="48">
        <v>86925</v>
      </c>
      <c r="Y28" s="51">
        <v>115667.4</v>
      </c>
      <c r="Z28" s="54">
        <v>17</v>
      </c>
      <c r="AA28" s="48">
        <v>73305.7</v>
      </c>
      <c r="AB28" s="48">
        <v>95845.11</v>
      </c>
      <c r="AC28" s="49">
        <v>118935.5</v>
      </c>
      <c r="AD28" s="47">
        <v>6</v>
      </c>
      <c r="AE28" s="48">
        <v>94397.4</v>
      </c>
      <c r="AF28" s="48">
        <v>106280</v>
      </c>
      <c r="AG28" s="51">
        <v>115035.8</v>
      </c>
      <c r="AH28" s="54">
        <v>3</v>
      </c>
      <c r="AI28" s="48">
        <v>98088.8</v>
      </c>
      <c r="AJ28" s="48">
        <v>107410.17</v>
      </c>
      <c r="AK28" s="51">
        <v>119140.4</v>
      </c>
      <c r="AL28" s="54">
        <v>0</v>
      </c>
      <c r="AM28" s="83">
        <v>0</v>
      </c>
      <c r="AN28" s="83">
        <v>0</v>
      </c>
      <c r="AO28" s="83">
        <v>0</v>
      </c>
      <c r="AP28" s="47">
        <v>0</v>
      </c>
      <c r="AQ28" s="48">
        <v>0</v>
      </c>
      <c r="AR28" s="48">
        <v>0</v>
      </c>
      <c r="AS28" s="49">
        <v>0</v>
      </c>
    </row>
    <row r="29" spans="1:47" s="16" customFormat="1" x14ac:dyDescent="0.2">
      <c r="A29" s="15">
        <v>26</v>
      </c>
      <c r="B29" s="13" t="s">
        <v>45</v>
      </c>
      <c r="C29" s="47">
        <v>0</v>
      </c>
      <c r="D29" s="48">
        <v>0</v>
      </c>
      <c r="E29" s="48">
        <v>0</v>
      </c>
      <c r="F29" s="49">
        <v>0</v>
      </c>
      <c r="G29" s="47">
        <v>22</v>
      </c>
      <c r="H29" s="48">
        <v>35757.599999999999</v>
      </c>
      <c r="I29" s="49">
        <v>71422.600000000006</v>
      </c>
      <c r="J29" s="53">
        <v>71</v>
      </c>
      <c r="K29" s="48">
        <v>38940.699999999997</v>
      </c>
      <c r="L29" s="48">
        <v>62522.52</v>
      </c>
      <c r="M29" s="51">
        <v>87216.4</v>
      </c>
      <c r="N29" s="54">
        <v>74</v>
      </c>
      <c r="O29" s="48">
        <v>58031.6</v>
      </c>
      <c r="P29" s="48">
        <v>81110.98</v>
      </c>
      <c r="Q29" s="49">
        <v>107870.2</v>
      </c>
      <c r="R29" s="47">
        <v>14</v>
      </c>
      <c r="S29" s="48">
        <v>70953.2</v>
      </c>
      <c r="T29" s="48">
        <v>92595.01</v>
      </c>
      <c r="U29" s="49">
        <v>115647.9</v>
      </c>
      <c r="V29" s="47">
        <v>10</v>
      </c>
      <c r="W29" s="48">
        <v>73192.600000000006</v>
      </c>
      <c r="X29" s="48">
        <v>96541.24</v>
      </c>
      <c r="Y29" s="51">
        <v>119852.7</v>
      </c>
      <c r="Z29" s="54">
        <v>13</v>
      </c>
      <c r="AA29" s="48">
        <v>76566.100000000006</v>
      </c>
      <c r="AB29" s="48">
        <v>102004.15</v>
      </c>
      <c r="AC29" s="49">
        <v>123797.8</v>
      </c>
      <c r="AD29" s="47">
        <v>5</v>
      </c>
      <c r="AE29" s="48">
        <v>118877.8</v>
      </c>
      <c r="AF29" s="48">
        <v>127683.24</v>
      </c>
      <c r="AG29" s="51">
        <v>141473.29999999999</v>
      </c>
      <c r="AH29" s="54">
        <v>1</v>
      </c>
      <c r="AI29" s="48">
        <v>149341.6</v>
      </c>
      <c r="AJ29" s="48">
        <v>149341.6</v>
      </c>
      <c r="AK29" s="51">
        <v>149341.6</v>
      </c>
      <c r="AL29" s="54">
        <v>1</v>
      </c>
      <c r="AM29" s="83">
        <v>133574.29999999999</v>
      </c>
      <c r="AN29" s="83">
        <v>133574.29999999999</v>
      </c>
      <c r="AO29" s="83">
        <v>133574.29999999999</v>
      </c>
      <c r="AP29" s="47">
        <v>0</v>
      </c>
      <c r="AQ29" s="48">
        <v>0</v>
      </c>
      <c r="AR29" s="48">
        <v>0</v>
      </c>
      <c r="AS29" s="49">
        <v>0</v>
      </c>
      <c r="AT29" s="20"/>
      <c r="AU29" s="20"/>
    </row>
    <row r="30" spans="1:47" x14ac:dyDescent="0.2">
      <c r="A30" s="12">
        <v>27</v>
      </c>
      <c r="B30" s="14" t="s">
        <v>46</v>
      </c>
      <c r="C30" s="47">
        <v>1</v>
      </c>
      <c r="D30" s="48">
        <v>29442</v>
      </c>
      <c r="E30" s="48">
        <v>29442</v>
      </c>
      <c r="F30" s="49">
        <v>29442</v>
      </c>
      <c r="G30" s="47">
        <v>28</v>
      </c>
      <c r="H30" s="48">
        <v>28789.7</v>
      </c>
      <c r="I30" s="49">
        <v>77818.2</v>
      </c>
      <c r="J30" s="53">
        <v>41</v>
      </c>
      <c r="K30" s="48">
        <v>51369.5</v>
      </c>
      <c r="L30" s="48">
        <v>68893.89</v>
      </c>
      <c r="M30" s="51">
        <v>79478.8</v>
      </c>
      <c r="N30" s="54">
        <v>30</v>
      </c>
      <c r="O30" s="48">
        <v>59706.5</v>
      </c>
      <c r="P30" s="48">
        <v>83783.350000000006</v>
      </c>
      <c r="Q30" s="49">
        <v>118075</v>
      </c>
      <c r="R30" s="47">
        <v>9</v>
      </c>
      <c r="S30" s="48">
        <v>73546.7</v>
      </c>
      <c r="T30" s="48">
        <v>90534.31</v>
      </c>
      <c r="U30" s="49">
        <v>110243.8</v>
      </c>
      <c r="V30" s="47">
        <v>6</v>
      </c>
      <c r="W30" s="48">
        <v>73862.8</v>
      </c>
      <c r="X30" s="48">
        <v>86830.9</v>
      </c>
      <c r="Y30" s="51">
        <v>103065.3</v>
      </c>
      <c r="Z30" s="54">
        <v>7</v>
      </c>
      <c r="AA30" s="48">
        <v>105675.1</v>
      </c>
      <c r="AB30" s="48">
        <v>113220.57</v>
      </c>
      <c r="AC30" s="49">
        <v>118362</v>
      </c>
      <c r="AD30" s="47">
        <v>1</v>
      </c>
      <c r="AE30" s="48">
        <v>115717.7</v>
      </c>
      <c r="AF30" s="48">
        <v>115717.7</v>
      </c>
      <c r="AG30" s="51">
        <v>115717.7</v>
      </c>
      <c r="AH30" s="54">
        <v>0</v>
      </c>
      <c r="AI30" s="48">
        <v>0</v>
      </c>
      <c r="AJ30" s="48">
        <v>0</v>
      </c>
      <c r="AK30" s="51">
        <v>0</v>
      </c>
      <c r="AL30" s="54">
        <v>0</v>
      </c>
      <c r="AM30" s="83">
        <v>0</v>
      </c>
      <c r="AN30" s="83">
        <v>0</v>
      </c>
      <c r="AO30" s="83">
        <v>0</v>
      </c>
      <c r="AP30" s="47">
        <v>0</v>
      </c>
      <c r="AQ30" s="48">
        <v>0</v>
      </c>
      <c r="AR30" s="48">
        <v>0</v>
      </c>
      <c r="AS30" s="49">
        <v>0</v>
      </c>
    </row>
    <row r="31" spans="1:47" x14ac:dyDescent="0.2">
      <c r="A31" s="12">
        <v>28</v>
      </c>
      <c r="B31" s="13" t="s">
        <v>47</v>
      </c>
      <c r="C31" s="47">
        <v>0</v>
      </c>
      <c r="D31" s="48">
        <v>0</v>
      </c>
      <c r="E31" s="48">
        <v>0</v>
      </c>
      <c r="F31" s="49">
        <v>0</v>
      </c>
      <c r="G31" s="47">
        <v>34</v>
      </c>
      <c r="H31" s="48">
        <v>22618.400000000001</v>
      </c>
      <c r="I31" s="49">
        <v>68124.399999999994</v>
      </c>
      <c r="J31" s="53">
        <v>120</v>
      </c>
      <c r="K31" s="48">
        <v>39440</v>
      </c>
      <c r="L31" s="48">
        <v>63584.66</v>
      </c>
      <c r="M31" s="51">
        <v>91487.5</v>
      </c>
      <c r="N31" s="54">
        <v>70</v>
      </c>
      <c r="O31" s="48">
        <v>57021.599999999999</v>
      </c>
      <c r="P31" s="48">
        <v>77417.84</v>
      </c>
      <c r="Q31" s="49">
        <v>111002.4</v>
      </c>
      <c r="R31" s="47">
        <v>25</v>
      </c>
      <c r="S31" s="48">
        <v>70767.100000000006</v>
      </c>
      <c r="T31" s="48">
        <v>88770.34</v>
      </c>
      <c r="U31" s="49">
        <v>101049.4</v>
      </c>
      <c r="V31" s="47">
        <v>18</v>
      </c>
      <c r="W31" s="48">
        <v>81069.399999999994</v>
      </c>
      <c r="X31" s="48">
        <v>98532.88</v>
      </c>
      <c r="Y31" s="51">
        <v>116963.4</v>
      </c>
      <c r="Z31" s="54">
        <v>12</v>
      </c>
      <c r="AA31" s="48">
        <v>87625</v>
      </c>
      <c r="AB31" s="48">
        <v>111964.1</v>
      </c>
      <c r="AC31" s="49">
        <v>130257.1</v>
      </c>
      <c r="AD31" s="47">
        <v>1</v>
      </c>
      <c r="AE31" s="48">
        <v>122299.3</v>
      </c>
      <c r="AF31" s="48">
        <v>122299.3</v>
      </c>
      <c r="AG31" s="51">
        <v>122299.3</v>
      </c>
      <c r="AH31" s="54">
        <v>1</v>
      </c>
      <c r="AI31" s="48">
        <v>135719.4</v>
      </c>
      <c r="AJ31" s="48">
        <v>135719.4</v>
      </c>
      <c r="AK31" s="51">
        <v>135719.4</v>
      </c>
      <c r="AL31" s="54">
        <v>0</v>
      </c>
      <c r="AM31" s="83">
        <v>0</v>
      </c>
      <c r="AN31" s="83">
        <v>0</v>
      </c>
      <c r="AO31" s="83">
        <v>0</v>
      </c>
      <c r="AP31" s="47">
        <v>0</v>
      </c>
      <c r="AQ31" s="48">
        <v>0</v>
      </c>
      <c r="AR31" s="48">
        <v>0</v>
      </c>
      <c r="AS31" s="49">
        <v>0</v>
      </c>
    </row>
    <row r="32" spans="1:47" s="16" customFormat="1" x14ac:dyDescent="0.2">
      <c r="A32" s="15">
        <v>29</v>
      </c>
      <c r="B32" s="13" t="s">
        <v>48</v>
      </c>
      <c r="C32" s="47">
        <v>0</v>
      </c>
      <c r="D32" s="48">
        <v>0</v>
      </c>
      <c r="E32" s="48">
        <v>0</v>
      </c>
      <c r="F32" s="49">
        <v>0</v>
      </c>
      <c r="G32" s="47">
        <v>28</v>
      </c>
      <c r="H32" s="48">
        <v>27236.799999999999</v>
      </c>
      <c r="I32" s="49">
        <v>64160.2</v>
      </c>
      <c r="J32" s="53">
        <v>87</v>
      </c>
      <c r="K32" s="48">
        <v>42526.7</v>
      </c>
      <c r="L32" s="48">
        <v>62150.13</v>
      </c>
      <c r="M32" s="51">
        <v>94198</v>
      </c>
      <c r="N32" s="54">
        <v>68</v>
      </c>
      <c r="O32" s="48">
        <v>57734.9</v>
      </c>
      <c r="P32" s="48">
        <v>76415.94</v>
      </c>
      <c r="Q32" s="49">
        <v>103063.4</v>
      </c>
      <c r="R32" s="47">
        <v>14</v>
      </c>
      <c r="S32" s="48">
        <v>68781.3</v>
      </c>
      <c r="T32" s="48">
        <v>84785.91</v>
      </c>
      <c r="U32" s="49">
        <v>108126</v>
      </c>
      <c r="V32" s="47">
        <v>17</v>
      </c>
      <c r="W32" s="48">
        <v>82628.100000000006</v>
      </c>
      <c r="X32" s="48">
        <v>99054.57</v>
      </c>
      <c r="Y32" s="51">
        <v>126061.4</v>
      </c>
      <c r="Z32" s="54">
        <v>11</v>
      </c>
      <c r="AA32" s="48">
        <v>84863.1</v>
      </c>
      <c r="AB32" s="48">
        <v>101877.15</v>
      </c>
      <c r="AC32" s="49">
        <v>121172.2</v>
      </c>
      <c r="AD32" s="47">
        <v>2</v>
      </c>
      <c r="AE32" s="48">
        <v>114749.1</v>
      </c>
      <c r="AF32" s="48">
        <v>118583.9</v>
      </c>
      <c r="AG32" s="51">
        <v>122418.7</v>
      </c>
      <c r="AH32" s="54">
        <v>0</v>
      </c>
      <c r="AI32" s="48">
        <v>0</v>
      </c>
      <c r="AJ32" s="48">
        <v>0</v>
      </c>
      <c r="AK32" s="51">
        <v>0</v>
      </c>
      <c r="AL32" s="54">
        <v>0</v>
      </c>
      <c r="AM32" s="83">
        <v>0</v>
      </c>
      <c r="AN32" s="83">
        <v>0</v>
      </c>
      <c r="AO32" s="83">
        <v>0</v>
      </c>
      <c r="AP32" s="47">
        <v>0</v>
      </c>
      <c r="AQ32" s="48">
        <v>0</v>
      </c>
      <c r="AR32" s="48">
        <v>0</v>
      </c>
      <c r="AS32" s="49">
        <v>0</v>
      </c>
      <c r="AT32" s="20"/>
      <c r="AU32" s="20"/>
    </row>
    <row r="33" spans="1:47" s="16" customFormat="1" x14ac:dyDescent="0.2">
      <c r="A33" s="15">
        <v>30</v>
      </c>
      <c r="B33" s="13" t="s">
        <v>49</v>
      </c>
      <c r="C33" s="47">
        <v>1</v>
      </c>
      <c r="D33" s="48">
        <v>20096.2</v>
      </c>
      <c r="E33" s="48">
        <v>20096.2</v>
      </c>
      <c r="F33" s="49">
        <v>20096.2</v>
      </c>
      <c r="G33" s="47">
        <v>59</v>
      </c>
      <c r="H33" s="48">
        <v>29095</v>
      </c>
      <c r="I33" s="49">
        <v>73326.399999999994</v>
      </c>
      <c r="J33" s="53">
        <v>84</v>
      </c>
      <c r="K33" s="48">
        <v>42532.4</v>
      </c>
      <c r="L33" s="48">
        <v>63438.43</v>
      </c>
      <c r="M33" s="51">
        <v>86061.2</v>
      </c>
      <c r="N33" s="54">
        <v>48</v>
      </c>
      <c r="O33" s="48">
        <v>57726.8</v>
      </c>
      <c r="P33" s="48">
        <v>77306.55</v>
      </c>
      <c r="Q33" s="49">
        <v>99707.7</v>
      </c>
      <c r="R33" s="47">
        <v>9</v>
      </c>
      <c r="S33" s="48">
        <v>73171.7</v>
      </c>
      <c r="T33" s="48">
        <v>92181.03</v>
      </c>
      <c r="U33" s="49">
        <v>102818.2</v>
      </c>
      <c r="V33" s="47">
        <v>9</v>
      </c>
      <c r="W33" s="48">
        <v>84301</v>
      </c>
      <c r="X33" s="48">
        <v>98565.29</v>
      </c>
      <c r="Y33" s="51">
        <v>113773</v>
      </c>
      <c r="Z33" s="54">
        <v>5</v>
      </c>
      <c r="AA33" s="48">
        <v>86559.6</v>
      </c>
      <c r="AB33" s="48">
        <v>104823.96</v>
      </c>
      <c r="AC33" s="49">
        <v>120078.1</v>
      </c>
      <c r="AD33" s="47">
        <v>0</v>
      </c>
      <c r="AE33" s="48">
        <v>0</v>
      </c>
      <c r="AF33" s="48">
        <v>0</v>
      </c>
      <c r="AG33" s="51">
        <v>0</v>
      </c>
      <c r="AH33" s="54">
        <v>2</v>
      </c>
      <c r="AI33" s="48">
        <v>109566.2</v>
      </c>
      <c r="AJ33" s="48">
        <v>116163.6</v>
      </c>
      <c r="AK33" s="51">
        <v>122761</v>
      </c>
      <c r="AL33" s="54">
        <v>1</v>
      </c>
      <c r="AM33" s="83">
        <v>103623.3</v>
      </c>
      <c r="AN33" s="83">
        <v>103623.3</v>
      </c>
      <c r="AO33" s="83">
        <v>103623.3</v>
      </c>
      <c r="AP33" s="47">
        <v>0</v>
      </c>
      <c r="AQ33" s="48">
        <v>0</v>
      </c>
      <c r="AR33" s="48">
        <v>0</v>
      </c>
      <c r="AS33" s="49">
        <v>0</v>
      </c>
      <c r="AT33" s="20"/>
      <c r="AU33" s="20"/>
    </row>
    <row r="34" spans="1:47" x14ac:dyDescent="0.2">
      <c r="A34" s="12">
        <v>31</v>
      </c>
      <c r="B34" s="14" t="s">
        <v>50</v>
      </c>
      <c r="C34" s="47">
        <v>0</v>
      </c>
      <c r="D34" s="48">
        <v>0</v>
      </c>
      <c r="E34" s="48">
        <v>0</v>
      </c>
      <c r="F34" s="49">
        <v>0</v>
      </c>
      <c r="G34" s="47">
        <v>0</v>
      </c>
      <c r="H34" s="48">
        <v>21396.799999999999</v>
      </c>
      <c r="I34" s="49">
        <v>57711.4</v>
      </c>
      <c r="J34" s="53">
        <v>0</v>
      </c>
      <c r="K34" s="48">
        <v>33601.9</v>
      </c>
      <c r="L34" s="48">
        <v>57700.91</v>
      </c>
      <c r="M34" s="51">
        <v>77586.899999999994</v>
      </c>
      <c r="N34" s="54">
        <v>0</v>
      </c>
      <c r="O34" s="48">
        <v>42308.2</v>
      </c>
      <c r="P34" s="48">
        <v>70796.759999999995</v>
      </c>
      <c r="Q34" s="49">
        <v>92683.6</v>
      </c>
      <c r="R34" s="47">
        <v>0</v>
      </c>
      <c r="S34" s="48">
        <v>62938.1</v>
      </c>
      <c r="T34" s="48">
        <v>83153.990000000005</v>
      </c>
      <c r="U34" s="49">
        <v>104976.7</v>
      </c>
      <c r="V34" s="47">
        <v>0</v>
      </c>
      <c r="W34" s="48">
        <v>65110</v>
      </c>
      <c r="X34" s="48">
        <v>90344.03</v>
      </c>
      <c r="Y34" s="51">
        <v>120627.9</v>
      </c>
      <c r="Z34" s="54">
        <v>0</v>
      </c>
      <c r="AA34" s="48">
        <v>79607.600000000006</v>
      </c>
      <c r="AB34" s="48">
        <v>96553.7</v>
      </c>
      <c r="AC34" s="49">
        <v>121310</v>
      </c>
      <c r="AD34" s="47">
        <v>0</v>
      </c>
      <c r="AE34" s="48">
        <v>88448.5</v>
      </c>
      <c r="AF34" s="48">
        <v>100891.05</v>
      </c>
      <c r="AG34" s="51">
        <v>124126.39999999999</v>
      </c>
      <c r="AH34" s="54">
        <v>0</v>
      </c>
      <c r="AI34" s="48">
        <v>84652.4</v>
      </c>
      <c r="AJ34" s="48">
        <v>96906.4</v>
      </c>
      <c r="AK34" s="51">
        <v>106517.9</v>
      </c>
      <c r="AL34" s="54">
        <v>0</v>
      </c>
      <c r="AM34" s="83">
        <v>0</v>
      </c>
      <c r="AN34" s="83">
        <v>0</v>
      </c>
      <c r="AO34" s="83">
        <v>0</v>
      </c>
      <c r="AP34" s="47">
        <v>0</v>
      </c>
      <c r="AQ34" s="48">
        <v>0</v>
      </c>
      <c r="AR34" s="48">
        <v>0</v>
      </c>
      <c r="AS34" s="49">
        <v>0</v>
      </c>
    </row>
    <row r="35" spans="1:47" x14ac:dyDescent="0.2">
      <c r="A35" s="12">
        <v>32</v>
      </c>
      <c r="B35" s="13" t="s">
        <v>51</v>
      </c>
      <c r="C35" s="47">
        <v>1</v>
      </c>
      <c r="D35" s="48">
        <v>44595.5</v>
      </c>
      <c r="E35" s="48">
        <v>44595.5</v>
      </c>
      <c r="F35" s="49">
        <v>44595.5</v>
      </c>
      <c r="G35" s="47">
        <v>25</v>
      </c>
      <c r="H35" s="48">
        <v>31295.8</v>
      </c>
      <c r="I35" s="49">
        <v>68836.600000000006</v>
      </c>
      <c r="J35" s="53">
        <v>60</v>
      </c>
      <c r="K35" s="48">
        <v>46304.2</v>
      </c>
      <c r="L35" s="48">
        <v>64163.98</v>
      </c>
      <c r="M35" s="51">
        <v>85859.4</v>
      </c>
      <c r="N35" s="54">
        <v>55</v>
      </c>
      <c r="O35" s="48">
        <v>56080.800000000003</v>
      </c>
      <c r="P35" s="48">
        <v>78140.42</v>
      </c>
      <c r="Q35" s="49">
        <v>96913.8</v>
      </c>
      <c r="R35" s="47">
        <v>14</v>
      </c>
      <c r="S35" s="48">
        <v>83894</v>
      </c>
      <c r="T35" s="48">
        <v>93384.48</v>
      </c>
      <c r="U35" s="49">
        <v>103991.4</v>
      </c>
      <c r="V35" s="47">
        <v>5</v>
      </c>
      <c r="W35" s="48">
        <v>93008.7</v>
      </c>
      <c r="X35" s="48">
        <v>98646.94</v>
      </c>
      <c r="Y35" s="51">
        <v>109441.8</v>
      </c>
      <c r="Z35" s="54">
        <v>10</v>
      </c>
      <c r="AA35" s="48">
        <v>86897.8</v>
      </c>
      <c r="AB35" s="48">
        <v>107047.74</v>
      </c>
      <c r="AC35" s="49">
        <v>119748.8</v>
      </c>
      <c r="AD35" s="47">
        <v>0</v>
      </c>
      <c r="AE35" s="48">
        <v>0</v>
      </c>
      <c r="AF35" s="48">
        <v>0</v>
      </c>
      <c r="AG35" s="51">
        <v>0</v>
      </c>
      <c r="AH35" s="54">
        <v>1</v>
      </c>
      <c r="AI35" s="48">
        <v>93805.5</v>
      </c>
      <c r="AJ35" s="48">
        <v>93805.5</v>
      </c>
      <c r="AK35" s="51">
        <v>93805.5</v>
      </c>
      <c r="AL35" s="54">
        <v>0</v>
      </c>
      <c r="AM35" s="83">
        <v>0</v>
      </c>
      <c r="AN35" s="83">
        <v>0</v>
      </c>
      <c r="AO35" s="83">
        <v>0</v>
      </c>
      <c r="AP35" s="47">
        <v>0</v>
      </c>
      <c r="AQ35" s="48">
        <v>0</v>
      </c>
      <c r="AR35" s="48">
        <v>0</v>
      </c>
      <c r="AS35" s="49">
        <v>0</v>
      </c>
    </row>
    <row r="36" spans="1:47" x14ac:dyDescent="0.2">
      <c r="A36" s="12">
        <v>33</v>
      </c>
      <c r="B36" s="14" t="s">
        <v>52</v>
      </c>
      <c r="C36" s="47">
        <v>0</v>
      </c>
      <c r="D36" s="48">
        <v>0</v>
      </c>
      <c r="E36" s="48">
        <v>0</v>
      </c>
      <c r="F36" s="49">
        <v>0</v>
      </c>
      <c r="G36" s="47">
        <v>7</v>
      </c>
      <c r="H36" s="48">
        <v>26426.5</v>
      </c>
      <c r="I36" s="49">
        <v>67300.899999999994</v>
      </c>
      <c r="J36" s="53">
        <v>40</v>
      </c>
      <c r="K36" s="48">
        <v>46435.9</v>
      </c>
      <c r="L36" s="48">
        <v>59396.82</v>
      </c>
      <c r="M36" s="51">
        <v>71779.3</v>
      </c>
      <c r="N36" s="54">
        <v>30</v>
      </c>
      <c r="O36" s="48">
        <v>50678.2</v>
      </c>
      <c r="P36" s="48">
        <v>75511.3</v>
      </c>
      <c r="Q36" s="49">
        <v>99055.8</v>
      </c>
      <c r="R36" s="47">
        <v>9</v>
      </c>
      <c r="S36" s="48">
        <v>56397</v>
      </c>
      <c r="T36" s="48">
        <v>88791.5</v>
      </c>
      <c r="U36" s="49">
        <v>102412.5</v>
      </c>
      <c r="V36" s="47">
        <v>8</v>
      </c>
      <c r="W36" s="48">
        <v>95036.7</v>
      </c>
      <c r="X36" s="48">
        <v>105454.46</v>
      </c>
      <c r="Y36" s="51">
        <v>120999.6</v>
      </c>
      <c r="Z36" s="54">
        <v>6</v>
      </c>
      <c r="AA36" s="48">
        <v>97383.6</v>
      </c>
      <c r="AB36" s="48">
        <v>102762.28</v>
      </c>
      <c r="AC36" s="49">
        <v>107363</v>
      </c>
      <c r="AD36" s="47">
        <v>4</v>
      </c>
      <c r="AE36" s="48">
        <v>101219</v>
      </c>
      <c r="AF36" s="48">
        <v>109904</v>
      </c>
      <c r="AG36" s="51">
        <v>114586.6</v>
      </c>
      <c r="AH36" s="54">
        <v>0</v>
      </c>
      <c r="AI36" s="48">
        <v>0</v>
      </c>
      <c r="AJ36" s="48">
        <v>0</v>
      </c>
      <c r="AK36" s="51">
        <v>0</v>
      </c>
      <c r="AL36" s="54">
        <v>0</v>
      </c>
      <c r="AM36" s="83">
        <v>0</v>
      </c>
      <c r="AN36" s="83">
        <v>0</v>
      </c>
      <c r="AO36" s="83">
        <v>0</v>
      </c>
      <c r="AP36" s="47">
        <v>0</v>
      </c>
      <c r="AQ36" s="48">
        <v>0</v>
      </c>
      <c r="AR36" s="48">
        <v>0</v>
      </c>
      <c r="AS36" s="49">
        <v>0</v>
      </c>
    </row>
    <row r="37" spans="1:47" x14ac:dyDescent="0.2">
      <c r="A37" s="12">
        <v>34</v>
      </c>
      <c r="B37" s="14" t="s">
        <v>53</v>
      </c>
      <c r="C37" s="47">
        <v>1</v>
      </c>
      <c r="D37" s="48">
        <v>27470.9</v>
      </c>
      <c r="E37" s="48">
        <v>27470.9</v>
      </c>
      <c r="F37" s="49">
        <v>27470.9</v>
      </c>
      <c r="G37" s="47">
        <v>26</v>
      </c>
      <c r="H37" s="48">
        <v>29897.200000000001</v>
      </c>
      <c r="I37" s="49">
        <v>73553.8</v>
      </c>
      <c r="J37" s="53">
        <v>87</v>
      </c>
      <c r="K37" s="48">
        <v>40722.6</v>
      </c>
      <c r="L37" s="48">
        <v>60372.08</v>
      </c>
      <c r="M37" s="51">
        <v>84184.6</v>
      </c>
      <c r="N37" s="54">
        <v>61</v>
      </c>
      <c r="O37" s="48">
        <v>50960.9</v>
      </c>
      <c r="P37" s="48">
        <v>73408.710000000006</v>
      </c>
      <c r="Q37" s="49">
        <v>102319.9</v>
      </c>
      <c r="R37" s="47">
        <v>21</v>
      </c>
      <c r="S37" s="48">
        <v>69485</v>
      </c>
      <c r="T37" s="48">
        <v>83276.44</v>
      </c>
      <c r="U37" s="49">
        <v>99084.2</v>
      </c>
      <c r="V37" s="47">
        <v>14</v>
      </c>
      <c r="W37" s="48">
        <v>70723.199999999997</v>
      </c>
      <c r="X37" s="48">
        <v>90737.54</v>
      </c>
      <c r="Y37" s="51">
        <v>112098</v>
      </c>
      <c r="Z37" s="54">
        <v>3</v>
      </c>
      <c r="AA37" s="48">
        <v>74543.8</v>
      </c>
      <c r="AB37" s="48">
        <v>84079.57</v>
      </c>
      <c r="AC37" s="49">
        <v>95371.8</v>
      </c>
      <c r="AD37" s="47">
        <v>5</v>
      </c>
      <c r="AE37" s="48">
        <v>82201.399999999994</v>
      </c>
      <c r="AF37" s="48">
        <v>106705.92</v>
      </c>
      <c r="AG37" s="51">
        <v>123456.3</v>
      </c>
      <c r="AH37" s="54">
        <v>2</v>
      </c>
      <c r="AI37" s="48">
        <v>103143.9</v>
      </c>
      <c r="AJ37" s="48">
        <v>110936.5</v>
      </c>
      <c r="AK37" s="51">
        <v>118729.1</v>
      </c>
      <c r="AL37" s="54">
        <v>0</v>
      </c>
      <c r="AM37" s="83">
        <v>0</v>
      </c>
      <c r="AN37" s="83">
        <v>0</v>
      </c>
      <c r="AO37" s="83">
        <v>0</v>
      </c>
      <c r="AP37" s="47">
        <v>0</v>
      </c>
      <c r="AQ37" s="48">
        <v>0</v>
      </c>
      <c r="AR37" s="48">
        <v>0</v>
      </c>
      <c r="AS37" s="49">
        <v>0</v>
      </c>
    </row>
    <row r="38" spans="1:47" x14ac:dyDescent="0.2">
      <c r="A38" s="12">
        <v>35</v>
      </c>
      <c r="B38" s="17" t="s">
        <v>54</v>
      </c>
      <c r="C38" s="47">
        <v>1</v>
      </c>
      <c r="D38" s="48">
        <v>32072.5</v>
      </c>
      <c r="E38" s="48">
        <v>32072.5</v>
      </c>
      <c r="F38" s="49">
        <v>32072.5</v>
      </c>
      <c r="G38" s="47">
        <v>24</v>
      </c>
      <c r="H38" s="48">
        <v>26553.4</v>
      </c>
      <c r="I38" s="49">
        <v>63114.2</v>
      </c>
      <c r="J38" s="53">
        <v>67</v>
      </c>
      <c r="K38" s="48">
        <v>36572.300000000003</v>
      </c>
      <c r="L38" s="48">
        <v>59364.79</v>
      </c>
      <c r="M38" s="51">
        <v>86587.6</v>
      </c>
      <c r="N38" s="54">
        <v>71</v>
      </c>
      <c r="O38" s="48">
        <v>46291.199999999997</v>
      </c>
      <c r="P38" s="48">
        <v>73973.19</v>
      </c>
      <c r="Q38" s="49">
        <v>97614.2</v>
      </c>
      <c r="R38" s="47">
        <v>23</v>
      </c>
      <c r="S38" s="48">
        <v>69587.5</v>
      </c>
      <c r="T38" s="48">
        <v>85873.97</v>
      </c>
      <c r="U38" s="49">
        <v>111253.1</v>
      </c>
      <c r="V38" s="47">
        <v>30</v>
      </c>
      <c r="W38" s="48">
        <v>60872.7</v>
      </c>
      <c r="X38" s="48">
        <v>92053.52</v>
      </c>
      <c r="Y38" s="51">
        <v>115074</v>
      </c>
      <c r="Z38" s="54">
        <v>21</v>
      </c>
      <c r="AA38" s="48">
        <v>75471.399999999994</v>
      </c>
      <c r="AB38" s="48">
        <v>98645.9</v>
      </c>
      <c r="AC38" s="49">
        <v>116529.60000000001</v>
      </c>
      <c r="AD38" s="47">
        <v>8</v>
      </c>
      <c r="AE38" s="48">
        <v>88344</v>
      </c>
      <c r="AF38" s="48">
        <v>106543.91</v>
      </c>
      <c r="AG38" s="51">
        <v>128074.8</v>
      </c>
      <c r="AH38" s="54">
        <v>5</v>
      </c>
      <c r="AI38" s="48">
        <v>92539.9</v>
      </c>
      <c r="AJ38" s="48">
        <v>112374.06</v>
      </c>
      <c r="AK38" s="51">
        <v>138361.70000000001</v>
      </c>
      <c r="AL38" s="54">
        <v>1</v>
      </c>
      <c r="AM38" s="83">
        <v>125276.4</v>
      </c>
      <c r="AN38" s="83">
        <v>125276.4</v>
      </c>
      <c r="AO38" s="83">
        <v>125276.4</v>
      </c>
      <c r="AP38" s="47">
        <v>0</v>
      </c>
      <c r="AQ38" s="48">
        <v>0</v>
      </c>
      <c r="AR38" s="48">
        <v>0</v>
      </c>
      <c r="AS38" s="49">
        <v>0</v>
      </c>
    </row>
    <row r="39" spans="1:47" ht="12" customHeight="1" x14ac:dyDescent="0.2">
      <c r="A39" s="12">
        <v>36</v>
      </c>
      <c r="B39" s="18" t="s">
        <v>55</v>
      </c>
      <c r="C39" s="47">
        <v>2</v>
      </c>
      <c r="D39" s="48">
        <v>17438</v>
      </c>
      <c r="E39" s="48">
        <v>27154.05</v>
      </c>
      <c r="F39" s="49">
        <v>36870.1</v>
      </c>
      <c r="G39" s="47">
        <v>18</v>
      </c>
      <c r="H39" s="48">
        <v>18457.599999999999</v>
      </c>
      <c r="I39" s="49">
        <v>64931.5</v>
      </c>
      <c r="J39" s="53">
        <v>47</v>
      </c>
      <c r="K39" s="48">
        <v>46438.2</v>
      </c>
      <c r="L39" s="48">
        <v>63792.7</v>
      </c>
      <c r="M39" s="51">
        <v>85157.5</v>
      </c>
      <c r="N39" s="54">
        <v>48</v>
      </c>
      <c r="O39" s="48">
        <v>52409.2</v>
      </c>
      <c r="P39" s="48">
        <v>79328.45</v>
      </c>
      <c r="Q39" s="49">
        <v>101268.3</v>
      </c>
      <c r="R39" s="47">
        <v>10</v>
      </c>
      <c r="S39" s="48">
        <v>76541</v>
      </c>
      <c r="T39" s="48">
        <v>95172.96</v>
      </c>
      <c r="U39" s="49">
        <v>114195.8</v>
      </c>
      <c r="V39" s="47">
        <v>13</v>
      </c>
      <c r="W39" s="48">
        <v>77540</v>
      </c>
      <c r="X39" s="48">
        <v>96071.82</v>
      </c>
      <c r="Y39" s="51">
        <v>107365.3</v>
      </c>
      <c r="Z39" s="54">
        <v>9</v>
      </c>
      <c r="AA39" s="48">
        <v>8584.6</v>
      </c>
      <c r="AB39" s="48">
        <v>103579.12</v>
      </c>
      <c r="AC39" s="49">
        <v>122302.7</v>
      </c>
      <c r="AD39" s="47">
        <v>4</v>
      </c>
      <c r="AE39" s="48">
        <v>97638.7</v>
      </c>
      <c r="AF39" s="48">
        <v>124295.42</v>
      </c>
      <c r="AG39" s="51">
        <v>145059.20000000001</v>
      </c>
      <c r="AH39" s="54">
        <v>0</v>
      </c>
      <c r="AI39" s="48">
        <v>0</v>
      </c>
      <c r="AJ39" s="48">
        <v>0</v>
      </c>
      <c r="AK39" s="51">
        <v>0</v>
      </c>
      <c r="AL39" s="54">
        <v>0</v>
      </c>
      <c r="AM39" s="83">
        <v>0</v>
      </c>
      <c r="AN39" s="83">
        <v>0</v>
      </c>
      <c r="AO39" s="83">
        <v>0</v>
      </c>
      <c r="AP39" s="47">
        <v>0</v>
      </c>
      <c r="AQ39" s="48">
        <v>0</v>
      </c>
      <c r="AR39" s="48">
        <v>0</v>
      </c>
      <c r="AS39" s="49">
        <v>0</v>
      </c>
    </row>
    <row r="40" spans="1:47" x14ac:dyDescent="0.2">
      <c r="A40" s="12">
        <v>37</v>
      </c>
      <c r="B40" s="14" t="s">
        <v>56</v>
      </c>
      <c r="C40" s="47">
        <v>8</v>
      </c>
      <c r="D40" s="48">
        <v>15563.6</v>
      </c>
      <c r="E40" s="48">
        <v>27567.89</v>
      </c>
      <c r="F40" s="49">
        <v>40166</v>
      </c>
      <c r="G40" s="47">
        <v>95</v>
      </c>
      <c r="H40" s="48">
        <v>21434.9</v>
      </c>
      <c r="I40" s="49">
        <v>65280.4</v>
      </c>
      <c r="J40" s="53">
        <v>147</v>
      </c>
      <c r="K40" s="48">
        <v>32006.6</v>
      </c>
      <c r="L40" s="48">
        <v>57568.49</v>
      </c>
      <c r="M40" s="51">
        <v>77160.2</v>
      </c>
      <c r="N40" s="54">
        <v>76</v>
      </c>
      <c r="O40" s="48">
        <v>46531</v>
      </c>
      <c r="P40" s="48">
        <v>73282.23</v>
      </c>
      <c r="Q40" s="49">
        <v>98557.8</v>
      </c>
      <c r="R40" s="47">
        <v>19</v>
      </c>
      <c r="S40" s="48">
        <v>65448.800000000003</v>
      </c>
      <c r="T40" s="48">
        <v>86412.4</v>
      </c>
      <c r="U40" s="49">
        <v>99661.2</v>
      </c>
      <c r="V40" s="47">
        <v>24</v>
      </c>
      <c r="W40" s="48">
        <v>69533.899999999994</v>
      </c>
      <c r="X40" s="48">
        <v>90984.75</v>
      </c>
      <c r="Y40" s="51">
        <v>115219</v>
      </c>
      <c r="Z40" s="54">
        <v>17</v>
      </c>
      <c r="AA40" s="48">
        <v>85588.1</v>
      </c>
      <c r="AB40" s="48">
        <v>105961.7</v>
      </c>
      <c r="AC40" s="49">
        <v>120365.3</v>
      </c>
      <c r="AD40" s="47">
        <v>9</v>
      </c>
      <c r="AE40" s="48">
        <v>81923</v>
      </c>
      <c r="AF40" s="48">
        <v>113982.69</v>
      </c>
      <c r="AG40" s="51">
        <v>131001.2</v>
      </c>
      <c r="AH40" s="54">
        <v>1</v>
      </c>
      <c r="AI40" s="48">
        <v>131191.6</v>
      </c>
      <c r="AJ40" s="48">
        <v>131191.6</v>
      </c>
      <c r="AK40" s="51">
        <v>131191.6</v>
      </c>
      <c r="AL40" s="54">
        <v>2</v>
      </c>
      <c r="AM40" s="83">
        <v>119048.4</v>
      </c>
      <c r="AN40" s="83">
        <v>127085.45</v>
      </c>
      <c r="AO40" s="83">
        <v>135122.5</v>
      </c>
      <c r="AP40" s="47">
        <v>0</v>
      </c>
      <c r="AQ40" s="48">
        <v>0</v>
      </c>
      <c r="AR40" s="48">
        <v>0</v>
      </c>
      <c r="AS40" s="49">
        <v>0</v>
      </c>
    </row>
    <row r="41" spans="1:47" x14ac:dyDescent="0.2">
      <c r="A41" s="12">
        <v>38</v>
      </c>
      <c r="B41" s="14" t="s">
        <v>57</v>
      </c>
      <c r="C41" s="47">
        <v>0</v>
      </c>
      <c r="D41" s="48">
        <v>0</v>
      </c>
      <c r="E41" s="48">
        <v>0</v>
      </c>
      <c r="F41" s="49">
        <v>0</v>
      </c>
      <c r="G41" s="47">
        <v>5</v>
      </c>
      <c r="H41" s="48">
        <v>38515.9</v>
      </c>
      <c r="I41" s="49">
        <v>55238.9</v>
      </c>
      <c r="J41" s="53">
        <v>20</v>
      </c>
      <c r="K41" s="48">
        <v>35987.800000000003</v>
      </c>
      <c r="L41" s="48">
        <v>61899.25</v>
      </c>
      <c r="M41" s="51">
        <v>129422.39999999999</v>
      </c>
      <c r="N41" s="54">
        <v>23</v>
      </c>
      <c r="O41" s="48">
        <v>52987.1</v>
      </c>
      <c r="P41" s="48">
        <v>77634</v>
      </c>
      <c r="Q41" s="49">
        <v>142651</v>
      </c>
      <c r="R41" s="47">
        <v>8</v>
      </c>
      <c r="S41" s="48">
        <v>70386</v>
      </c>
      <c r="T41" s="48">
        <v>83846.95</v>
      </c>
      <c r="U41" s="49">
        <v>93844.4</v>
      </c>
      <c r="V41" s="47">
        <v>8</v>
      </c>
      <c r="W41" s="48">
        <v>73393.7</v>
      </c>
      <c r="X41" s="48">
        <v>95224.88</v>
      </c>
      <c r="Y41" s="51">
        <v>123159.2</v>
      </c>
      <c r="Z41" s="54">
        <v>5</v>
      </c>
      <c r="AA41" s="48">
        <v>88698.4</v>
      </c>
      <c r="AB41" s="48">
        <v>109399.03999999999</v>
      </c>
      <c r="AC41" s="49">
        <v>128841.60000000001</v>
      </c>
      <c r="AD41" s="47">
        <v>6</v>
      </c>
      <c r="AE41" s="48">
        <v>95141.1</v>
      </c>
      <c r="AF41" s="48">
        <v>119810.18</v>
      </c>
      <c r="AG41" s="51">
        <v>147724.6</v>
      </c>
      <c r="AH41" s="54">
        <v>2</v>
      </c>
      <c r="AI41" s="48">
        <v>98509.8</v>
      </c>
      <c r="AJ41" s="48">
        <v>107850.65</v>
      </c>
      <c r="AK41" s="51">
        <v>117191.5</v>
      </c>
      <c r="AL41" s="54">
        <v>0</v>
      </c>
      <c r="AM41" s="83">
        <v>0</v>
      </c>
      <c r="AN41" s="83">
        <v>0</v>
      </c>
      <c r="AO41" s="83">
        <v>0</v>
      </c>
      <c r="AP41" s="47">
        <v>0</v>
      </c>
      <c r="AQ41" s="48">
        <v>0</v>
      </c>
      <c r="AR41" s="48">
        <v>0</v>
      </c>
      <c r="AS41" s="49">
        <v>0</v>
      </c>
    </row>
    <row r="42" spans="1:47" s="20" customFormat="1" x14ac:dyDescent="0.2">
      <c r="A42" s="90">
        <v>39</v>
      </c>
      <c r="B42" s="91" t="s">
        <v>58</v>
      </c>
      <c r="C42" s="47">
        <v>0</v>
      </c>
      <c r="D42" s="48">
        <v>0</v>
      </c>
      <c r="E42" s="48">
        <v>0</v>
      </c>
      <c r="F42" s="49">
        <v>0</v>
      </c>
      <c r="G42" s="47">
        <v>6</v>
      </c>
      <c r="H42" s="48">
        <v>32435.1</v>
      </c>
      <c r="I42" s="49">
        <v>55805.5</v>
      </c>
      <c r="J42" s="53">
        <v>30</v>
      </c>
      <c r="K42" s="48">
        <v>34751.9</v>
      </c>
      <c r="L42" s="48">
        <v>61191.839999999997</v>
      </c>
      <c r="M42" s="51">
        <v>87950.5</v>
      </c>
      <c r="N42" s="54">
        <v>39</v>
      </c>
      <c r="O42" s="48">
        <v>53326.2</v>
      </c>
      <c r="P42" s="48">
        <v>77550.58</v>
      </c>
      <c r="Q42" s="49">
        <v>97975.9</v>
      </c>
      <c r="R42" s="47">
        <v>11</v>
      </c>
      <c r="S42" s="48">
        <v>70255.600000000006</v>
      </c>
      <c r="T42" s="48">
        <v>84317.3</v>
      </c>
      <c r="U42" s="49">
        <v>105282.1</v>
      </c>
      <c r="V42" s="47">
        <v>16</v>
      </c>
      <c r="W42" s="48">
        <v>74528.399999999994</v>
      </c>
      <c r="X42" s="48">
        <v>99516.82</v>
      </c>
      <c r="Y42" s="51">
        <v>122211.6</v>
      </c>
      <c r="Z42" s="54">
        <v>16</v>
      </c>
      <c r="AA42" s="48">
        <v>87451</v>
      </c>
      <c r="AB42" s="48">
        <v>111033.02</v>
      </c>
      <c r="AC42" s="49">
        <v>129110.7</v>
      </c>
      <c r="AD42" s="47">
        <v>9</v>
      </c>
      <c r="AE42" s="48">
        <v>89647.8</v>
      </c>
      <c r="AF42" s="48">
        <v>118227</v>
      </c>
      <c r="AG42" s="51">
        <v>134074.20000000001</v>
      </c>
      <c r="AH42" s="54">
        <v>6</v>
      </c>
      <c r="AI42" s="48">
        <v>99797.1</v>
      </c>
      <c r="AJ42" s="48">
        <v>116824.03</v>
      </c>
      <c r="AK42" s="51">
        <v>134063.29999999999</v>
      </c>
      <c r="AL42" s="54">
        <v>3</v>
      </c>
      <c r="AM42" s="83">
        <v>96631.5</v>
      </c>
      <c r="AN42" s="83">
        <v>120956.4</v>
      </c>
      <c r="AO42" s="83">
        <v>145281.29999999999</v>
      </c>
      <c r="AP42" s="47">
        <v>0</v>
      </c>
      <c r="AQ42" s="48">
        <v>0</v>
      </c>
      <c r="AR42" s="48">
        <v>0</v>
      </c>
      <c r="AS42" s="49">
        <v>0</v>
      </c>
    </row>
    <row r="43" spans="1:47" s="20" customFormat="1" x14ac:dyDescent="0.2">
      <c r="A43" s="90">
        <v>40</v>
      </c>
      <c r="B43" s="91" t="s">
        <v>59</v>
      </c>
      <c r="C43" s="47">
        <v>0</v>
      </c>
      <c r="D43" s="48">
        <v>0</v>
      </c>
      <c r="E43" s="48">
        <v>0</v>
      </c>
      <c r="F43" s="49">
        <v>0</v>
      </c>
      <c r="G43" s="47">
        <v>53</v>
      </c>
      <c r="H43" s="48">
        <v>26989.3</v>
      </c>
      <c r="I43" s="49">
        <v>60181.3</v>
      </c>
      <c r="J43" s="53">
        <v>53</v>
      </c>
      <c r="K43" s="48">
        <v>35744.800000000003</v>
      </c>
      <c r="L43" s="48">
        <v>53877.01</v>
      </c>
      <c r="M43" s="51">
        <v>88119.6</v>
      </c>
      <c r="N43" s="54">
        <v>56</v>
      </c>
      <c r="O43" s="48">
        <v>45965.1</v>
      </c>
      <c r="P43" s="48">
        <v>68839.42</v>
      </c>
      <c r="Q43" s="49">
        <v>91154.1</v>
      </c>
      <c r="R43" s="47">
        <v>17</v>
      </c>
      <c r="S43" s="48">
        <v>58993.4</v>
      </c>
      <c r="T43" s="48">
        <v>76575.87</v>
      </c>
      <c r="U43" s="49">
        <v>92330.2</v>
      </c>
      <c r="V43" s="47">
        <v>28</v>
      </c>
      <c r="W43" s="48">
        <v>67647.3</v>
      </c>
      <c r="X43" s="48">
        <v>84666.39</v>
      </c>
      <c r="Y43" s="51">
        <v>98175.2</v>
      </c>
      <c r="Z43" s="54">
        <v>19</v>
      </c>
      <c r="AA43" s="48">
        <v>73822.8</v>
      </c>
      <c r="AB43" s="48">
        <v>96950.64</v>
      </c>
      <c r="AC43" s="49">
        <v>118656</v>
      </c>
      <c r="AD43" s="47">
        <v>4</v>
      </c>
      <c r="AE43" s="48">
        <v>81605.7</v>
      </c>
      <c r="AF43" s="48">
        <v>90102.82</v>
      </c>
      <c r="AG43" s="51">
        <v>108872.4</v>
      </c>
      <c r="AH43" s="54">
        <v>1</v>
      </c>
      <c r="AI43" s="48">
        <v>102509</v>
      </c>
      <c r="AJ43" s="48">
        <v>102509</v>
      </c>
      <c r="AK43" s="51">
        <v>102509</v>
      </c>
      <c r="AL43" s="54">
        <v>0</v>
      </c>
      <c r="AM43" s="83">
        <v>0</v>
      </c>
      <c r="AN43" s="83">
        <v>0</v>
      </c>
      <c r="AO43" s="83">
        <v>0</v>
      </c>
      <c r="AP43" s="47">
        <v>0</v>
      </c>
      <c r="AQ43" s="48">
        <v>0</v>
      </c>
      <c r="AR43" s="48">
        <v>0</v>
      </c>
      <c r="AS43" s="49">
        <v>0</v>
      </c>
    </row>
    <row r="44" spans="1:47" s="20" customFormat="1" x14ac:dyDescent="0.2">
      <c r="A44" s="90">
        <v>41</v>
      </c>
      <c r="B44" s="91" t="s">
        <v>60</v>
      </c>
      <c r="C44" s="47">
        <v>0</v>
      </c>
      <c r="D44" s="48">
        <v>0</v>
      </c>
      <c r="E44" s="48">
        <v>0</v>
      </c>
      <c r="F44" s="49">
        <v>0</v>
      </c>
      <c r="G44" s="47">
        <v>2</v>
      </c>
      <c r="H44" s="48">
        <v>26232.5</v>
      </c>
      <c r="I44" s="49">
        <v>56329.3</v>
      </c>
      <c r="J44" s="53">
        <v>15</v>
      </c>
      <c r="K44" s="48">
        <v>34231.199999999997</v>
      </c>
      <c r="L44" s="48">
        <v>57206.12</v>
      </c>
      <c r="M44" s="51">
        <v>84804.5</v>
      </c>
      <c r="N44" s="54">
        <v>45</v>
      </c>
      <c r="O44" s="48">
        <v>61947.1</v>
      </c>
      <c r="P44" s="48">
        <v>78219.350000000006</v>
      </c>
      <c r="Q44" s="49">
        <v>107445.9</v>
      </c>
      <c r="R44" s="47">
        <v>17</v>
      </c>
      <c r="S44" s="48">
        <v>75473.100000000006</v>
      </c>
      <c r="T44" s="48">
        <v>89820.07</v>
      </c>
      <c r="U44" s="49">
        <v>109508.2</v>
      </c>
      <c r="V44" s="47">
        <v>12</v>
      </c>
      <c r="W44" s="48">
        <v>70505.5</v>
      </c>
      <c r="X44" s="48">
        <v>94850.9</v>
      </c>
      <c r="Y44" s="51">
        <v>118824</v>
      </c>
      <c r="Z44" s="55">
        <v>21</v>
      </c>
      <c r="AA44" s="48">
        <v>79198.600000000006</v>
      </c>
      <c r="AB44" s="56">
        <v>100142.55</v>
      </c>
      <c r="AC44" s="49">
        <v>122840.5</v>
      </c>
      <c r="AD44" s="47">
        <v>10</v>
      </c>
      <c r="AE44" s="48">
        <v>79198.600000000006</v>
      </c>
      <c r="AF44" s="48">
        <v>100142.55</v>
      </c>
      <c r="AG44" s="51">
        <v>122840.5</v>
      </c>
      <c r="AH44" s="54">
        <v>2</v>
      </c>
      <c r="AI44" s="48">
        <v>217851.3</v>
      </c>
      <c r="AJ44" s="48">
        <v>217851.3</v>
      </c>
      <c r="AK44" s="51">
        <v>217851.3</v>
      </c>
      <c r="AL44" s="54">
        <v>0</v>
      </c>
      <c r="AM44" s="83">
        <v>0</v>
      </c>
      <c r="AN44" s="83">
        <v>0</v>
      </c>
      <c r="AO44" s="83">
        <v>0</v>
      </c>
      <c r="AP44" s="47">
        <v>3</v>
      </c>
      <c r="AQ44" s="48">
        <v>103387.4</v>
      </c>
      <c r="AR44" s="48">
        <v>133594.07</v>
      </c>
      <c r="AS44" s="49">
        <v>169401.5</v>
      </c>
    </row>
    <row r="45" spans="1:47" s="20" customFormat="1" x14ac:dyDescent="0.2">
      <c r="A45" s="90">
        <v>42</v>
      </c>
      <c r="B45" s="91" t="s">
        <v>61</v>
      </c>
      <c r="C45" s="57">
        <v>9</v>
      </c>
      <c r="D45" s="58">
        <v>24.9</v>
      </c>
      <c r="E45" s="58">
        <v>14101.99</v>
      </c>
      <c r="F45" s="59">
        <v>36387.599999999999</v>
      </c>
      <c r="G45" s="57">
        <v>90</v>
      </c>
      <c r="H45" s="58">
        <v>17330.7</v>
      </c>
      <c r="I45" s="59">
        <v>63165</v>
      </c>
      <c r="J45" s="57">
        <v>298</v>
      </c>
      <c r="K45" s="58">
        <v>17862</v>
      </c>
      <c r="L45" s="58">
        <v>54575.1</v>
      </c>
      <c r="M45" s="60">
        <v>78788.800000000003</v>
      </c>
      <c r="N45" s="61">
        <v>255</v>
      </c>
      <c r="O45" s="58">
        <v>34265.599999999999</v>
      </c>
      <c r="P45" s="58">
        <v>68538.679999999993</v>
      </c>
      <c r="Q45" s="59">
        <v>102022.6</v>
      </c>
      <c r="R45" s="57">
        <v>79</v>
      </c>
      <c r="S45" s="58">
        <v>47296.4</v>
      </c>
      <c r="T45" s="58">
        <v>80146.7</v>
      </c>
      <c r="U45" s="59">
        <v>108197.8</v>
      </c>
      <c r="V45" s="57">
        <v>85</v>
      </c>
      <c r="W45" s="58">
        <v>59384.7</v>
      </c>
      <c r="X45" s="58">
        <v>88225.54</v>
      </c>
      <c r="Y45" s="60">
        <v>110206.8</v>
      </c>
      <c r="Z45" s="61">
        <v>73</v>
      </c>
      <c r="AA45" s="58">
        <v>64182.2</v>
      </c>
      <c r="AB45" s="58">
        <v>94903.39</v>
      </c>
      <c r="AC45" s="59">
        <v>112179.1</v>
      </c>
      <c r="AD45" s="57">
        <v>30</v>
      </c>
      <c r="AE45" s="58">
        <v>67869.100000000006</v>
      </c>
      <c r="AF45" s="58">
        <v>103696.64</v>
      </c>
      <c r="AG45" s="60">
        <v>124634.6</v>
      </c>
      <c r="AH45" s="61">
        <v>11</v>
      </c>
      <c r="AI45" s="58">
        <v>86395.6</v>
      </c>
      <c r="AJ45" s="58">
        <v>113885.89</v>
      </c>
      <c r="AK45" s="60">
        <v>130640.6</v>
      </c>
      <c r="AL45" s="61">
        <v>9</v>
      </c>
      <c r="AM45" s="84">
        <v>92496</v>
      </c>
      <c r="AN45" s="84">
        <v>122170.7</v>
      </c>
      <c r="AO45" s="84">
        <v>138974.70000000001</v>
      </c>
      <c r="AP45" s="57">
        <v>0</v>
      </c>
      <c r="AQ45" s="58">
        <v>0</v>
      </c>
      <c r="AR45" s="58">
        <v>0</v>
      </c>
      <c r="AS45" s="59">
        <v>0</v>
      </c>
    </row>
    <row r="46" spans="1:47" s="20" customFormat="1" ht="15" customHeight="1" thickBot="1" x14ac:dyDescent="0.25">
      <c r="A46" s="92">
        <v>43</v>
      </c>
      <c r="B46" s="88" t="s">
        <v>62</v>
      </c>
      <c r="C46" s="62">
        <v>116</v>
      </c>
      <c r="D46" s="63">
        <v>0</v>
      </c>
      <c r="E46" s="63">
        <v>0</v>
      </c>
      <c r="F46" s="64">
        <v>0</v>
      </c>
      <c r="G46" s="62">
        <v>111</v>
      </c>
      <c r="H46" s="63">
        <v>0</v>
      </c>
      <c r="I46" s="64">
        <v>0</v>
      </c>
      <c r="J46" s="65">
        <v>151</v>
      </c>
      <c r="K46" s="63">
        <v>0</v>
      </c>
      <c r="L46" s="63">
        <v>0</v>
      </c>
      <c r="M46" s="66">
        <v>0</v>
      </c>
      <c r="N46" s="67">
        <v>142</v>
      </c>
      <c r="O46" s="63">
        <v>0</v>
      </c>
      <c r="P46" s="63">
        <v>0</v>
      </c>
      <c r="Q46" s="64">
        <v>0</v>
      </c>
      <c r="R46" s="62">
        <v>42</v>
      </c>
      <c r="S46" s="63">
        <v>0</v>
      </c>
      <c r="T46" s="63">
        <v>0</v>
      </c>
      <c r="U46" s="64">
        <v>0</v>
      </c>
      <c r="V46" s="62">
        <v>31</v>
      </c>
      <c r="W46" s="63">
        <v>0</v>
      </c>
      <c r="X46" s="63">
        <v>0</v>
      </c>
      <c r="Y46" s="66">
        <v>0</v>
      </c>
      <c r="Z46" s="67">
        <v>29</v>
      </c>
      <c r="AA46" s="63">
        <v>0</v>
      </c>
      <c r="AB46" s="63">
        <v>0</v>
      </c>
      <c r="AC46" s="64">
        <v>0</v>
      </c>
      <c r="AD46" s="62">
        <v>11</v>
      </c>
      <c r="AE46" s="63">
        <v>0</v>
      </c>
      <c r="AF46" s="63">
        <v>0</v>
      </c>
      <c r="AG46" s="66">
        <v>0</v>
      </c>
      <c r="AH46" s="67">
        <v>6</v>
      </c>
      <c r="AI46" s="63">
        <v>0</v>
      </c>
      <c r="AJ46" s="63">
        <v>0</v>
      </c>
      <c r="AK46" s="66">
        <v>0</v>
      </c>
      <c r="AL46" s="67">
        <v>1</v>
      </c>
      <c r="AM46" s="85">
        <v>0</v>
      </c>
      <c r="AN46" s="85">
        <v>0</v>
      </c>
      <c r="AO46" s="85">
        <v>0</v>
      </c>
      <c r="AP46" s="62">
        <v>0</v>
      </c>
      <c r="AQ46" s="63">
        <v>0</v>
      </c>
      <c r="AR46" s="63">
        <v>0</v>
      </c>
      <c r="AS46" s="64">
        <v>0</v>
      </c>
    </row>
    <row r="47" spans="1:47" s="79" customFormat="1" ht="15" customHeight="1" thickBot="1" x14ac:dyDescent="0.25">
      <c r="A47" s="93"/>
      <c r="B47" s="89" t="s">
        <v>63</v>
      </c>
      <c r="C47" s="68">
        <f t="shared" ref="C47:AS47" si="0">SUM(C4:C46)</f>
        <v>176</v>
      </c>
      <c r="D47" s="69">
        <f t="shared" si="0"/>
        <v>511248.00000000006</v>
      </c>
      <c r="E47" s="69">
        <f t="shared" si="0"/>
        <v>602264.54000000015</v>
      </c>
      <c r="F47" s="69">
        <f t="shared" si="0"/>
        <v>726974.60000000009</v>
      </c>
      <c r="G47" s="71">
        <f t="shared" si="0"/>
        <v>1306</v>
      </c>
      <c r="H47" s="68">
        <f t="shared" si="0"/>
        <v>1089553.5000000002</v>
      </c>
      <c r="I47" s="68">
        <f t="shared" si="0"/>
        <v>2639904.0999999996</v>
      </c>
      <c r="J47" s="71">
        <f t="shared" si="0"/>
        <v>3111</v>
      </c>
      <c r="K47" s="70">
        <f t="shared" si="0"/>
        <v>1615367.5999999999</v>
      </c>
      <c r="L47" s="69">
        <f t="shared" si="0"/>
        <v>2565126.3164705881</v>
      </c>
      <c r="M47" s="69">
        <f t="shared" si="0"/>
        <v>3552199.6999999993</v>
      </c>
      <c r="N47" s="72">
        <f t="shared" si="0"/>
        <v>2685</v>
      </c>
      <c r="O47" s="69">
        <f t="shared" si="0"/>
        <v>2237844.0000000005</v>
      </c>
      <c r="P47" s="69">
        <f t="shared" si="0"/>
        <v>3167776.517142857</v>
      </c>
      <c r="Q47" s="69">
        <f t="shared" si="0"/>
        <v>4256920.5999999996</v>
      </c>
      <c r="R47" s="68">
        <f t="shared" si="0"/>
        <v>772</v>
      </c>
      <c r="S47" s="69">
        <f t="shared" si="0"/>
        <v>2901963.4</v>
      </c>
      <c r="T47" s="69">
        <f t="shared" si="0"/>
        <v>3690248.6088888887</v>
      </c>
      <c r="U47" s="69">
        <f t="shared" si="0"/>
        <v>4425829.1000000006</v>
      </c>
      <c r="V47" s="68">
        <f t="shared" si="0"/>
        <v>765</v>
      </c>
      <c r="W47" s="69">
        <f t="shared" si="0"/>
        <v>3198221.6000000006</v>
      </c>
      <c r="X47" s="69">
        <f t="shared" si="0"/>
        <v>3986846.0471428563</v>
      </c>
      <c r="Y47" s="69">
        <f t="shared" si="0"/>
        <v>4822778.8</v>
      </c>
      <c r="Z47" s="72">
        <f t="shared" si="0"/>
        <v>617</v>
      </c>
      <c r="AA47" s="69">
        <f t="shared" si="0"/>
        <v>3508064.4000000004</v>
      </c>
      <c r="AB47" s="69">
        <f t="shared" si="0"/>
        <v>4398780.6338095227</v>
      </c>
      <c r="AC47" s="73">
        <f t="shared" si="0"/>
        <v>5155968.1999999983</v>
      </c>
      <c r="AD47" s="68">
        <f t="shared" si="0"/>
        <v>247</v>
      </c>
      <c r="AE47" s="69">
        <f t="shared" si="0"/>
        <v>4025890.89</v>
      </c>
      <c r="AF47" s="69">
        <f t="shared" si="0"/>
        <v>4561881.0241176467</v>
      </c>
      <c r="AG47" s="69">
        <f t="shared" si="0"/>
        <v>5059422.8999999994</v>
      </c>
      <c r="AH47" s="72">
        <f t="shared" si="0"/>
        <v>95</v>
      </c>
      <c r="AI47" s="69">
        <f t="shared" si="0"/>
        <v>4151905.3</v>
      </c>
      <c r="AJ47" s="86">
        <f t="shared" si="0"/>
        <v>4461501.5299999993</v>
      </c>
      <c r="AK47" s="69">
        <f t="shared" si="0"/>
        <v>4670722.4000000004</v>
      </c>
      <c r="AL47" s="71">
        <f t="shared" si="0"/>
        <v>35</v>
      </c>
      <c r="AM47" s="69">
        <f t="shared" si="0"/>
        <v>1737925.6999999997</v>
      </c>
      <c r="AN47" s="69">
        <f t="shared" si="0"/>
        <v>1851763.033333333</v>
      </c>
      <c r="AO47" s="69">
        <f t="shared" si="0"/>
        <v>1951318.7</v>
      </c>
      <c r="AP47" s="72">
        <f t="shared" si="0"/>
        <v>7</v>
      </c>
      <c r="AQ47" s="69">
        <f t="shared" si="0"/>
        <v>327704.19999999995</v>
      </c>
      <c r="AR47" s="69">
        <f t="shared" si="0"/>
        <v>384809.02</v>
      </c>
      <c r="AS47" s="69">
        <f t="shared" si="0"/>
        <v>447514.7</v>
      </c>
    </row>
    <row r="48" spans="1:47" s="87" customFormat="1" ht="12.75" customHeight="1" x14ac:dyDescent="0.2">
      <c r="B48" s="9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</row>
    <row r="49" spans="1:42" s="20" customFormat="1" x14ac:dyDescent="0.2">
      <c r="A49" s="95"/>
      <c r="G49" s="21"/>
      <c r="J49" s="21"/>
      <c r="N49" s="21"/>
      <c r="R49" s="21"/>
      <c r="V49" s="21"/>
      <c r="Z49" s="21"/>
      <c r="AA49" s="75"/>
      <c r="AB49" s="75"/>
      <c r="AC49" s="75"/>
      <c r="AD49" s="21"/>
      <c r="AH49" s="21"/>
      <c r="AP49" s="21"/>
    </row>
    <row r="50" spans="1:42" s="20" customFormat="1" ht="50.25" customHeight="1" x14ac:dyDescent="0.2">
      <c r="A50" s="95"/>
      <c r="C50" s="96" t="s">
        <v>64</v>
      </c>
      <c r="D50" s="96"/>
      <c r="E50" s="96"/>
      <c r="F50" s="96"/>
      <c r="G50" s="96"/>
      <c r="H50" s="96"/>
      <c r="I50" s="96"/>
      <c r="J50" s="96"/>
      <c r="N50" s="21"/>
      <c r="R50" s="21"/>
      <c r="V50" s="21"/>
      <c r="Z50" s="21"/>
      <c r="AA50" s="75"/>
      <c r="AB50" s="75"/>
      <c r="AC50" s="75"/>
      <c r="AD50" s="21"/>
      <c r="AH50" s="21"/>
      <c r="AP50" s="21"/>
    </row>
    <row r="51" spans="1:42" s="20" customFormat="1" ht="46.5" customHeight="1" x14ac:dyDescent="0.2">
      <c r="A51" s="95"/>
      <c r="C51" s="96" t="s">
        <v>65</v>
      </c>
      <c r="D51" s="96"/>
      <c r="E51" s="96"/>
      <c r="F51" s="96"/>
      <c r="G51" s="96"/>
      <c r="H51" s="96"/>
      <c r="I51" s="96"/>
      <c r="J51" s="96"/>
      <c r="N51" s="21"/>
      <c r="R51" s="21"/>
      <c r="V51" s="21"/>
      <c r="Z51" s="21"/>
      <c r="AA51" s="75"/>
      <c r="AB51" s="75"/>
      <c r="AC51" s="75"/>
      <c r="AD51" s="21"/>
      <c r="AH51" s="21"/>
      <c r="AP51" s="21"/>
    </row>
    <row r="52" spans="1:42" s="20" customFormat="1" x14ac:dyDescent="0.2">
      <c r="A52" s="95"/>
      <c r="G52" s="21"/>
      <c r="J52" s="21"/>
      <c r="N52" s="21"/>
      <c r="R52" s="21"/>
      <c r="V52" s="21"/>
      <c r="Z52" s="21"/>
      <c r="AA52" s="75"/>
      <c r="AB52" s="75"/>
      <c r="AC52" s="75"/>
      <c r="AD52" s="21"/>
      <c r="AH52" s="21"/>
      <c r="AP52" s="21"/>
    </row>
    <row r="53" spans="1:42" s="20" customFormat="1" x14ac:dyDescent="0.2">
      <c r="A53" s="95"/>
      <c r="G53" s="21"/>
      <c r="J53" s="21"/>
      <c r="N53" s="21"/>
      <c r="R53" s="21"/>
      <c r="V53" s="21"/>
      <c r="Z53" s="21"/>
      <c r="AA53" s="75"/>
      <c r="AB53" s="75"/>
      <c r="AC53" s="75"/>
      <c r="AD53" s="21"/>
      <c r="AH53" s="21"/>
      <c r="AP53" s="21"/>
    </row>
    <row r="54" spans="1:42" x14ac:dyDescent="0.2">
      <c r="AA54" s="75"/>
      <c r="AB54" s="75"/>
      <c r="AC54" s="75"/>
    </row>
    <row r="55" spans="1:42" x14ac:dyDescent="0.2">
      <c r="AA55" s="75"/>
      <c r="AB55" s="75"/>
      <c r="AC55" s="75"/>
    </row>
    <row r="56" spans="1:42" x14ac:dyDescent="0.2">
      <c r="AA56" s="75"/>
      <c r="AB56" s="75"/>
      <c r="AC56" s="75"/>
    </row>
    <row r="57" spans="1:42" x14ac:dyDescent="0.2">
      <c r="AA57" s="75"/>
      <c r="AB57" s="75"/>
      <c r="AC57" s="75"/>
    </row>
    <row r="58" spans="1:42" x14ac:dyDescent="0.2">
      <c r="AA58" s="75"/>
      <c r="AB58" s="75"/>
      <c r="AC58" s="75"/>
    </row>
    <row r="59" spans="1:42" x14ac:dyDescent="0.2">
      <c r="AA59" s="75"/>
      <c r="AB59" s="75"/>
      <c r="AC59" s="75"/>
    </row>
    <row r="60" spans="1:42" x14ac:dyDescent="0.2">
      <c r="AA60" s="75"/>
      <c r="AB60" s="75"/>
      <c r="AC60" s="75"/>
    </row>
    <row r="61" spans="1:42" x14ac:dyDescent="0.2">
      <c r="AA61" s="75"/>
      <c r="AB61" s="75"/>
      <c r="AC61" s="75"/>
    </row>
    <row r="62" spans="1:42" x14ac:dyDescent="0.2">
      <c r="AA62" s="75"/>
      <c r="AB62" s="75"/>
      <c r="AC62" s="75"/>
    </row>
    <row r="63" spans="1:42" x14ac:dyDescent="0.2">
      <c r="AA63" s="75"/>
      <c r="AB63" s="75"/>
      <c r="AC63" s="75"/>
    </row>
    <row r="64" spans="1:42" x14ac:dyDescent="0.2">
      <c r="AA64" s="75"/>
      <c r="AB64" s="75"/>
      <c r="AC64" s="75"/>
    </row>
    <row r="65" spans="27:29" x14ac:dyDescent="0.2">
      <c r="AA65" s="75"/>
      <c r="AB65" s="75"/>
      <c r="AC65" s="75"/>
    </row>
    <row r="66" spans="27:29" x14ac:dyDescent="0.2">
      <c r="AA66" s="75"/>
      <c r="AB66" s="75"/>
      <c r="AC66" s="75"/>
    </row>
    <row r="67" spans="27:29" x14ac:dyDescent="0.2">
      <c r="AA67" s="75"/>
      <c r="AB67" s="75"/>
      <c r="AC67" s="75"/>
    </row>
    <row r="68" spans="27:29" x14ac:dyDescent="0.2">
      <c r="AA68" s="75"/>
      <c r="AB68" s="75"/>
      <c r="AC68" s="75"/>
    </row>
    <row r="69" spans="27:29" x14ac:dyDescent="0.2">
      <c r="AA69" s="75"/>
      <c r="AB69" s="75"/>
      <c r="AC69" s="75"/>
    </row>
    <row r="70" spans="27:29" x14ac:dyDescent="0.2">
      <c r="AA70" s="75"/>
      <c r="AB70" s="75"/>
      <c r="AC70" s="75"/>
    </row>
    <row r="71" spans="27:29" x14ac:dyDescent="0.2">
      <c r="AA71" s="75"/>
      <c r="AB71" s="75"/>
      <c r="AC71" s="75"/>
    </row>
    <row r="72" spans="27:29" x14ac:dyDescent="0.2">
      <c r="AA72" s="75"/>
      <c r="AB72" s="75"/>
      <c r="AC72" s="75"/>
    </row>
    <row r="73" spans="27:29" x14ac:dyDescent="0.2">
      <c r="AA73" s="75"/>
      <c r="AB73" s="75"/>
      <c r="AC73" s="75"/>
    </row>
    <row r="74" spans="27:29" x14ac:dyDescent="0.2">
      <c r="AA74" s="75"/>
      <c r="AB74" s="75"/>
      <c r="AC74" s="75"/>
    </row>
    <row r="75" spans="27:29" x14ac:dyDescent="0.2">
      <c r="AA75" s="75"/>
      <c r="AB75" s="75"/>
      <c r="AC75" s="75"/>
    </row>
    <row r="76" spans="27:29" x14ac:dyDescent="0.2">
      <c r="AA76" s="75"/>
      <c r="AB76" s="75"/>
      <c r="AC76" s="75"/>
    </row>
    <row r="77" spans="27:29" x14ac:dyDescent="0.2">
      <c r="AA77" s="75"/>
      <c r="AB77" s="75"/>
      <c r="AC77" s="75"/>
    </row>
    <row r="78" spans="27:29" x14ac:dyDescent="0.2">
      <c r="AA78" s="75"/>
      <c r="AB78" s="75"/>
      <c r="AC78" s="75"/>
    </row>
    <row r="79" spans="27:29" x14ac:dyDescent="0.2">
      <c r="AA79" s="75"/>
      <c r="AB79" s="75"/>
      <c r="AC79" s="75"/>
    </row>
    <row r="80" spans="27:29" x14ac:dyDescent="0.2">
      <c r="AA80" s="75"/>
      <c r="AB80" s="75"/>
      <c r="AC80" s="75"/>
    </row>
    <row r="81" spans="1:176" x14ac:dyDescent="0.2">
      <c r="AA81" s="75"/>
      <c r="AB81" s="75"/>
      <c r="AC81" s="75"/>
    </row>
    <row r="82" spans="1:176" x14ac:dyDescent="0.2">
      <c r="AA82" s="75"/>
      <c r="AB82" s="75"/>
      <c r="AC82" s="75"/>
    </row>
    <row r="83" spans="1:176" x14ac:dyDescent="0.2">
      <c r="AA83" s="75"/>
      <c r="AB83" s="75"/>
      <c r="AC83" s="75"/>
    </row>
    <row r="84" spans="1:176" x14ac:dyDescent="0.2">
      <c r="AA84" s="75"/>
      <c r="AB84" s="75"/>
      <c r="AC84" s="75"/>
    </row>
    <row r="85" spans="1:176" x14ac:dyDescent="0.2">
      <c r="AA85" s="75"/>
      <c r="AB85" s="75"/>
      <c r="AC85" s="75"/>
    </row>
    <row r="86" spans="1:176" x14ac:dyDescent="0.2">
      <c r="AA86" s="75"/>
      <c r="AB86" s="75"/>
      <c r="AC86" s="75"/>
    </row>
    <row r="87" spans="1:176" x14ac:dyDescent="0.2">
      <c r="AA87" s="75"/>
      <c r="AB87" s="75"/>
      <c r="AC87" s="75"/>
    </row>
    <row r="88" spans="1:176" x14ac:dyDescent="0.2">
      <c r="AA88" s="75"/>
      <c r="AB88" s="75"/>
      <c r="AC88" s="75"/>
    </row>
    <row r="89" spans="1:176" x14ac:dyDescent="0.2">
      <c r="AA89" s="75"/>
      <c r="AB89" s="75"/>
      <c r="AC89" s="75"/>
    </row>
    <row r="90" spans="1:176" x14ac:dyDescent="0.2">
      <c r="AA90" s="75"/>
      <c r="AB90" s="75"/>
      <c r="AC90" s="75"/>
    </row>
    <row r="91" spans="1:176" x14ac:dyDescent="0.2">
      <c r="AA91" s="75"/>
      <c r="AB91" s="75"/>
      <c r="AC91" s="75"/>
    </row>
    <row r="92" spans="1:176" x14ac:dyDescent="0.2">
      <c r="AA92" s="75"/>
      <c r="AB92" s="75"/>
      <c r="AC92" s="75"/>
    </row>
    <row r="93" spans="1:176" x14ac:dyDescent="0.2">
      <c r="AA93" s="75"/>
      <c r="AB93" s="75"/>
      <c r="AC93" s="75"/>
    </row>
    <row r="94" spans="1:176" x14ac:dyDescent="0.2">
      <c r="AA94" s="75"/>
      <c r="AB94" s="75"/>
      <c r="AC94" s="75"/>
    </row>
    <row r="95" spans="1:176" x14ac:dyDescent="0.2">
      <c r="AA95" s="75"/>
      <c r="AB95" s="75"/>
      <c r="AC95" s="75"/>
    </row>
    <row r="96" spans="1:176" s="2" customFormat="1" x14ac:dyDescent="0.2">
      <c r="A96" s="19"/>
      <c r="B96"/>
      <c r="C96" s="20"/>
      <c r="D96" s="20"/>
      <c r="E96" s="20"/>
      <c r="F96" s="20"/>
      <c r="G96" s="21"/>
      <c r="H96" s="20"/>
      <c r="I96" s="20"/>
      <c r="J96" s="21"/>
      <c r="K96" s="20"/>
      <c r="L96" s="20"/>
      <c r="M96" s="20"/>
      <c r="N96" s="21"/>
      <c r="O96" s="20"/>
      <c r="P96" s="20"/>
      <c r="Q96" s="20"/>
      <c r="R96" s="21"/>
      <c r="S96" s="20"/>
      <c r="T96" s="20"/>
      <c r="U96" s="20"/>
      <c r="V96" s="21"/>
      <c r="W96" s="20"/>
      <c r="X96" s="20"/>
      <c r="Y96" s="20"/>
      <c r="Z96" s="21"/>
      <c r="AA96" s="75"/>
      <c r="AB96" s="75"/>
      <c r="AC96" s="75"/>
      <c r="AD96" s="21"/>
      <c r="AE96" s="20"/>
      <c r="AF96" s="20"/>
      <c r="AG96" s="20"/>
      <c r="AH96" s="21"/>
      <c r="AI96" s="20"/>
      <c r="AJ96" s="20"/>
      <c r="AK96" s="20"/>
      <c r="AL96" s="20"/>
      <c r="AM96" s="20"/>
      <c r="AN96" s="20"/>
      <c r="AO96" s="20"/>
      <c r="AP96" s="21"/>
      <c r="AQ96" s="20"/>
      <c r="AR96" s="20"/>
      <c r="AS96" s="20"/>
      <c r="AT96" s="20"/>
      <c r="AU96" s="20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</row>
    <row r="97" spans="1:176" s="2" customFormat="1" x14ac:dyDescent="0.2">
      <c r="A97" s="19"/>
      <c r="B97"/>
      <c r="C97" s="20"/>
      <c r="D97" s="20"/>
      <c r="E97" s="20"/>
      <c r="F97" s="20"/>
      <c r="G97" s="21"/>
      <c r="H97" s="20"/>
      <c r="I97" s="20"/>
      <c r="J97" s="21"/>
      <c r="K97" s="20"/>
      <c r="L97" s="20"/>
      <c r="M97" s="20"/>
      <c r="N97" s="21"/>
      <c r="O97" s="20"/>
      <c r="P97" s="20"/>
      <c r="Q97" s="20"/>
      <c r="R97" s="21"/>
      <c r="S97" s="20"/>
      <c r="T97" s="20"/>
      <c r="U97" s="20"/>
      <c r="V97" s="21"/>
      <c r="W97" s="20"/>
      <c r="X97" s="20"/>
      <c r="Y97" s="20"/>
      <c r="Z97" s="21"/>
      <c r="AA97" s="20"/>
      <c r="AB97" s="20"/>
      <c r="AC97" s="20"/>
      <c r="AD97" s="21"/>
      <c r="AE97" s="20"/>
      <c r="AF97" s="20"/>
      <c r="AG97" s="20"/>
      <c r="AH97" s="21"/>
      <c r="AI97" s="20"/>
      <c r="AJ97" s="20"/>
      <c r="AK97" s="20"/>
      <c r="AL97" s="20"/>
      <c r="AM97" s="20"/>
      <c r="AN97" s="20"/>
      <c r="AO97" s="20"/>
      <c r="AP97" s="21"/>
      <c r="AQ97" s="20"/>
      <c r="AR97" s="20"/>
      <c r="AS97" s="20"/>
      <c r="AT97" s="20"/>
      <c r="AU97" s="20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</row>
    <row r="98" spans="1:176" s="2" customFormat="1" x14ac:dyDescent="0.2">
      <c r="A98" s="19"/>
      <c r="B98"/>
      <c r="C98" s="20"/>
      <c r="D98" s="20"/>
      <c r="E98" s="20"/>
      <c r="F98" s="20"/>
      <c r="G98" s="21"/>
      <c r="H98" s="20"/>
      <c r="I98" s="20"/>
      <c r="J98" s="21"/>
      <c r="K98" s="20"/>
      <c r="L98" s="20"/>
      <c r="M98" s="20"/>
      <c r="N98" s="21"/>
      <c r="O98" s="20"/>
      <c r="P98" s="20"/>
      <c r="Q98" s="20"/>
      <c r="R98" s="21"/>
      <c r="S98" s="20"/>
      <c r="T98" s="20"/>
      <c r="U98" s="20"/>
      <c r="V98" s="21"/>
      <c r="W98" s="20"/>
      <c r="X98" s="20"/>
      <c r="Y98" s="20"/>
      <c r="Z98" s="21"/>
      <c r="AA98" s="20"/>
      <c r="AB98" s="20"/>
      <c r="AC98" s="20"/>
      <c r="AD98" s="21"/>
      <c r="AE98" s="20"/>
      <c r="AF98" s="20"/>
      <c r="AG98" s="20"/>
      <c r="AH98" s="21"/>
      <c r="AI98" s="20"/>
      <c r="AJ98" s="20"/>
      <c r="AK98" s="20"/>
      <c r="AL98" s="20"/>
      <c r="AM98" s="20"/>
      <c r="AN98" s="20"/>
      <c r="AO98" s="20"/>
      <c r="AP98" s="21"/>
      <c r="AQ98" s="20"/>
      <c r="AR98" s="20"/>
      <c r="AS98" s="20"/>
      <c r="AT98" s="20"/>
      <c r="AU98" s="20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</row>
  </sheetData>
  <mergeCells count="21">
    <mergeCell ref="C50:J50"/>
    <mergeCell ref="C51:J51"/>
    <mergeCell ref="AL2:AO2"/>
    <mergeCell ref="AP2:AS2"/>
    <mergeCell ref="C48:I48"/>
    <mergeCell ref="J48:Q48"/>
    <mergeCell ref="R48:Y48"/>
    <mergeCell ref="Z48:AG48"/>
    <mergeCell ref="AH48:AS48"/>
    <mergeCell ref="N2:Q2"/>
    <mergeCell ref="R2:U2"/>
    <mergeCell ref="V2:Y2"/>
    <mergeCell ref="Z2:AC2"/>
    <mergeCell ref="AD2:AG2"/>
    <mergeCell ref="AH2:AK2"/>
    <mergeCell ref="A1:K1"/>
    <mergeCell ref="A2:A3"/>
    <mergeCell ref="B2:B3"/>
    <mergeCell ref="C2:F2"/>
    <mergeCell ref="G2:I2"/>
    <mergeCell ref="J2:M2"/>
  </mergeCells>
  <pageMargins left="0.6692913385826772" right="0.47244094488188981" top="1.2598425196850394" bottom="0.15748031496062992" header="0.74803149606299213" footer="0.15748031496062992"/>
  <pageSetup paperSize="9" scale="89" pageOrder="overThenDown" orientation="portrait" r:id="rId1"/>
  <headerFooter alignWithMargins="0">
    <oddHeader xml:space="preserve">&amp;C CLASIFICAREA VENITURILOR (LA VALOAREA GARANTATA A PUNCTULUI) ALE MEDICILOR DE FAMILIE IN FUNCTIE DE POPULATIA INSCRISA PE LISTELE ACESTORA IN TRIM II 2022
</oddHeader>
  </headerFooter>
  <colBreaks count="2" manualBreakCount="2">
    <brk id="38" max="62" man="1"/>
    <brk id="45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1.7 b</vt:lpstr>
      <vt:lpstr>'1.7 b'!Print_Area</vt:lpstr>
      <vt:lpstr>'1.7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2022-09-12T12:05:28Z</dcterms:created>
  <dcterms:modified xsi:type="dcterms:W3CDTF">2022-09-12T12:15:10Z</dcterms:modified>
</cp:coreProperties>
</file>