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Date statistice CNAS trim II 2022\"/>
    </mc:Choice>
  </mc:AlternateContent>
  <bookViews>
    <workbookView xWindow="0" yWindow="0" windowWidth="11985" windowHeight="10500"/>
  </bookViews>
  <sheets>
    <sheet name="trim II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<sst xmlns="http://schemas.openxmlformats.org/spreadsheetml/2006/main" count="21" uniqueCount="21">
  <si>
    <t>Nr. crt.</t>
  </si>
  <si>
    <t xml:space="preserve">Nr. asigurati </t>
  </si>
  <si>
    <t>% medici</t>
  </si>
  <si>
    <t>venit minim / medic/ trim.</t>
  </si>
  <si>
    <t>venit mediu** */ medic/trim.</t>
  </si>
  <si>
    <t>venit maxim / medic/ trim.</t>
  </si>
  <si>
    <t>sub 500</t>
  </si>
  <si>
    <t>500 - 1000</t>
  </si>
  <si>
    <t>1001 - 1500</t>
  </si>
  <si>
    <t>1501 - 2000</t>
  </si>
  <si>
    <t>2001 - 2200</t>
  </si>
  <si>
    <t>2201-2500</t>
  </si>
  <si>
    <t>2501 - 3000</t>
  </si>
  <si>
    <t>3001 - 3500</t>
  </si>
  <si>
    <t>3501-4000</t>
  </si>
  <si>
    <t>4001-4500</t>
  </si>
  <si>
    <t>peste 4500</t>
  </si>
  <si>
    <t xml:space="preserve">  ') Încadrarea intr-una dintre grupele din tabel se face pe baza datelor existente în ultima zi din trimestru privind numărul persoanelor beneficiare ale pachetelor de servicii înscrise pe listele medicilor de familie</t>
  </si>
  <si>
    <t xml:space="preserve"> **) Vor fi luaţi în calcul medicii care au primit venituri pentru întreaga perioadă; vor fi excluşi medicii nou veniţi cu venituri fixe şi medicii care au avut perioade de întrerupere pentru care nu au primit venituri.</t>
  </si>
  <si>
    <t>*** ) Se calculează prin însumarea veniturilor tuturor medicilor cu liste de persoane beneficiare ale pachetelor de servicii medicale, cuprinse în fiecare categorie din coloana 1 şi se împarte la numărul de medici corespunzător din coloana 2</t>
  </si>
  <si>
    <t xml:space="preserve"> CLASIFICAREA VENITURILOR BRUTE ALE MEDICILOR*) DE FAMILIE CALCULATE LA VALOAREA GARANTATA A PUNCTELOR IN FUNCTIE DE POPULATIA INSCRISA PE LISTELE ACESTORA IN TRIM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</si>
</sst>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0" fillId="0" borderId="5" xfId="0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0" xfId="0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4" fillId="4" borderId="12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5" borderId="1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6" fillId="6" borderId="0" xfId="0" applyNumberFormat="1" applyFont="1" applyFill="1"/>
    <xf numFmtId="0" fontId="6" fillId="0" borderId="0" xfId="0" applyFont="1"/>
    <xf numFmtId="0" fontId="5" fillId="6" borderId="0" xfId="0" applyFont="1" applyFill="1" applyAlignment="1">
      <alignment horizontal="left" vertical="center"/>
    </xf>
    <xf numFmtId="0" fontId="7" fillId="6" borderId="0" xfId="0" applyFont="1" applyFill="1"/>
    <xf numFmtId="0" fontId="7" fillId="0" borderId="0" xfId="0" applyFont="1"/>
    <xf numFmtId="0" fontId="5" fillId="6" borderId="0" xfId="0" applyFont="1" applyFill="1" applyAlignment="1">
      <alignment vertical="center"/>
    </xf>
    <xf numFmtId="0" fontId="5" fillId="6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23" sqref="E23"/>
    </sheetView>
  </sheetViews>
  <sheetFormatPr defaultRowHeight="12.75" x14ac:dyDescent="0.2"/>
  <cols>
    <col min="1" max="1" width="4.140625" style="35" customWidth="1"/>
    <col min="2" max="2" width="16.28515625" customWidth="1"/>
    <col min="3" max="3" width="16.7109375" customWidth="1"/>
    <col min="4" max="4" width="18.42578125" customWidth="1"/>
    <col min="5" max="5" width="19.7109375" customWidth="1"/>
    <col min="6" max="6" width="20.42578125" customWidth="1"/>
    <col min="8" max="8" width="18.7109375" style="1" customWidth="1"/>
  </cols>
  <sheetData>
    <row r="1" spans="1:9" x14ac:dyDescent="0.2">
      <c r="A1" s="36" t="s">
        <v>20</v>
      </c>
      <c r="B1" s="36"/>
      <c r="C1" s="36"/>
      <c r="D1" s="36"/>
      <c r="E1" s="36"/>
      <c r="F1" s="36"/>
    </row>
    <row r="2" spans="1:9" ht="43.5" customHeight="1" thickBot="1" x14ac:dyDescent="0.25">
      <c r="A2" s="37"/>
      <c r="B2" s="37"/>
      <c r="C2" s="37"/>
      <c r="D2" s="37"/>
      <c r="E2" s="37"/>
      <c r="F2" s="37"/>
    </row>
    <row r="3" spans="1:9" s="8" customFormat="1" ht="32.25" customHeight="1" thickBot="1" x14ac:dyDescent="0.25">
      <c r="A3" s="2" t="s">
        <v>0</v>
      </c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H3" s="9"/>
    </row>
    <row r="4" spans="1:9" ht="15.75" x14ac:dyDescent="0.2">
      <c r="A4" s="10">
        <v>1</v>
      </c>
      <c r="B4" s="11" t="s">
        <v>6</v>
      </c>
      <c r="C4" s="12">
        <v>1.7929910350448248</v>
      </c>
      <c r="D4" s="13">
        <v>22228.17391304348</v>
      </c>
      <c r="E4" s="14">
        <v>25094.355833333339</v>
      </c>
      <c r="F4" s="15">
        <v>31607.591304347829</v>
      </c>
      <c r="G4" s="16"/>
      <c r="H4" s="1">
        <f t="shared" ref="H4:H14" si="0">E4*10000</f>
        <v>250943558.33333337</v>
      </c>
    </row>
    <row r="5" spans="1:9" ht="15.75" x14ac:dyDescent="0.2">
      <c r="A5" s="17">
        <v>2</v>
      </c>
      <c r="B5" s="18" t="s">
        <v>7</v>
      </c>
      <c r="C5" s="19">
        <v>13.30480847595762</v>
      </c>
      <c r="D5" s="20">
        <v>26574.475609756104</v>
      </c>
      <c r="E5" s="21">
        <v>42354.680176110254</v>
      </c>
      <c r="F5" s="22">
        <v>64387.904878048772</v>
      </c>
      <c r="G5" s="16"/>
      <c r="H5" s="1">
        <f t="shared" si="0"/>
        <v>423546801.76110256</v>
      </c>
    </row>
    <row r="6" spans="1:9" ht="15.75" x14ac:dyDescent="0.2">
      <c r="A6" s="17">
        <v>3</v>
      </c>
      <c r="B6" s="18" t="s">
        <v>8</v>
      </c>
      <c r="C6" s="19">
        <v>31.693154034229828</v>
      </c>
      <c r="D6" s="20">
        <v>38461.133333333331</v>
      </c>
      <c r="E6" s="21">
        <v>57947.924789456782</v>
      </c>
      <c r="F6" s="22">
        <v>84576.18333333332</v>
      </c>
      <c r="G6" s="16"/>
      <c r="H6" s="1">
        <f t="shared" si="0"/>
        <v>579479247.89456785</v>
      </c>
    </row>
    <row r="7" spans="1:9" ht="15.75" x14ac:dyDescent="0.2">
      <c r="A7" s="17">
        <v>4</v>
      </c>
      <c r="B7" s="18" t="s">
        <v>9</v>
      </c>
      <c r="C7" s="19">
        <v>27.353300733496333</v>
      </c>
      <c r="D7" s="20">
        <v>53282.000000000015</v>
      </c>
      <c r="E7" s="21">
        <v>71099.709709497212</v>
      </c>
      <c r="F7" s="22">
        <v>101355.25238095237</v>
      </c>
      <c r="G7" s="16"/>
      <c r="H7" s="1">
        <f t="shared" si="0"/>
        <v>710997097.09497213</v>
      </c>
    </row>
    <row r="8" spans="1:9" ht="15.75" x14ac:dyDescent="0.2">
      <c r="A8" s="17">
        <v>5</v>
      </c>
      <c r="B8" s="18" t="s">
        <v>10</v>
      </c>
      <c r="C8" s="19">
        <v>7.8647106764466175</v>
      </c>
      <c r="D8" s="20">
        <v>69094.366666666669</v>
      </c>
      <c r="E8" s="21">
        <v>82004.239170984467</v>
      </c>
      <c r="F8" s="22">
        <v>105376.88333333335</v>
      </c>
      <c r="G8" s="16"/>
      <c r="H8" s="1">
        <f t="shared" si="0"/>
        <v>820042391.70984471</v>
      </c>
    </row>
    <row r="9" spans="1:9" ht="15.75" x14ac:dyDescent="0.2">
      <c r="A9" s="17">
        <v>6</v>
      </c>
      <c r="B9" s="18" t="s">
        <v>11</v>
      </c>
      <c r="C9" s="19">
        <v>7.793398533007335</v>
      </c>
      <c r="D9" s="20">
        <v>76148.133333333346</v>
      </c>
      <c r="E9" s="21">
        <v>89398.040810457518</v>
      </c>
      <c r="F9" s="22">
        <v>114828.06666666667</v>
      </c>
      <c r="G9" s="16"/>
      <c r="H9" s="1">
        <f t="shared" si="0"/>
        <v>893980408.10457516</v>
      </c>
    </row>
    <row r="10" spans="1:9" ht="15.75" x14ac:dyDescent="0.2">
      <c r="A10" s="17">
        <v>7</v>
      </c>
      <c r="B10" s="18" t="s">
        <v>12</v>
      </c>
      <c r="C10" s="19">
        <v>6.2856560717196412</v>
      </c>
      <c r="D10" s="20">
        <v>83525.342857142867</v>
      </c>
      <c r="E10" s="21">
        <v>98044.999157212296</v>
      </c>
      <c r="F10" s="22">
        <v>122761.14761904758</v>
      </c>
      <c r="G10" s="16"/>
      <c r="H10" s="1">
        <f t="shared" si="0"/>
        <v>980449991.57212293</v>
      </c>
    </row>
    <row r="11" spans="1:9" ht="15.75" x14ac:dyDescent="0.2">
      <c r="A11" s="17">
        <v>8</v>
      </c>
      <c r="B11" s="18" t="s">
        <v>13</v>
      </c>
      <c r="C11" s="19">
        <v>2.5162999185004074</v>
      </c>
      <c r="D11" s="20">
        <v>100647.27225000001</v>
      </c>
      <c r="E11" s="21">
        <v>106342.12550607289</v>
      </c>
      <c r="F11" s="22">
        <v>126485.57249999998</v>
      </c>
      <c r="G11" s="16"/>
      <c r="H11" s="1">
        <f t="shared" si="0"/>
        <v>1063421255.0607289</v>
      </c>
    </row>
    <row r="12" spans="1:9" ht="15.75" x14ac:dyDescent="0.2">
      <c r="A12" s="17">
        <v>9</v>
      </c>
      <c r="B12" s="18" t="s">
        <v>14</v>
      </c>
      <c r="C12" s="19">
        <v>0.96780766096169524</v>
      </c>
      <c r="D12" s="20">
        <v>112213.65675675675</v>
      </c>
      <c r="E12" s="21">
        <v>106342.12550607289</v>
      </c>
      <c r="F12" s="22">
        <v>126235.74054054054</v>
      </c>
      <c r="G12" s="16"/>
      <c r="H12" s="1">
        <f t="shared" si="0"/>
        <v>1063421255.0607289</v>
      </c>
    </row>
    <row r="13" spans="1:9" ht="15.75" x14ac:dyDescent="0.2">
      <c r="A13" s="23">
        <v>10</v>
      </c>
      <c r="B13" s="18" t="s">
        <v>15</v>
      </c>
      <c r="C13" s="19">
        <v>0.35656071719641402</v>
      </c>
      <c r="D13" s="20">
        <v>108620.35624999998</v>
      </c>
      <c r="E13" s="21">
        <v>115735.18958333331</v>
      </c>
      <c r="F13" s="22">
        <v>121957.41875</v>
      </c>
      <c r="G13" s="16"/>
      <c r="H13" s="1">
        <f t="shared" si="0"/>
        <v>1157351895.833333</v>
      </c>
    </row>
    <row r="14" spans="1:9" ht="16.5" thickBot="1" x14ac:dyDescent="0.25">
      <c r="A14" s="24">
        <v>11</v>
      </c>
      <c r="B14" s="25" t="s">
        <v>16</v>
      </c>
      <c r="C14" s="19">
        <v>7.1312143439282799E-2</v>
      </c>
      <c r="D14" s="20">
        <v>81926.049999999988</v>
      </c>
      <c r="E14" s="21">
        <v>27637.895</v>
      </c>
      <c r="F14" s="22">
        <v>111878.675</v>
      </c>
      <c r="G14" s="16"/>
      <c r="H14" s="1">
        <f t="shared" si="0"/>
        <v>276378950</v>
      </c>
    </row>
    <row r="15" spans="1:9" ht="18.75" customHeight="1" x14ac:dyDescent="0.2">
      <c r="A15" s="26" t="s">
        <v>17</v>
      </c>
      <c r="B15" s="26"/>
      <c r="C15" s="26"/>
      <c r="D15" s="26"/>
      <c r="E15" s="26"/>
      <c r="F15" s="26"/>
      <c r="G15" s="26"/>
      <c r="H15" s="27"/>
      <c r="I15" s="28"/>
    </row>
    <row r="16" spans="1:9" ht="12.75" customHeight="1" x14ac:dyDescent="0.2">
      <c r="A16" s="29" t="s">
        <v>18</v>
      </c>
      <c r="B16" s="29"/>
      <c r="C16" s="29"/>
      <c r="D16" s="29"/>
      <c r="E16" s="29"/>
      <c r="F16" s="29"/>
      <c r="G16" s="29"/>
      <c r="H16" s="30"/>
      <c r="I16" s="31"/>
    </row>
    <row r="17" spans="1:9" ht="16.5" customHeight="1" x14ac:dyDescent="0.25">
      <c r="A17" s="32" t="s">
        <v>19</v>
      </c>
      <c r="B17" s="32"/>
      <c r="C17" s="32"/>
      <c r="D17" s="32"/>
      <c r="E17" s="32"/>
      <c r="F17" s="33"/>
      <c r="G17" s="33"/>
      <c r="H17" s="34"/>
      <c r="I17" s="34"/>
    </row>
    <row r="18" spans="1:9" ht="24.75" customHeight="1" x14ac:dyDescent="0.2">
      <c r="A18" s="38"/>
      <c r="B18" s="38"/>
      <c r="C18" s="38"/>
      <c r="D18" s="38"/>
      <c r="E18" s="38"/>
      <c r="F18" s="38"/>
    </row>
    <row r="19" spans="1:9" ht="34.5" customHeight="1" x14ac:dyDescent="0.2">
      <c r="A19" s="39"/>
      <c r="B19" s="39"/>
      <c r="C19" s="39"/>
      <c r="D19" s="39"/>
      <c r="E19" s="39"/>
      <c r="F19" s="39"/>
    </row>
    <row r="20" spans="1:9" ht="11.25" customHeight="1" x14ac:dyDescent="0.2">
      <c r="A20" s="40"/>
      <c r="B20" s="40"/>
      <c r="C20" s="40"/>
      <c r="D20" s="40"/>
      <c r="E20" s="40"/>
      <c r="F20" s="40"/>
    </row>
    <row r="21" spans="1:9" ht="11.25" customHeight="1" x14ac:dyDescent="0.2">
      <c r="A21" s="40"/>
      <c r="B21" s="40"/>
      <c r="C21" s="40"/>
      <c r="D21" s="40"/>
      <c r="E21" s="40"/>
      <c r="F21" s="40"/>
    </row>
    <row r="22" spans="1:9" ht="11.25" customHeight="1" x14ac:dyDescent="0.2"/>
  </sheetData>
  <mergeCells count="5">
    <mergeCell ref="A1:F2"/>
    <mergeCell ref="A18:F18"/>
    <mergeCell ref="A19:F19"/>
    <mergeCell ref="A20:F20"/>
    <mergeCell ref="A21:F21"/>
  </mergeCells>
  <pageMargins left="1" right="0.75" top="1.19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 II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2022-09-12T11:54:45Z</dcterms:created>
  <dcterms:modified xsi:type="dcterms:W3CDTF">2022-09-12T12:04:24Z</dcterms:modified>
</cp:coreProperties>
</file>