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Martie 2023\De postat martie 2023\Date statistice CNAS trim IV 2022\"/>
    </mc:Choice>
  </mc:AlternateContent>
  <bookViews>
    <workbookView xWindow="0" yWindow="0" windowWidth="11985" windowHeight="10500"/>
  </bookViews>
  <sheets>
    <sheet name="trim IV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<sst xmlns="http://schemas.openxmlformats.org/spreadsheetml/2006/main" count="21" uniqueCount="21">
  <si>
    <t>Nr. crt.</t>
  </si>
  <si>
    <t xml:space="preserve">Nr. asigurati </t>
  </si>
  <si>
    <t>% medici</t>
  </si>
  <si>
    <t>venit minim / medic/ trim.</t>
  </si>
  <si>
    <t>venit mediu** */ medic/trim.</t>
  </si>
  <si>
    <t>venit maxim / medic/ trim.</t>
  </si>
  <si>
    <t>sub 500</t>
  </si>
  <si>
    <t>500 - 1000</t>
  </si>
  <si>
    <t>1001 - 1500</t>
  </si>
  <si>
    <t>1501 - 2000</t>
  </si>
  <si>
    <t>2001 - 2200</t>
  </si>
  <si>
    <t>2201-2500</t>
  </si>
  <si>
    <t>2501 - 3000</t>
  </si>
  <si>
    <t>3001 - 3500</t>
  </si>
  <si>
    <t>3501-4000</t>
  </si>
  <si>
    <t>4001-4500</t>
  </si>
  <si>
    <t>peste 4500</t>
  </si>
  <si>
    <t xml:space="preserve">  ') Încadrarea intr-una dintre grupele din tabel se face pe baza datelor existente în ultima zi din trimestru privind numărul persoanelor beneficiare ale pachetelor de servicii înscrise pe listele medicilor de familie</t>
  </si>
  <si>
    <t xml:space="preserve"> **) Vor fi luaţi în calcul medicii care au primit venituri pentru întreaga perioadă; vor fi excluşi medicii nou veniţi cu venituri fixe şi medicii care au avut perioade de întrerupere pentru care nu au primit venituri.</t>
  </si>
  <si>
    <t>*** ) Se calculează prin însumarea veniturilor tuturor medicilor cu liste de persoane beneficiare ale pachetelor de servicii medicale, cuprinse în fiecare categorie din coloana 1 şi se împarte la numărul de medici corespunzător din coloana 2</t>
  </si>
  <si>
    <t xml:space="preserve"> CLASIFICAREA VENITURILOR BRUTE ALE MEDICILOR*) DE FAMILIE CALCULATE LA VALOAREA GARANTATA A PUNCTELOR IN FUNCTIE DE POPULATIA INSCRISA PE LISTELE ACESTORA IN TRIM  IV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</si>
</sst>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3" borderId="7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6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3" fillId="0" borderId="5" xfId="0" applyFont="1" applyBorder="1" applyAlignment="1">
      <alignment horizontal="center"/>
    </xf>
    <xf numFmtId="4" fontId="3" fillId="0" borderId="0" xfId="0" applyNumberFormat="1" applyFont="1"/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6" borderId="0" xfId="0" applyFont="1" applyFill="1"/>
    <xf numFmtId="0" fontId="4" fillId="6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/>
    </xf>
    <xf numFmtId="3" fontId="3" fillId="6" borderId="0" xfId="0" applyNumberFormat="1" applyFont="1" applyFill="1"/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N3" sqref="N3"/>
    </sheetView>
  </sheetViews>
  <sheetFormatPr defaultRowHeight="12.75" x14ac:dyDescent="0.2"/>
  <cols>
    <col min="1" max="1" width="4.140625" style="30" customWidth="1"/>
    <col min="2" max="2" width="16.28515625" style="12" customWidth="1"/>
    <col min="3" max="3" width="16.7109375" style="12" customWidth="1"/>
    <col min="4" max="4" width="18.42578125" style="12" customWidth="1"/>
    <col min="5" max="5" width="19.7109375" style="12" customWidth="1"/>
    <col min="6" max="6" width="20.42578125" style="12" customWidth="1"/>
    <col min="7" max="7" width="9.140625" style="12"/>
    <col min="8" max="8" width="18.7109375" style="13" hidden="1" customWidth="1"/>
    <col min="9" max="16384" width="9.140625" style="12"/>
  </cols>
  <sheetData>
    <row r="1" spans="1:8" ht="12.75" customHeight="1" x14ac:dyDescent="0.2">
      <c r="A1" s="11" t="s">
        <v>20</v>
      </c>
      <c r="B1" s="11"/>
      <c r="C1" s="11"/>
      <c r="D1" s="11"/>
      <c r="E1" s="11"/>
      <c r="F1" s="11"/>
    </row>
    <row r="2" spans="1:8" ht="43.5" customHeight="1" thickBot="1" x14ac:dyDescent="0.25">
      <c r="A2" s="14"/>
      <c r="B2" s="14"/>
      <c r="C2" s="14"/>
      <c r="D2" s="14"/>
      <c r="E2" s="14"/>
      <c r="F2" s="14"/>
    </row>
    <row r="3" spans="1:8" s="21" customFormat="1" ht="32.25" customHeight="1" thickBot="1" x14ac:dyDescent="0.25">
      <c r="A3" s="15" t="s">
        <v>0</v>
      </c>
      <c r="B3" s="16" t="s">
        <v>1</v>
      </c>
      <c r="C3" s="17" t="s">
        <v>2</v>
      </c>
      <c r="D3" s="18" t="s">
        <v>3</v>
      </c>
      <c r="E3" s="19" t="s">
        <v>4</v>
      </c>
      <c r="F3" s="20" t="s">
        <v>5</v>
      </c>
      <c r="H3" s="22"/>
    </row>
    <row r="4" spans="1:8" x14ac:dyDescent="0.2">
      <c r="A4" s="23">
        <v>1</v>
      </c>
      <c r="B4" s="31" t="s">
        <v>6</v>
      </c>
      <c r="C4" s="1">
        <v>0.63729874776386408</v>
      </c>
      <c r="D4" s="2">
        <v>21580.480952380953</v>
      </c>
      <c r="E4" s="3">
        <v>25375.929523809526</v>
      </c>
      <c r="F4" s="4">
        <v>29609.138095238097</v>
      </c>
      <c r="G4" s="24"/>
      <c r="H4" s="13">
        <f t="shared" ref="H4:H14" si="0">E4*10000</f>
        <v>253759295.23809525</v>
      </c>
    </row>
    <row r="5" spans="1:8" x14ac:dyDescent="0.2">
      <c r="A5" s="25">
        <v>2</v>
      </c>
      <c r="B5" s="32" t="s">
        <v>7</v>
      </c>
      <c r="C5" s="5">
        <v>12.533542039355993</v>
      </c>
      <c r="D5" s="6">
        <v>34192.55609756097</v>
      </c>
      <c r="E5" s="7">
        <v>47102.184354148078</v>
      </c>
      <c r="F5" s="8">
        <v>64538.334146341454</v>
      </c>
      <c r="G5" s="24"/>
      <c r="H5" s="13">
        <f t="shared" si="0"/>
        <v>471021843.54148078</v>
      </c>
    </row>
    <row r="6" spans="1:8" x14ac:dyDescent="0.2">
      <c r="A6" s="25">
        <v>3</v>
      </c>
      <c r="B6" s="32" t="s">
        <v>8</v>
      </c>
      <c r="C6" s="5">
        <v>31.909660107334528</v>
      </c>
      <c r="D6" s="6">
        <v>40313.13902439025</v>
      </c>
      <c r="E6" s="7">
        <v>62282.606779957947</v>
      </c>
      <c r="F6" s="8">
        <v>85862.74634146344</v>
      </c>
      <c r="G6" s="24"/>
      <c r="H6" s="13">
        <f t="shared" si="0"/>
        <v>622826067.7995795</v>
      </c>
    </row>
    <row r="7" spans="1:8" x14ac:dyDescent="0.2">
      <c r="A7" s="25">
        <v>4</v>
      </c>
      <c r="B7" s="32" t="s">
        <v>9</v>
      </c>
      <c r="C7" s="5">
        <v>27.828711985688731</v>
      </c>
      <c r="D7" s="6">
        <v>54629.975609756097</v>
      </c>
      <c r="E7" s="7">
        <v>76863.111623141827</v>
      </c>
      <c r="F7" s="8">
        <v>103734.65365853655</v>
      </c>
      <c r="G7" s="24"/>
      <c r="H7" s="13">
        <f t="shared" si="0"/>
        <v>768631116.23141825</v>
      </c>
    </row>
    <row r="8" spans="1:8" x14ac:dyDescent="0.2">
      <c r="A8" s="25">
        <v>5</v>
      </c>
      <c r="B8" s="32" t="s">
        <v>10</v>
      </c>
      <c r="C8" s="5">
        <v>8.6091234347048307</v>
      </c>
      <c r="D8" s="6">
        <v>71667.256097560981</v>
      </c>
      <c r="E8" s="7">
        <v>88426.72824675325</v>
      </c>
      <c r="F8" s="8">
        <v>107043.39268292682</v>
      </c>
      <c r="G8" s="24"/>
      <c r="H8" s="13">
        <f t="shared" si="0"/>
        <v>884267282.46753252</v>
      </c>
    </row>
    <row r="9" spans="1:8" x14ac:dyDescent="0.2">
      <c r="A9" s="25">
        <v>6</v>
      </c>
      <c r="B9" s="32" t="s">
        <v>11</v>
      </c>
      <c r="C9" s="5">
        <v>7.9382826475849733</v>
      </c>
      <c r="D9" s="6">
        <v>78778.08048780488</v>
      </c>
      <c r="E9" s="7">
        <v>96235.730971830955</v>
      </c>
      <c r="F9" s="8">
        <v>117293.80487804877</v>
      </c>
      <c r="G9" s="24"/>
      <c r="H9" s="13">
        <f t="shared" si="0"/>
        <v>962357309.71830952</v>
      </c>
    </row>
    <row r="10" spans="1:8" x14ac:dyDescent="0.2">
      <c r="A10" s="25">
        <v>7</v>
      </c>
      <c r="B10" s="32" t="s">
        <v>12</v>
      </c>
      <c r="C10" s="5">
        <v>6.4847942754919501</v>
      </c>
      <c r="D10" s="6">
        <v>86786.434146341489</v>
      </c>
      <c r="E10" s="7">
        <v>105486.31147586209</v>
      </c>
      <c r="F10" s="8">
        <v>125949.70975609758</v>
      </c>
      <c r="G10" s="24"/>
      <c r="H10" s="13">
        <f t="shared" si="0"/>
        <v>1054863114.758621</v>
      </c>
    </row>
    <row r="11" spans="1:8" x14ac:dyDescent="0.2">
      <c r="A11" s="25">
        <v>8</v>
      </c>
      <c r="B11" s="32" t="s">
        <v>13</v>
      </c>
      <c r="C11" s="5">
        <v>2.560375670840787</v>
      </c>
      <c r="D11" s="6">
        <v>102130.60769230769</v>
      </c>
      <c r="E11" s="7">
        <v>114075.14668122273</v>
      </c>
      <c r="F11" s="8">
        <v>127491.08461538464</v>
      </c>
      <c r="G11" s="24"/>
      <c r="H11" s="13">
        <f t="shared" si="0"/>
        <v>1140751466.8122272</v>
      </c>
    </row>
    <row r="12" spans="1:8" x14ac:dyDescent="0.2">
      <c r="A12" s="25">
        <v>9</v>
      </c>
      <c r="B12" s="32" t="s">
        <v>14</v>
      </c>
      <c r="C12" s="5">
        <v>0.97271914132379245</v>
      </c>
      <c r="D12" s="6">
        <v>114268.09411764705</v>
      </c>
      <c r="E12" s="7">
        <v>114075.14668122273</v>
      </c>
      <c r="F12" s="8">
        <v>126067.88235294115</v>
      </c>
      <c r="G12" s="24"/>
      <c r="H12" s="13">
        <f t="shared" si="0"/>
        <v>1140751466.8122272</v>
      </c>
    </row>
    <row r="13" spans="1:8" x14ac:dyDescent="0.2">
      <c r="A13" s="26">
        <v>10</v>
      </c>
      <c r="B13" s="32" t="s">
        <v>15</v>
      </c>
      <c r="C13" s="5">
        <v>0.39132379248658317</v>
      </c>
      <c r="D13" s="6">
        <v>108890.48285714285</v>
      </c>
      <c r="E13" s="7">
        <v>120876.5664285714</v>
      </c>
      <c r="F13" s="8">
        <v>136322.68999999997</v>
      </c>
      <c r="G13" s="24"/>
      <c r="H13" s="13">
        <f t="shared" si="0"/>
        <v>1208765664.2857139</v>
      </c>
    </row>
    <row r="14" spans="1:8" ht="13.5" thickBot="1" x14ac:dyDescent="0.25">
      <c r="A14" s="27">
        <v>11</v>
      </c>
      <c r="B14" s="33" t="s">
        <v>16</v>
      </c>
      <c r="C14" s="5">
        <v>0.13416815742397137</v>
      </c>
      <c r="D14" s="6">
        <v>110790.70800000001</v>
      </c>
      <c r="E14" s="7">
        <v>127152.702</v>
      </c>
      <c r="F14" s="8">
        <v>141335.74799999999</v>
      </c>
      <c r="G14" s="24"/>
      <c r="H14" s="13">
        <f t="shared" si="0"/>
        <v>1271527020</v>
      </c>
    </row>
    <row r="15" spans="1:8" ht="18.75" customHeight="1" x14ac:dyDescent="0.2">
      <c r="A15" s="34" t="s">
        <v>17</v>
      </c>
      <c r="B15" s="34"/>
      <c r="C15" s="34"/>
      <c r="D15" s="34"/>
      <c r="E15" s="34"/>
      <c r="F15" s="34"/>
      <c r="G15" s="34"/>
      <c r="H15" s="35"/>
    </row>
    <row r="16" spans="1:8" ht="12.75" customHeight="1" x14ac:dyDescent="0.2">
      <c r="A16" s="36" t="s">
        <v>18</v>
      </c>
      <c r="B16" s="36"/>
      <c r="C16" s="36"/>
      <c r="D16" s="36"/>
      <c r="E16" s="36"/>
      <c r="F16" s="36"/>
      <c r="G16" s="36"/>
      <c r="H16" s="28"/>
    </row>
    <row r="17" spans="1:8" ht="16.5" customHeight="1" x14ac:dyDescent="0.2">
      <c r="A17" s="37" t="s">
        <v>19</v>
      </c>
      <c r="B17" s="37"/>
      <c r="C17" s="37"/>
      <c r="D17" s="37"/>
      <c r="E17" s="37"/>
      <c r="F17" s="28"/>
      <c r="G17" s="28"/>
      <c r="H17" s="12"/>
    </row>
    <row r="18" spans="1:8" ht="24.75" customHeight="1" x14ac:dyDescent="0.2">
      <c r="A18" s="9"/>
      <c r="B18" s="9"/>
      <c r="C18" s="9"/>
      <c r="D18" s="9"/>
      <c r="E18" s="9"/>
      <c r="F18" s="9"/>
    </row>
    <row r="19" spans="1:8" ht="34.5" customHeight="1" x14ac:dyDescent="0.2">
      <c r="A19" s="10"/>
      <c r="B19" s="10"/>
      <c r="C19" s="10"/>
      <c r="D19" s="10"/>
      <c r="E19" s="10"/>
      <c r="F19" s="10"/>
    </row>
    <row r="20" spans="1:8" ht="11.25" customHeight="1" x14ac:dyDescent="0.2">
      <c r="A20" s="29"/>
      <c r="B20" s="29"/>
      <c r="C20" s="29"/>
      <c r="D20" s="29"/>
      <c r="E20" s="29"/>
      <c r="F20" s="29"/>
    </row>
    <row r="21" spans="1:8" ht="11.25" customHeight="1" x14ac:dyDescent="0.2">
      <c r="A21" s="29"/>
      <c r="B21" s="29"/>
      <c r="C21" s="29"/>
      <c r="D21" s="29"/>
      <c r="E21" s="29"/>
      <c r="F21" s="29"/>
    </row>
    <row r="22" spans="1:8" ht="11.25" customHeight="1" x14ac:dyDescent="0.2"/>
  </sheetData>
  <mergeCells count="5">
    <mergeCell ref="A1:F2"/>
    <mergeCell ref="A18:F18"/>
    <mergeCell ref="A19:F19"/>
    <mergeCell ref="A20:F20"/>
    <mergeCell ref="A21:F21"/>
  </mergeCells>
  <pageMargins left="1" right="0.75" top="1.19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IV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2022-09-12T11:54:45Z</dcterms:created>
  <dcterms:modified xsi:type="dcterms:W3CDTF">2023-03-24T11:04:18Z</dcterms:modified>
</cp:coreProperties>
</file>