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noiembrie\"/>
    </mc:Choice>
  </mc:AlternateContent>
  <bookViews>
    <workbookView xWindow="0" yWindow="0" windowWidth="28800" windowHeight="1243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G32" i="1" l="1"/>
  <c r="E32" i="1" l="1"/>
  <c r="F32" i="1" l="1"/>
</calcChain>
</file>

<file path=xl/sharedStrings.xml><?xml version="1.0" encoding="utf-8"?>
<sst xmlns="http://schemas.openxmlformats.org/spreadsheetml/2006/main" count="162" uniqueCount="88">
  <si>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</si>
  <si>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</si>
  <si>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</si>
  <si>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</si>
  <si>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</si>
  <si>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</si>
  <si>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</si>
  <si>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</si>
  <si>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</si>
  <si>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</si>
  <si>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</si>
  <si>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</si>
  <si>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</si>
  <si>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SITUAȚIA PLĂȚILOR EFECTUATE ÎN DATA DE 01.11.2021 - PCTE 2014-2020</t>
  </si>
  <si>
    <t>INTERREG V-A ROBG 2014-2020</t>
  </si>
  <si>
    <t>AGENCY FOR REG DEVELOP AND BUSINESS</t>
  </si>
  <si>
    <t>CR 10.1F ROBG 399 81781 2.1  INTERREG VA ROBG</t>
  </si>
  <si>
    <t>POC ROMANIA- UCRAINA 2014-2020</t>
  </si>
  <si>
    <t>COMUNA PALTINIS</t>
  </si>
  <si>
    <t>PL INT 2SOFT/4.2/160 CTR 177043 POC RO UA</t>
  </si>
  <si>
    <t>SARASAU COMMUNE</t>
  </si>
  <si>
    <t xml:space="preserve">PL INT 2SOFT 4.1  71 CTR 1932 POC RO UA  </t>
  </si>
  <si>
    <t>POC ROMD 2014-2020</t>
  </si>
  <si>
    <t>AGENTIA NATIONALA DE ADMIN FISCALA</t>
  </si>
  <si>
    <t>PL INT CTR 81701/8/4 3  POC ROMD</t>
  </si>
  <si>
    <t>UAT ORAS NAVODARI</t>
  </si>
  <si>
    <t xml:space="preserve"> CR 13.1 ROBG 432 1.1 INTERREG VA ROBG</t>
  </si>
  <si>
    <t>RUSE MUNICIPALITY</t>
  </si>
  <si>
    <t>CR 13.1 ROBG 418  1.1 92979 INTERREG VA ROBG</t>
  </si>
  <si>
    <t>UAT NEGRU VODA</t>
  </si>
  <si>
    <t>CR 7.3 ROBG 133  1.1 INTERREG VA ROBG</t>
  </si>
  <si>
    <t>UAT ORAS HARSOVA</t>
  </si>
  <si>
    <t>CR 10.2 ROBG 139 5.1 47404 INTERREG VA ROBG</t>
  </si>
  <si>
    <t>BELENE MUNICIPALITY</t>
  </si>
  <si>
    <t xml:space="preserve">CR 10 1 ROBG 458 3.1 INTERREG VA ROBG </t>
  </si>
  <si>
    <t>UAT JUD ARAD</t>
  </si>
  <si>
    <t>CR 7.3 ROHU 444 7B CTR 92380 INTERREG VA ROHU</t>
  </si>
  <si>
    <t>UAT JUD DOLJ</t>
  </si>
  <si>
    <t>CR 13.1 ROBG 375 1.1 74486  INTERREG VA ROBG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</si>
  <si>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</si>
  <si>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USAMV BANATULUI TM</t>
  </si>
  <si>
    <t>CR 3 1 RORS 279 2 1 INTERREGROSE IPA</t>
  </si>
  <si>
    <t>MUNICIPALITY OF KLADOVO</t>
  </si>
  <si>
    <t>CR 6 1 RORS 363 110342  2.1 INTERREG IPA ROSE</t>
  </si>
  <si>
    <t>POLSKI TRAMBESH MUNICIPALITY</t>
  </si>
  <si>
    <t>CR 15.2 ROBG 137 3 1 INTERREG VA ROBG</t>
  </si>
  <si>
    <t>UAT ORAS ARDUD</t>
  </si>
  <si>
    <t>CR 5.2 ROHU 407 9A CTR 157204 INTERREG VA ROHU</t>
  </si>
  <si>
    <t>POC BAZINUL MARII NEGRE 2014-2020</t>
  </si>
  <si>
    <t>NAMIK KEMAL UNIVERSITY</t>
  </si>
  <si>
    <t>PLATA FINALA BSB 257  2.2  ENI POC BAZINUL MARII NEGRE 2014 2020</t>
  </si>
  <si>
    <t>LOCAL GOVERNMENT OF NYIRBATOR</t>
  </si>
  <si>
    <t>CR 3.3 ROHU 395 8B 49640 INTERREG VA ROHU</t>
  </si>
  <si>
    <t>CSOKONAI THEATRE</t>
  </si>
  <si>
    <t>CR 6.3 ROHU 445 6C INTERREG VA ROHU</t>
  </si>
  <si>
    <t>BOTOSANI CITY</t>
  </si>
  <si>
    <t>AVANS 1HARD/2.1/60 POC ROMD 2014 2020</t>
  </si>
  <si>
    <t>ROBG 399</t>
  </si>
  <si>
    <t>2SOFT/4.2/160</t>
  </si>
  <si>
    <t>2SOFT/4.1/71</t>
  </si>
  <si>
    <t>81701</t>
  </si>
  <si>
    <t>ROBG 432</t>
  </si>
  <si>
    <t>ROBG 418</t>
  </si>
  <si>
    <t>ROBG-133</t>
  </si>
  <si>
    <t>ROBG-139</t>
  </si>
  <si>
    <t>ROBG 458</t>
  </si>
  <si>
    <t>ROHU444</t>
  </si>
  <si>
    <t>ROBG - 375</t>
  </si>
  <si>
    <t>RORS-279</t>
  </si>
  <si>
    <t>RORS-363</t>
  </si>
  <si>
    <t>ROBG-137</t>
  </si>
  <si>
    <t>ROHU407</t>
  </si>
  <si>
    <t>BSB257</t>
  </si>
  <si>
    <t>ROHU395</t>
  </si>
  <si>
    <t>ROHU445</t>
  </si>
  <si>
    <t>1HARD/2.1/60</t>
  </si>
  <si>
    <t>CR13 1 ROBG432 1 1 INTERREGROBG 5821 OG22 2002a1al2</t>
  </si>
  <si>
    <t>UAT ORAS NEGRU VODA</t>
  </si>
  <si>
    <t>CR7 3 ROBG133 1 1 INTERREG V A ROBG 5821 2020 OG22 2002a1al2</t>
  </si>
  <si>
    <t>UAT MUN CALARASI</t>
  </si>
  <si>
    <t>CR 10 1 ROBG458 3 1 INTERREGROBG 5821 2020 OG22 2002a1al2</t>
  </si>
  <si>
    <t>CR 7 3 ROHU444 7B INTERREGVAROHU 5821 OG22 2002a1al2</t>
  </si>
  <si>
    <t>INTERREG IPA ROSE 2014-2020</t>
  </si>
  <si>
    <t>IPA CR 3 1 RORS 279 2 1 INTERREGROSE 582201 OG22 2002a1al2</t>
  </si>
  <si>
    <t>UAT Turnu Severin</t>
  </si>
  <si>
    <t>CR 6 1 RORS363 2 1 INTERREGIPAROSE 5821 OG22 2002a1al2</t>
  </si>
  <si>
    <t>ROBG - 432</t>
  </si>
  <si>
    <t>ROBG - 458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</si>
</sst>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/>
    <xf numFmtId="170" fontId="30" fillId="2" borderId="26" xfId="18279" applyNumberFormat="1" applyFont="1" applyFill="1" applyBorder="1" applyAlignment="1">
      <alignment horizontal="center" vertical="center"/>
    </xf>
    <xf numFmtId="170" fontId="30" fillId="2" borderId="25" xfId="18279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33" sqref="I3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8" t="s">
        <v>13</v>
      </c>
      <c r="C3" s="18"/>
      <c r="D3" s="18"/>
      <c r="E3" s="18"/>
      <c r="F3" s="18"/>
      <c r="G3" s="18"/>
      <c r="H3" s="18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24" t="s">
        <v>5</v>
      </c>
      <c r="B5" s="26" t="s">
        <v>0</v>
      </c>
      <c r="C5" s="26" t="s">
        <v>1</v>
      </c>
      <c r="D5" s="26" t="s">
        <v>2</v>
      </c>
      <c r="E5" s="22" t="s">
        <v>10</v>
      </c>
      <c r="F5" s="23"/>
      <c r="G5" s="28" t="s">
        <v>6</v>
      </c>
      <c r="H5" s="30" t="s">
        <v>4</v>
      </c>
    </row>
    <row r="6" spans="1:8" ht="49.5" customHeight="1" thickBot="1" x14ac:dyDescent="0.35">
      <c r="A6" s="25"/>
      <c r="B6" s="27"/>
      <c r="C6" s="27"/>
      <c r="D6" s="27"/>
      <c r="E6" s="7" t="s">
        <v>8</v>
      </c>
      <c r="F6" s="7" t="s">
        <v>9</v>
      </c>
      <c r="G6" s="29"/>
      <c r="H6" s="31"/>
    </row>
    <row r="7" spans="1:8" ht="65.25" customHeight="1" x14ac:dyDescent="0.3">
      <c r="A7" s="13">
        <v>665</v>
      </c>
      <c r="B7" s="16" t="s">
        <v>14</v>
      </c>
      <c r="C7" s="14" t="s">
        <v>15</v>
      </c>
      <c r="D7" s="14" t="s">
        <v>16</v>
      </c>
      <c r="E7" s="15">
        <v>11445.5</v>
      </c>
      <c r="F7" s="10" t="s">
        <v>11</v>
      </c>
      <c r="G7" s="11" t="s">
        <v>11</v>
      </c>
      <c r="H7" s="12" t="s">
        <v>57</v>
      </c>
    </row>
    <row r="8" spans="1:8" ht="65.25" customHeight="1" x14ac:dyDescent="0.3">
      <c r="A8" s="13">
        <v>666</v>
      </c>
      <c r="B8" s="16" t="s">
        <v>17</v>
      </c>
      <c r="C8" s="14" t="s">
        <v>18</v>
      </c>
      <c r="D8" s="14" t="s">
        <v>19</v>
      </c>
      <c r="E8" s="15">
        <v>137404.85999999999</v>
      </c>
      <c r="F8" s="10" t="s">
        <v>11</v>
      </c>
      <c r="G8" s="11" t="s">
        <v>11</v>
      </c>
      <c r="H8" s="12" t="s">
        <v>58</v>
      </c>
    </row>
    <row r="9" spans="1:8" ht="65.25" customHeight="1" x14ac:dyDescent="0.3">
      <c r="A9" s="13">
        <v>667</v>
      </c>
      <c r="B9" s="16" t="s">
        <v>17</v>
      </c>
      <c r="C9" s="14" t="s">
        <v>20</v>
      </c>
      <c r="D9" s="14" t="s">
        <v>21</v>
      </c>
      <c r="E9" s="15">
        <v>82197.27</v>
      </c>
      <c r="F9" s="10" t="s">
        <v>11</v>
      </c>
      <c r="G9" s="11" t="s">
        <v>11</v>
      </c>
      <c r="H9" s="12" t="s">
        <v>59</v>
      </c>
    </row>
    <row r="10" spans="1:8" ht="65.25" customHeight="1" x14ac:dyDescent="0.3">
      <c r="A10" s="13">
        <v>668</v>
      </c>
      <c r="B10" s="16" t="s">
        <v>22</v>
      </c>
      <c r="C10" s="14" t="s">
        <v>23</v>
      </c>
      <c r="D10" s="14" t="s">
        <v>24</v>
      </c>
      <c r="E10" s="15">
        <v>2492289.0299999998</v>
      </c>
      <c r="F10" s="10" t="s">
        <v>11</v>
      </c>
      <c r="G10" s="11" t="s">
        <v>11</v>
      </c>
      <c r="H10" s="12" t="s">
        <v>60</v>
      </c>
    </row>
    <row r="11" spans="1:8" ht="65.25" customHeight="1" x14ac:dyDescent="0.3">
      <c r="A11" s="13">
        <v>669</v>
      </c>
      <c r="B11" s="16" t="s">
        <v>14</v>
      </c>
      <c r="C11" s="14" t="s">
        <v>25</v>
      </c>
      <c r="D11" s="14" t="s">
        <v>26</v>
      </c>
      <c r="E11" s="15">
        <v>497625.54</v>
      </c>
      <c r="F11" s="10" t="s">
        <v>11</v>
      </c>
      <c r="G11" s="11" t="s">
        <v>11</v>
      </c>
      <c r="H11" s="12" t="s">
        <v>61</v>
      </c>
    </row>
    <row r="12" spans="1:8" ht="65.25" customHeight="1" x14ac:dyDescent="0.3">
      <c r="A12" s="13">
        <v>670</v>
      </c>
      <c r="B12" s="16" t="s">
        <v>14</v>
      </c>
      <c r="C12" s="14" t="s">
        <v>27</v>
      </c>
      <c r="D12" s="14" t="s">
        <v>28</v>
      </c>
      <c r="E12" s="15">
        <v>503182.04</v>
      </c>
      <c r="F12" s="10" t="s">
        <v>11</v>
      </c>
      <c r="G12" s="11" t="s">
        <v>11</v>
      </c>
      <c r="H12" s="12" t="s">
        <v>62</v>
      </c>
    </row>
    <row r="13" spans="1:8" ht="65.25" customHeight="1" x14ac:dyDescent="0.3">
      <c r="A13" s="13">
        <v>671</v>
      </c>
      <c r="B13" s="16" t="s">
        <v>14</v>
      </c>
      <c r="C13" s="14" t="s">
        <v>29</v>
      </c>
      <c r="D13" s="14" t="s">
        <v>30</v>
      </c>
      <c r="E13" s="15">
        <v>25252.26</v>
      </c>
      <c r="F13" s="10" t="s">
        <v>11</v>
      </c>
      <c r="G13" s="11" t="s">
        <v>11</v>
      </c>
      <c r="H13" s="12" t="s">
        <v>63</v>
      </c>
    </row>
    <row r="14" spans="1:8" ht="65.25" customHeight="1" x14ac:dyDescent="0.3">
      <c r="A14" s="13">
        <v>672</v>
      </c>
      <c r="B14" s="16" t="s">
        <v>14</v>
      </c>
      <c r="C14" s="14" t="s">
        <v>31</v>
      </c>
      <c r="D14" s="14" t="s">
        <v>32</v>
      </c>
      <c r="E14" s="15">
        <v>28894.39</v>
      </c>
      <c r="F14" s="10" t="s">
        <v>11</v>
      </c>
      <c r="G14" s="11" t="s">
        <v>11</v>
      </c>
      <c r="H14" s="12" t="s">
        <v>64</v>
      </c>
    </row>
    <row r="15" spans="1:8" ht="65.25" customHeight="1" x14ac:dyDescent="0.3">
      <c r="A15" s="13">
        <v>673</v>
      </c>
      <c r="B15" s="16" t="s">
        <v>14</v>
      </c>
      <c r="C15" s="14" t="s">
        <v>33</v>
      </c>
      <c r="D15" s="14" t="s">
        <v>34</v>
      </c>
      <c r="E15" s="15">
        <v>87311.97</v>
      </c>
      <c r="F15" s="10" t="s">
        <v>11</v>
      </c>
      <c r="G15" s="11" t="s">
        <v>11</v>
      </c>
      <c r="H15" s="12" t="s">
        <v>65</v>
      </c>
    </row>
    <row r="16" spans="1:8" ht="65.25" customHeight="1" x14ac:dyDescent="0.3">
      <c r="A16" s="13">
        <v>674</v>
      </c>
      <c r="B16" s="16" t="s">
        <v>12</v>
      </c>
      <c r="C16" s="14" t="s">
        <v>35</v>
      </c>
      <c r="D16" s="14" t="s">
        <v>36</v>
      </c>
      <c r="E16" s="15">
        <v>2505079.7799999998</v>
      </c>
      <c r="F16" s="10" t="s">
        <v>11</v>
      </c>
      <c r="G16" s="11" t="s">
        <v>11</v>
      </c>
      <c r="H16" s="12" t="s">
        <v>66</v>
      </c>
    </row>
    <row r="17" spans="1:63" ht="65.25" customHeight="1" x14ac:dyDescent="0.3">
      <c r="A17" s="13">
        <v>675</v>
      </c>
      <c r="B17" s="16" t="s">
        <v>14</v>
      </c>
      <c r="C17" s="14" t="s">
        <v>37</v>
      </c>
      <c r="D17" s="14" t="s">
        <v>38</v>
      </c>
      <c r="E17" s="15">
        <v>218623.73</v>
      </c>
      <c r="F17" s="10" t="s">
        <v>11</v>
      </c>
      <c r="G17" s="11" t="s">
        <v>11</v>
      </c>
      <c r="H17" s="12" t="s">
        <v>67</v>
      </c>
    </row>
    <row r="18" spans="1:63" ht="65.25" customHeight="1" x14ac:dyDescent="0.3">
      <c r="A18" s="13">
        <v>676</v>
      </c>
      <c r="B18" s="16" t="s">
        <v>39</v>
      </c>
      <c r="C18" s="14" t="s">
        <v>40</v>
      </c>
      <c r="D18" s="14" t="s">
        <v>41</v>
      </c>
      <c r="E18" s="15">
        <v>15846.15</v>
      </c>
      <c r="F18" s="10" t="s">
        <v>11</v>
      </c>
      <c r="G18" s="11" t="s">
        <v>11</v>
      </c>
      <c r="H18" s="12" t="s">
        <v>68</v>
      </c>
    </row>
    <row r="19" spans="1:63" ht="65.25" customHeight="1" x14ac:dyDescent="0.3">
      <c r="A19" s="13">
        <v>677</v>
      </c>
      <c r="B19" s="16" t="s">
        <v>39</v>
      </c>
      <c r="C19" s="14" t="s">
        <v>42</v>
      </c>
      <c r="D19" s="14" t="s">
        <v>43</v>
      </c>
      <c r="E19" s="15">
        <v>41445.51</v>
      </c>
      <c r="F19" s="10" t="s">
        <v>11</v>
      </c>
      <c r="G19" s="11" t="s">
        <v>11</v>
      </c>
      <c r="H19" s="12" t="s">
        <v>69</v>
      </c>
    </row>
    <row r="20" spans="1:63" ht="65.25" customHeight="1" x14ac:dyDescent="0.3">
      <c r="A20" s="13">
        <v>678</v>
      </c>
      <c r="B20" s="16" t="s">
        <v>14</v>
      </c>
      <c r="C20" s="14" t="s">
        <v>44</v>
      </c>
      <c r="D20" s="14" t="s">
        <v>45</v>
      </c>
      <c r="E20" s="15">
        <v>72676.3</v>
      </c>
      <c r="F20" s="10" t="s">
        <v>11</v>
      </c>
      <c r="G20" s="11" t="s">
        <v>11</v>
      </c>
      <c r="H20" s="12" t="s">
        <v>70</v>
      </c>
    </row>
    <row r="21" spans="1:63" ht="65.25" customHeight="1" x14ac:dyDescent="0.3">
      <c r="A21" s="13">
        <v>679</v>
      </c>
      <c r="B21" s="16" t="s">
        <v>12</v>
      </c>
      <c r="C21" s="14" t="s">
        <v>46</v>
      </c>
      <c r="D21" s="14" t="s">
        <v>47</v>
      </c>
      <c r="E21" s="15">
        <v>751.04</v>
      </c>
      <c r="F21" s="10" t="s">
        <v>11</v>
      </c>
      <c r="G21" s="11" t="s">
        <v>11</v>
      </c>
      <c r="H21" s="12" t="s">
        <v>71</v>
      </c>
    </row>
    <row r="22" spans="1:63" ht="65.25" customHeight="1" x14ac:dyDescent="0.3">
      <c r="A22" s="13">
        <v>680</v>
      </c>
      <c r="B22" s="16" t="s">
        <v>48</v>
      </c>
      <c r="C22" s="14" t="s">
        <v>49</v>
      </c>
      <c r="D22" s="14" t="s">
        <v>50</v>
      </c>
      <c r="E22" s="15">
        <v>108865.09</v>
      </c>
      <c r="F22" s="10" t="s">
        <v>11</v>
      </c>
      <c r="G22" s="11" t="s">
        <v>11</v>
      </c>
      <c r="H22" s="12" t="s">
        <v>72</v>
      </c>
    </row>
    <row r="23" spans="1:63" ht="65.25" customHeight="1" x14ac:dyDescent="0.3">
      <c r="A23" s="13">
        <v>681</v>
      </c>
      <c r="B23" s="16" t="s">
        <v>12</v>
      </c>
      <c r="C23" s="14" t="s">
        <v>51</v>
      </c>
      <c r="D23" s="14" t="s">
        <v>52</v>
      </c>
      <c r="E23" s="15">
        <v>21432.83</v>
      </c>
      <c r="F23" s="10" t="s">
        <v>11</v>
      </c>
      <c r="G23" s="11" t="s">
        <v>11</v>
      </c>
      <c r="H23" s="12" t="s">
        <v>73</v>
      </c>
    </row>
    <row r="24" spans="1:63" ht="65.25" customHeight="1" x14ac:dyDescent="0.3">
      <c r="A24" s="13">
        <v>682</v>
      </c>
      <c r="B24" s="16" t="s">
        <v>12</v>
      </c>
      <c r="C24" s="14" t="s">
        <v>53</v>
      </c>
      <c r="D24" s="14" t="s">
        <v>54</v>
      </c>
      <c r="E24" s="15">
        <v>1550980.82</v>
      </c>
      <c r="F24" s="10" t="s">
        <v>11</v>
      </c>
      <c r="G24" s="11" t="s">
        <v>11</v>
      </c>
      <c r="H24" s="12" t="s">
        <v>74</v>
      </c>
    </row>
    <row r="25" spans="1:63" ht="65.25" customHeight="1" x14ac:dyDescent="0.3">
      <c r="A25" s="13">
        <v>683</v>
      </c>
      <c r="B25" s="16" t="s">
        <v>22</v>
      </c>
      <c r="C25" s="14" t="s">
        <v>55</v>
      </c>
      <c r="D25" s="14" t="s">
        <v>56</v>
      </c>
      <c r="E25" s="15">
        <v>604332.65</v>
      </c>
      <c r="F25" s="10" t="s">
        <v>11</v>
      </c>
      <c r="G25" s="11" t="s">
        <v>11</v>
      </c>
      <c r="H25" s="12" t="s">
        <v>75</v>
      </c>
    </row>
    <row r="26" spans="1:63" ht="65.25" customHeight="1" x14ac:dyDescent="0.3">
      <c r="A26" s="13">
        <v>401</v>
      </c>
      <c r="B26" s="17" t="s">
        <v>14</v>
      </c>
      <c r="C26" s="14" t="s">
        <v>25</v>
      </c>
      <c r="D26" s="14" t="s">
        <v>76</v>
      </c>
      <c r="E26" s="10" t="s">
        <v>11</v>
      </c>
      <c r="F26" s="10" t="s">
        <v>11</v>
      </c>
      <c r="G26" s="15">
        <v>374990.56</v>
      </c>
      <c r="H26" s="12" t="s">
        <v>86</v>
      </c>
    </row>
    <row r="27" spans="1:63" ht="65.25" customHeight="1" x14ac:dyDescent="0.3">
      <c r="A27" s="13">
        <v>402</v>
      </c>
      <c r="B27" s="17" t="s">
        <v>14</v>
      </c>
      <c r="C27" s="14" t="s">
        <v>77</v>
      </c>
      <c r="D27" s="14" t="s">
        <v>78</v>
      </c>
      <c r="E27" s="10" t="s">
        <v>11</v>
      </c>
      <c r="F27" s="10" t="s">
        <v>11</v>
      </c>
      <c r="G27" s="15">
        <v>14671.98</v>
      </c>
      <c r="H27" s="12" t="s">
        <v>63</v>
      </c>
    </row>
    <row r="28" spans="1:63" ht="65.25" customHeight="1" x14ac:dyDescent="0.3">
      <c r="A28" s="13">
        <v>403</v>
      </c>
      <c r="B28" s="17" t="s">
        <v>14</v>
      </c>
      <c r="C28" s="14" t="s">
        <v>79</v>
      </c>
      <c r="D28" s="14" t="s">
        <v>80</v>
      </c>
      <c r="E28" s="10" t="s">
        <v>11</v>
      </c>
      <c r="F28" s="10" t="s">
        <v>11</v>
      </c>
      <c r="G28" s="15">
        <v>327.95</v>
      </c>
      <c r="H28" s="12" t="s">
        <v>87</v>
      </c>
    </row>
    <row r="29" spans="1:63" ht="65.25" customHeight="1" x14ac:dyDescent="0.3">
      <c r="A29" s="13">
        <v>404</v>
      </c>
      <c r="B29" s="17" t="s">
        <v>12</v>
      </c>
      <c r="C29" s="14" t="s">
        <v>35</v>
      </c>
      <c r="D29" s="14" t="s">
        <v>81</v>
      </c>
      <c r="E29" s="10" t="s">
        <v>11</v>
      </c>
      <c r="F29" s="10" t="s">
        <v>11</v>
      </c>
      <c r="G29" s="15">
        <v>1885428.52</v>
      </c>
      <c r="H29" s="12" t="s">
        <v>66</v>
      </c>
    </row>
    <row r="30" spans="1:63" ht="65.25" customHeight="1" x14ac:dyDescent="0.3">
      <c r="A30" s="13">
        <v>405</v>
      </c>
      <c r="B30" s="17" t="s">
        <v>82</v>
      </c>
      <c r="C30" s="14" t="s">
        <v>40</v>
      </c>
      <c r="D30" s="14" t="s">
        <v>83</v>
      </c>
      <c r="E30" s="10" t="s">
        <v>11</v>
      </c>
      <c r="F30" s="10" t="s">
        <v>11</v>
      </c>
      <c r="G30" s="15">
        <v>16736.560000000001</v>
      </c>
      <c r="H30" s="12" t="s">
        <v>68</v>
      </c>
    </row>
    <row r="31" spans="1:63" ht="65.25" customHeight="1" thickBot="1" x14ac:dyDescent="0.35">
      <c r="A31" s="13">
        <v>406</v>
      </c>
      <c r="B31" s="17" t="s">
        <v>82</v>
      </c>
      <c r="C31" s="14" t="s">
        <v>84</v>
      </c>
      <c r="D31" s="14" t="s">
        <v>85</v>
      </c>
      <c r="E31" s="10" t="s">
        <v>11</v>
      </c>
      <c r="F31" s="10" t="s">
        <v>11</v>
      </c>
      <c r="G31" s="15">
        <v>14534.06</v>
      </c>
      <c r="H31" s="12" t="s">
        <v>69</v>
      </c>
    </row>
    <row r="32" spans="1:63" s="5" customFormat="1" ht="49.5" customHeight="1" thickBot="1" x14ac:dyDescent="0.35">
      <c r="A32" s="19" t="s">
        <v>3</v>
      </c>
      <c r="B32" s="20"/>
      <c r="C32" s="20"/>
      <c r="D32" s="21"/>
      <c r="E32" s="8">
        <f>SUM(E7:E25)</f>
        <v>9005636.7599999998</v>
      </c>
      <c r="F32" s="8">
        <f>SUM(F7:F25)</f>
        <v>0</v>
      </c>
      <c r="G32" s="8">
        <f>G26+G27+G28+G29+G30+G31</f>
        <v>2306689.63</v>
      </c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s="5" customFormat="1" ht="49.5" customHeight="1" x14ac:dyDescent="0.3">
      <c r="A52" s="1"/>
      <c r="B52" s="1"/>
      <c r="C52" s="1"/>
      <c r="D52" s="1"/>
      <c r="E52" s="1"/>
      <c r="F52" s="1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spans="1:63" s="5" customFormat="1" ht="49.5" customHeight="1" x14ac:dyDescent="0.3">
      <c r="A53" s="1"/>
      <c r="B53" s="1"/>
      <c r="C53" s="1"/>
      <c r="D53" s="1"/>
      <c r="E53" s="1"/>
      <c r="F53" s="1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spans="1:63" s="5" customFormat="1" ht="49.5" customHeight="1" x14ac:dyDescent="0.3">
      <c r="A54" s="1"/>
      <c r="B54" s="1"/>
      <c r="C54" s="1"/>
      <c r="D54" s="1"/>
      <c r="E54" s="1"/>
      <c r="F54" s="1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spans="1:63" s="5" customFormat="1" ht="49.5" customHeight="1" x14ac:dyDescent="0.3">
      <c r="A55" s="1"/>
      <c r="B55" s="1"/>
      <c r="C55" s="1"/>
      <c r="D55" s="1"/>
      <c r="E55" s="1"/>
      <c r="F55" s="1"/>
      <c r="G55" s="4"/>
      <c r="H55" s="1"/>
    </row>
    <row r="56" spans="1:63" s="5" customFormat="1" ht="49.5" customHeight="1" x14ac:dyDescent="0.3">
      <c r="A56" s="1"/>
      <c r="B56" s="1"/>
      <c r="C56" s="1"/>
      <c r="D56" s="1"/>
      <c r="E56" s="1"/>
      <c r="F56" s="1"/>
      <c r="G56" s="4"/>
      <c r="H56" s="1"/>
    </row>
    <row r="57" spans="1:63" x14ac:dyDescent="0.3">
      <c r="J57" s="5"/>
      <c r="K57" s="5"/>
    </row>
    <row r="58" spans="1:63" x14ac:dyDescent="0.3">
      <c r="J58" s="5"/>
      <c r="K58" s="5"/>
    </row>
  </sheetData>
  <mergeCells count="9">
    <mergeCell ref="B3:H3"/>
    <mergeCell ref="A32:D3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2021-11-02T07:47:45Z</dcterms:modified>
</cp:coreProperties>
</file>