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901"/>
  <workbookPr defaultThemeVersion="166925"/>
  <mc:AlternateContent xmlns:mc="http://schemas.openxmlformats.org/markup-compatibility/2006">
    <mc:Choice Requires="x15">
      <x15ac:absPath xmlns:x15ac="http://schemas.microsoft.com/office/spreadsheetml/2010/11/ac" url="D:\Claudia\2019\stadiul implementarii PO\2021\3. martie\postare site - 02.04.2021\"/>
    </mc:Choice>
  </mc:AlternateContent>
  <xr:revisionPtr revIDLastSave="0" documentId="13_ncr:1_{594367BC-43E5-4DCB-AF60-46B44EC9E3F6}" xr6:coauthVersionLast="46" xr6:coauthVersionMax="46" xr10:uidLastSave="{00000000-0000-0000-0000-000000000000}"/>
  <bookViews>
    <workbookView xWindow="-120" yWindow="-120" windowWidth="29040" windowHeight="15840" xr2:uid="{00000000-000D-0000-FFFF-FFFF00000000}"/>
  </bookViews>
  <sheets>
    <sheet name="Fara subtotaluri" sheetId="1" r:id="rId1"/>
  </sheets>
  <definedNames>
    <definedName name="_xlnm.Print_Area" localSheetId="0">'Fara subtotaluri'!$A$2:$M$27</definedName>
  </definedNames>
  <calcPr calcId="191029" iterateDelta="1E-4"/>
  <extLst>
    <ext xmlns:loext="http://schemas.libreoffice.org/" uri="{7626C862-2A13-11E5-B345-FEFF819CDC9F}">
      <loext:extCalcPr stringRefSyntax="ExcelA1"/>
    </ext>
  </extLst>
</workbook>
</file>

<file path=xl/calcChain.xml><?xml version="1.0" encoding="utf-8"?>
<calcChain xmlns="http://schemas.openxmlformats.org/spreadsheetml/2006/main">
  <c r="K20" i="1" l="1"/>
  <c r="J20" i="1"/>
  <c r="H20" i="1"/>
  <c r="D20" i="1"/>
  <c r="I19" i="1"/>
  <c r="K19" i="1" s="1"/>
  <c r="G19" i="1"/>
  <c r="F19" i="1"/>
  <c r="D19" i="1"/>
  <c r="I17" i="1"/>
  <c r="G17" i="1"/>
  <c r="F17" i="1"/>
  <c r="D17" i="1"/>
  <c r="I16" i="1"/>
  <c r="J16" i="1" s="1"/>
  <c r="H16" i="1"/>
  <c r="F16" i="1"/>
  <c r="D16" i="1"/>
  <c r="E15" i="1"/>
  <c r="C15" i="1"/>
  <c r="D15" i="1" s="1"/>
  <c r="B15" i="1"/>
  <c r="I14" i="1"/>
  <c r="G14" i="1"/>
  <c r="F14" i="1"/>
  <c r="D14" i="1"/>
  <c r="I13" i="1"/>
  <c r="J13" i="1" s="1"/>
  <c r="G13" i="1"/>
  <c r="H13" i="1" s="1"/>
  <c r="F13" i="1"/>
  <c r="D13" i="1"/>
  <c r="G12" i="1"/>
  <c r="F12" i="1"/>
  <c r="D12" i="1"/>
  <c r="K11" i="1"/>
  <c r="L11" i="1" s="1"/>
  <c r="J11" i="1"/>
  <c r="H11" i="1"/>
  <c r="F11" i="1"/>
  <c r="D11" i="1"/>
  <c r="I10" i="1"/>
  <c r="G10" i="1"/>
  <c r="F10" i="1"/>
  <c r="D10" i="1"/>
  <c r="I9" i="1"/>
  <c r="H9" i="1"/>
  <c r="F9" i="1"/>
  <c r="D9" i="1"/>
  <c r="H12" i="1" l="1"/>
  <c r="J19" i="1"/>
  <c r="K17" i="1"/>
  <c r="J17" i="1"/>
  <c r="K9" i="1"/>
  <c r="L9" i="1" s="1"/>
  <c r="K16" i="1"/>
  <c r="L16" i="1" s="1"/>
  <c r="B18" i="1"/>
  <c r="F15" i="1"/>
  <c r="J10" i="1"/>
  <c r="K10" i="1"/>
  <c r="J14" i="1"/>
  <c r="H19" i="1"/>
  <c r="J12" i="1"/>
  <c r="K12" i="1"/>
  <c r="H14" i="1"/>
  <c r="H17" i="1"/>
  <c r="L19" i="1"/>
  <c r="K13" i="1"/>
  <c r="K14" i="1"/>
  <c r="G15" i="1"/>
  <c r="I15" i="1"/>
  <c r="C18" i="1"/>
  <c r="L20" i="1"/>
  <c r="H10" i="1"/>
  <c r="J9" i="1"/>
  <c r="E18" i="1"/>
  <c r="L17" i="1" l="1"/>
  <c r="L10" i="1"/>
  <c r="L12" i="1"/>
  <c r="L13" i="1"/>
  <c r="L14" i="1"/>
  <c r="K15" i="1"/>
  <c r="G18" i="1"/>
  <c r="H15" i="1"/>
  <c r="D18" i="1"/>
  <c r="J15" i="1"/>
  <c r="I18" i="1"/>
  <c r="F18" i="1"/>
  <c r="H18" i="1" l="1"/>
  <c r="L15" i="1"/>
  <c r="K18" i="1"/>
  <c r="J18" i="1"/>
  <c r="L18" i="1" l="1"/>
</calcChain>
</file>

<file path=xl/sharedStrings.xml><?xml version="1.0" encoding="utf-8"?>
<sst xmlns="http://schemas.openxmlformats.org/spreadsheetml/2006/main" count="41" uniqueCount="33">
  <si>
    <t>Stadiul absorbției pentru programele finanțate din Fondurile Europene Structurale şi de Investiţii (FESI), Fondul de ajutor european pentru cele mai defavorizate persoane (FEAD)  și 
al plăților efectuate din Fondul European de Garantare Agricolă (FEGA)
la data de 2 aprilie 2021</t>
  </si>
  <si>
    <t>euro</t>
  </si>
  <si>
    <t>Programe 
2014-2020</t>
  </si>
  <si>
    <t>Alocare
2014-2020
(UE)</t>
  </si>
  <si>
    <t>Plăți către beneficiari
(UE)</t>
  </si>
  <si>
    <t>Prefinanțări primite de la CE ****</t>
  </si>
  <si>
    <t>Sume solicitate CE 
în limita alocării UE a PO   
(rata de absorbție curentă)</t>
  </si>
  <si>
    <t>Rambursări de la CE
(rata de absorbție efectivă)</t>
  </si>
  <si>
    <t>Total sumă primită de la CE</t>
  </si>
  <si>
    <t>Valoare</t>
  </si>
  <si>
    <t>%</t>
  </si>
  <si>
    <t>3=(2/1)*100</t>
  </si>
  <si>
    <t>5=(4/1)*100</t>
  </si>
  <si>
    <t>7=(6/1)*100</t>
  </si>
  <si>
    <t>9=(8/1)*100</t>
  </si>
  <si>
    <t>10=4+8</t>
  </si>
  <si>
    <t>11=(10/1)*100</t>
  </si>
  <si>
    <t>PO Regional</t>
  </si>
  <si>
    <t>PO Infrastructură Mare</t>
  </si>
  <si>
    <t>PO Competitivitate</t>
  </si>
  <si>
    <t>PO Capital Uman</t>
  </si>
  <si>
    <t>PO Asistență Tehnică</t>
  </si>
  <si>
    <t xml:space="preserve">SUBTOTAL </t>
  </si>
  <si>
    <t>PN Dezvoltare Rurală***</t>
  </si>
  <si>
    <t>POPAM</t>
  </si>
  <si>
    <t>TOTAL FESI*</t>
  </si>
  <si>
    <t>POAD</t>
  </si>
  <si>
    <t>FEGA 2015-2020**</t>
  </si>
  <si>
    <t>* Nu include Programele de Cooperare Teritorială Europeană</t>
  </si>
  <si>
    <t>**Pentru rata de absorbtie efectivă FEGA au fost luate în calcul rambursările aferente anilor financiari 2016-2021</t>
  </si>
  <si>
    <t>***Suma aferenta coloanei rambursari de la CE reprezinta valoarea aprobata de CE spre rambursare fara a lua in calcul eventuale reglaje.</t>
  </si>
  <si>
    <t>****Prefinanțări primite efectiv, cu reglaje</t>
  </si>
  <si>
    <t>PO Capacitate Administrativă</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</si>
</sst>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_-* #,##0.00\ _l_e_i_-;\-* #,##0.00\ _l_e_i_-;_-* \-??\ _l_e_i_-;_-@_-"/>
    <numFmt numFmtId="165" formatCode="_-* #,##0.00\ _R_O_N_-;\-* #,##0.00\ _R_O_N_-;_-* \-??\ _R_O_N_-;_-@_-"/>
    <numFmt numFmtId="166" formatCode="_-* #,##0.00_-;\-* #,##0.00_-;_-* \-??_-;_-@_-"/>
    <numFmt numFmtId="167" formatCode="\ #,##0.00&quot;     &quot;;\-#,##0.00&quot;     &quot;;&quot; -&quot;00&quot;     &quot;;\ @\ "/>
    <numFmt numFmtId="168" formatCode="_-* #,##0.00\ _z_ł_-;\-* #,##0.00\ _z_ł_-;_-* \-??\ _z_ł_-;_-@_-"/>
    <numFmt numFmtId="169" formatCode="_-* #,##0.00\ _L_e_i_-;\-* #,##0.00\ _L_e_i_-;_-* \-??\ _L_e_i_-;_-@_-"/>
    <numFmt numFmtId="170" formatCode="_(* #,##0.00_);_(* \(#,##0.00\);_(* \-??_);_(@_)"/>
    <numFmt numFmtId="171" formatCode="\ #,##0.00&quot;    &quot;;\-#,##0.00&quot;    &quot;;&quot; -&quot;00&quot;    &quot;;\ @\ "/>
    <numFmt numFmtId="172" formatCode="_-* #,##0.00&quot; lei&quot;_-;\-* #,##0.00&quot; lei&quot;_-;_-* \-??&quot; lei&quot;_-;_-@_-"/>
    <numFmt numFmtId="173" formatCode="#,##0_ ;\-#,##0\ "/>
  </numFmts>
  <fonts count="25" x14ac:knownFonts="1">
    <font>
      <sz val="11"/>
      <color rgb="FF000000"/>
      <name val="Calibri"/>
      <family val="2"/>
      <charset val="238"/>
    </font>
    <font>
      <sz val="11"/>
      <color rgb="FF000000"/>
      <name val="Calibri"/>
      <family val="2"/>
      <charset val="1"/>
    </font>
    <font>
      <sz val="11"/>
      <name val="Calibri"/>
      <family val="2"/>
      <charset val="1"/>
    </font>
    <font>
      <sz val="11"/>
      <color rgb="FFFFFFFF"/>
      <name val="Calibri"/>
      <family val="2"/>
      <charset val="1"/>
    </font>
    <font>
      <sz val="10"/>
      <name val="Arial"/>
      <family val="2"/>
      <charset val="1"/>
    </font>
    <font>
      <sz val="10"/>
      <name val="Arial"/>
      <charset val="1"/>
    </font>
    <font>
      <sz val="10"/>
      <name val="Arial"/>
      <charset val="204"/>
    </font>
    <font>
      <sz val="11"/>
      <color rgb="FF800080"/>
      <name val="Calibri"/>
      <family val="2"/>
      <charset val="1"/>
    </font>
    <font>
      <sz val="11"/>
      <color rgb="FF9C0006"/>
      <name val="Calibri"/>
      <family val="2"/>
      <charset val="1"/>
    </font>
    <font>
      <sz val="11"/>
      <color rgb="FF008000"/>
      <name val="Calibri"/>
      <family val="2"/>
      <charset val="238"/>
    </font>
    <font>
      <sz val="11"/>
      <name val="Calibri"/>
      <family val="2"/>
      <charset val="238"/>
    </font>
    <font>
      <b/>
      <sz val="11"/>
      <color rgb="FFFF9900"/>
      <name val="Calibri"/>
      <family val="2"/>
      <charset val="238"/>
    </font>
    <font>
      <b/>
      <sz val="11"/>
      <name val="Calibri"/>
      <family val="2"/>
      <charset val="1"/>
    </font>
    <font>
      <b/>
      <sz val="11"/>
      <name val="Calibri"/>
      <family val="2"/>
      <charset val="238"/>
    </font>
    <font>
      <b/>
      <sz val="11"/>
      <color rgb="FFFF9900"/>
      <name val="Calibri"/>
      <family val="2"/>
      <charset val="1"/>
    </font>
    <font>
      <sz val="11"/>
      <color rgb="FFFF9900"/>
      <name val="Calibri"/>
      <family val="2"/>
      <charset val="238"/>
    </font>
    <font>
      <b/>
      <sz val="11"/>
      <color rgb="FFFFFFFF"/>
      <name val="Calibri"/>
      <family val="2"/>
      <charset val="1"/>
    </font>
    <font>
      <b/>
      <sz val="12"/>
      <name val="Calibri"/>
      <family val="2"/>
      <charset val="238"/>
    </font>
    <font>
      <b/>
      <i/>
      <sz val="10"/>
      <name val="Calibri"/>
      <family val="2"/>
      <charset val="238"/>
    </font>
    <font>
      <b/>
      <i/>
      <sz val="9"/>
      <name val="Calibri"/>
      <family val="2"/>
      <charset val="238"/>
    </font>
    <font>
      <sz val="11"/>
      <color rgb="FFFF0000"/>
      <name val="Calibri"/>
      <family val="2"/>
      <charset val="238"/>
    </font>
    <font>
      <b/>
      <i/>
      <sz val="11"/>
      <name val="Calibri"/>
      <family val="2"/>
      <charset val="238"/>
    </font>
    <font>
      <b/>
      <i/>
      <sz val="11"/>
      <color rgb="FF000000"/>
      <name val="Calibri"/>
      <family val="2"/>
      <charset val="238"/>
    </font>
    <font>
      <i/>
      <sz val="11"/>
      <name val="Calibri"/>
      <family val="2"/>
      <charset val="1"/>
    </font>
    <font>
      <sz val="11"/>
      <color rgb="FF000000"/>
      <name val="Calibri"/>
      <family val="2"/>
      <charset val="238"/>
    </font>
  </fonts>
  <fills count="26">
    <fill>
      <patternFill patternType="none"/>
    </fill>
    <fill>
      <patternFill patternType="gray125"/>
    </fill>
    <fill>
      <patternFill patternType="solid">
        <fgColor rgb="FFCCCCFF"/>
        <bgColor rgb="FFD9D9D9"/>
      </patternFill>
    </fill>
    <fill>
      <patternFill patternType="solid">
        <fgColor rgb="FFFFFFFF"/>
        <bgColor rgb="FFCCFFFF"/>
      </patternFill>
    </fill>
    <fill>
      <patternFill patternType="solid">
        <fgColor rgb="FFFF99CC"/>
        <bgColor rgb="FFFF8080"/>
      </patternFill>
    </fill>
    <fill>
      <patternFill patternType="solid">
        <fgColor rgb="FFCCFFCC"/>
        <bgColor rgb="FFCCFFFF"/>
      </patternFill>
    </fill>
    <fill>
      <patternFill patternType="solid">
        <fgColor rgb="FFCC99FF"/>
        <bgColor rgb="FFFF99CC"/>
      </patternFill>
    </fill>
    <fill>
      <patternFill patternType="solid">
        <fgColor rgb="FFCCFFFF"/>
        <bgColor rgb="FFCCFFCC"/>
      </patternFill>
    </fill>
    <fill>
      <patternFill patternType="solid">
        <fgColor rgb="FFFFCC99"/>
        <bgColor rgb="FFFFC7CE"/>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FFCC00"/>
      </patternFill>
    </fill>
    <fill>
      <patternFill patternType="solid">
        <fgColor rgb="FF333399"/>
        <bgColor rgb="FF003366"/>
      </patternFill>
    </fill>
    <fill>
      <patternFill patternType="solid">
        <fgColor rgb="FFFF0000"/>
        <bgColor rgb="FF9C0006"/>
      </patternFill>
    </fill>
    <fill>
      <patternFill patternType="solid">
        <fgColor rgb="FF339966"/>
        <bgColor rgb="FF008080"/>
      </patternFill>
    </fill>
    <fill>
      <patternFill patternType="solid">
        <fgColor rgb="FFFF6600"/>
        <bgColor rgb="FFFF9900"/>
      </patternFill>
    </fill>
    <fill>
      <patternFill patternType="solid">
        <fgColor rgb="FFFFC7CE"/>
        <bgColor rgb="FFFFCC99"/>
      </patternFill>
    </fill>
    <fill>
      <patternFill patternType="solid">
        <fgColor rgb="FFC0C0C0"/>
        <bgColor rgb="FFCCCCFF"/>
      </patternFill>
    </fill>
    <fill>
      <patternFill patternType="solid">
        <fgColor rgb="FF969696"/>
        <bgColor rgb="FFA6A6A6"/>
      </patternFill>
    </fill>
    <fill>
      <patternFill patternType="solid">
        <fgColor rgb="FFA6A6A6"/>
        <bgColor rgb="FF969696"/>
      </patternFill>
    </fill>
    <fill>
      <patternFill patternType="solid">
        <fgColor rgb="FFD9D9D9"/>
        <bgColor rgb="FFCCCCFF"/>
      </patternFill>
    </fill>
  </fills>
  <borders count="28">
    <border>
      <left/>
      <right/>
      <top/>
      <bottom/>
      <diagonal/>
    </border>
    <border>
      <left style="thin">
        <color rgb="FF808080"/>
      </left>
      <right style="thin">
        <color rgb="FF808080"/>
      </right>
      <top style="thin">
        <color rgb="FF808080"/>
      </top>
      <bottom style="thin">
        <color rgb="FF808080"/>
      </bottom>
      <diagonal/>
    </border>
    <border>
      <left style="thin">
        <color auto="1"/>
      </left>
      <right style="thin">
        <color auto="1"/>
      </right>
      <top style="thin">
        <color auto="1"/>
      </top>
      <bottom style="thin">
        <color auto="1"/>
      </bottom>
      <diagonal/>
    </border>
    <border>
      <left/>
      <right/>
      <top/>
      <bottom style="double">
        <color rgb="FFFF9900"/>
      </bottom>
      <diagonal/>
    </border>
    <border>
      <left/>
      <right/>
      <top/>
      <bottom style="double">
        <color auto="1"/>
      </bottom>
      <diagonal/>
    </border>
    <border>
      <left style="double">
        <color rgb="FF333333"/>
      </left>
      <right style="double">
        <color rgb="FF333333"/>
      </right>
      <top style="double">
        <color rgb="FF333333"/>
      </top>
      <bottom style="double">
        <color rgb="FF333333"/>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thin">
        <color auto="1"/>
      </bottom>
      <diagonal/>
    </border>
    <border>
      <left/>
      <right style="medium">
        <color auto="1"/>
      </right>
      <top style="medium">
        <color auto="1"/>
      </top>
      <bottom style="thin">
        <color auto="1"/>
      </bottom>
      <diagonal/>
    </border>
    <border>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bottom style="thin">
        <color auto="1"/>
      </bottom>
      <diagonal/>
    </border>
    <border>
      <left style="thin">
        <color auto="1"/>
      </left>
      <right style="thin">
        <color auto="1"/>
      </right>
      <top style="thin">
        <color auto="1"/>
      </top>
      <bottom/>
      <diagonal/>
    </border>
    <border>
      <left style="medium">
        <color auto="1"/>
      </left>
      <right style="thin">
        <color auto="1"/>
      </right>
      <top style="thin">
        <color auto="1"/>
      </top>
      <bottom/>
      <diagonal/>
    </border>
    <border>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medium">
        <color auto="1"/>
      </bottom>
      <diagonal/>
    </border>
    <border>
      <left/>
      <right/>
      <top style="medium">
        <color auto="1"/>
      </top>
      <bottom/>
      <diagonal/>
    </border>
  </borders>
  <cellStyleXfs count="35219">
    <xf numFmtId="0" fontId="0" fillId="0" borderId="0"/>
    <xf numFmtId="0" fontId="1" fillId="2" borderId="0"/>
    <xf numFmtId="0" fontId="2" fillId="3" borderId="0"/>
    <xf numFmtId="0" fontId="2" fillId="3" borderId="0"/>
    <xf numFmtId="0" fontId="1" fillId="2" borderId="0"/>
    <xf numFmtId="0" fontId="2" fillId="3" borderId="0"/>
    <xf numFmtId="0" fontId="2" fillId="3" borderId="0"/>
    <xf numFmtId="0" fontId="1" fillId="4" borderId="0"/>
    <xf numFmtId="0" fontId="2" fillId="3" borderId="0"/>
    <xf numFmtId="0" fontId="2" fillId="3" borderId="0"/>
    <xf numFmtId="0" fontId="1" fillId="4" borderId="0"/>
    <xf numFmtId="0" fontId="2" fillId="3" borderId="0"/>
    <xf numFmtId="0" fontId="2" fillId="3" borderId="0"/>
    <xf numFmtId="0" fontId="1" fillId="5" borderId="0"/>
    <xf numFmtId="0" fontId="2" fillId="3" borderId="0"/>
    <xf numFmtId="0" fontId="2" fillId="3" borderId="0"/>
    <xf numFmtId="0" fontId="1" fillId="5" borderId="0"/>
    <xf numFmtId="0" fontId="2" fillId="3" borderId="0"/>
    <xf numFmtId="0" fontId="2" fillId="3" borderId="0"/>
    <xf numFmtId="0" fontId="1" fillId="6" borderId="0"/>
    <xf numFmtId="0" fontId="2" fillId="3" borderId="0"/>
    <xf numFmtId="0" fontId="2" fillId="3" borderId="0"/>
    <xf numFmtId="0" fontId="1" fillId="6" borderId="0"/>
    <xf numFmtId="0" fontId="2" fillId="3" borderId="0"/>
    <xf numFmtId="0" fontId="2" fillId="3" borderId="0"/>
    <xf numFmtId="0" fontId="1" fillId="7" borderId="0"/>
    <xf numFmtId="0" fontId="2" fillId="3" borderId="0"/>
    <xf numFmtId="0" fontId="2" fillId="3" borderId="0"/>
    <xf numFmtId="0" fontId="1" fillId="7" borderId="0"/>
    <xf numFmtId="0" fontId="2" fillId="3" borderId="0"/>
    <xf numFmtId="0" fontId="2" fillId="3" borderId="0"/>
    <xf numFmtId="0" fontId="1" fillId="8" borderId="0"/>
    <xf numFmtId="0" fontId="2" fillId="3" borderId="0"/>
    <xf numFmtId="0" fontId="2" fillId="3" borderId="0"/>
    <xf numFmtId="0" fontId="1" fillId="8" borderId="0"/>
    <xf numFmtId="0" fontId="2" fillId="3" borderId="0"/>
    <xf numFmtId="0" fontId="2" fillId="3" borderId="0"/>
    <xf numFmtId="0" fontId="1" fillId="9" borderId="0"/>
    <xf numFmtId="0" fontId="2" fillId="3" borderId="0"/>
    <xf numFmtId="0" fontId="2" fillId="3" borderId="0"/>
    <xf numFmtId="0" fontId="1" fillId="9" borderId="0"/>
    <xf numFmtId="0" fontId="2" fillId="3" borderId="0"/>
    <xf numFmtId="0" fontId="2" fillId="3" borderId="0"/>
    <xf numFmtId="0" fontId="1" fillId="10" borderId="0"/>
    <xf numFmtId="0" fontId="2" fillId="3" borderId="0"/>
    <xf numFmtId="0" fontId="2" fillId="3" borderId="0"/>
    <xf numFmtId="0" fontId="1" fillId="10" borderId="0"/>
    <xf numFmtId="0" fontId="2" fillId="3" borderId="0"/>
    <xf numFmtId="0" fontId="2" fillId="3" borderId="0"/>
    <xf numFmtId="0" fontId="1" fillId="11" borderId="0"/>
    <xf numFmtId="0" fontId="2" fillId="3" borderId="0"/>
    <xf numFmtId="0" fontId="2" fillId="3" borderId="0"/>
    <xf numFmtId="0" fontId="1" fillId="11" borderId="0"/>
    <xf numFmtId="0" fontId="2" fillId="3" borderId="0"/>
    <xf numFmtId="0" fontId="2" fillId="3" borderId="0"/>
    <xf numFmtId="0" fontId="1" fillId="6" borderId="0"/>
    <xf numFmtId="0" fontId="2" fillId="3" borderId="0"/>
    <xf numFmtId="0" fontId="2" fillId="3" borderId="0"/>
    <xf numFmtId="0" fontId="1" fillId="6" borderId="0"/>
    <xf numFmtId="0" fontId="2" fillId="3" borderId="0"/>
    <xf numFmtId="0" fontId="2" fillId="3" borderId="0"/>
    <xf numFmtId="0" fontId="1" fillId="9" borderId="0"/>
    <xf numFmtId="0" fontId="2" fillId="3" borderId="0"/>
    <xf numFmtId="0" fontId="2" fillId="3" borderId="0"/>
    <xf numFmtId="0" fontId="1" fillId="9" borderId="0"/>
    <xf numFmtId="0" fontId="2" fillId="3" borderId="0"/>
    <xf numFmtId="0" fontId="2" fillId="3" borderId="0"/>
    <xf numFmtId="0" fontId="1" fillId="12" borderId="0"/>
    <xf numFmtId="0" fontId="2" fillId="3" borderId="0"/>
    <xf numFmtId="0" fontId="2" fillId="3" borderId="0"/>
    <xf numFmtId="0" fontId="1" fillId="12" borderId="0"/>
    <xf numFmtId="0" fontId="2" fillId="3" borderId="0"/>
    <xf numFmtId="0" fontId="2" fillId="3" borderId="0"/>
    <xf numFmtId="0" fontId="3" fillId="13" borderId="0"/>
    <xf numFmtId="0" fontId="2" fillId="3" borderId="0"/>
    <xf numFmtId="0" fontId="3" fillId="13" borderId="0"/>
    <xf numFmtId="0" fontId="2" fillId="3" borderId="0"/>
    <xf numFmtId="0" fontId="3" fillId="10" borderId="0"/>
    <xf numFmtId="0" fontId="2" fillId="3" borderId="0"/>
    <xf numFmtId="0" fontId="3" fillId="10" borderId="0"/>
    <xf numFmtId="0" fontId="2" fillId="3" borderId="0"/>
    <xf numFmtId="0" fontId="3" fillId="11" borderId="0"/>
    <xf numFmtId="0" fontId="2" fillId="3" borderId="0"/>
    <xf numFmtId="0" fontId="3" fillId="11" borderId="0"/>
    <xf numFmtId="0" fontId="2" fillId="3" borderId="0"/>
    <xf numFmtId="0" fontId="3" fillId="14" borderId="0"/>
    <xf numFmtId="0" fontId="2" fillId="3" borderId="0"/>
    <xf numFmtId="0" fontId="3" fillId="14" borderId="0"/>
    <xf numFmtId="0" fontId="2" fillId="3" borderId="0"/>
    <xf numFmtId="0" fontId="3" fillId="15" borderId="0"/>
    <xf numFmtId="0" fontId="2" fillId="3" borderId="0"/>
    <xf numFmtId="0" fontId="3" fillId="15" borderId="0"/>
    <xf numFmtId="0" fontId="2" fillId="3" borderId="0"/>
    <xf numFmtId="0" fontId="3" fillId="16" borderId="0"/>
    <xf numFmtId="0" fontId="2" fillId="3" borderId="0"/>
    <xf numFmtId="0" fontId="3" fillId="16" borderId="0"/>
    <xf numFmtId="0" fontId="2" fillId="3" borderId="0"/>
    <xf numFmtId="0" fontId="4" fillId="0" borderId="0"/>
    <xf numFmtId="0" fontId="5" fillId="0" borderId="0"/>
    <xf numFmtId="0" fontId="5" fillId="0" borderId="0"/>
    <xf numFmtId="0" fontId="4" fillId="0" borderId="0"/>
    <xf numFmtId="0" fontId="5" fillId="0" borderId="0"/>
    <xf numFmtId="0" fontId="5" fillId="0" borderId="0"/>
    <xf numFmtId="0" fontId="4" fillId="0" borderId="0"/>
    <xf numFmtId="0" fontId="5" fillId="0" borderId="0"/>
    <xf numFmtId="0" fontId="6" fillId="0" borderId="0"/>
    <xf numFmtId="0" fontId="4" fillId="0" borderId="0"/>
    <xf numFmtId="0" fontId="5" fillId="0" borderId="0"/>
    <xf numFmtId="0" fontId="5" fillId="0" borderId="0"/>
    <xf numFmtId="0" fontId="4" fillId="0" borderId="0"/>
    <xf numFmtId="0" fontId="5" fillId="0" borderId="0"/>
    <xf numFmtId="0" fontId="6" fillId="0" borderId="0"/>
    <xf numFmtId="0" fontId="4" fillId="0" borderId="0"/>
    <xf numFmtId="0" fontId="5" fillId="0" borderId="0"/>
    <xf numFmtId="0" fontId="6" fillId="0" borderId="0"/>
    <xf numFmtId="0" fontId="4" fillId="0" borderId="0"/>
    <xf numFmtId="0" fontId="5" fillId="0" borderId="0"/>
    <xf numFmtId="0" fontId="6" fillId="0" borderId="0"/>
    <xf numFmtId="0" fontId="4" fillId="0" borderId="0"/>
    <xf numFmtId="0" fontId="5" fillId="0" borderId="0"/>
    <xf numFmtId="0" fontId="6" fillId="0" borderId="0"/>
    <xf numFmtId="0" fontId="4" fillId="0" borderId="0"/>
    <xf numFmtId="0" fontId="5" fillId="0" borderId="0"/>
    <xf numFmtId="0" fontId="6" fillId="0" borderId="0"/>
    <xf numFmtId="0" fontId="4" fillId="0" borderId="0"/>
    <xf numFmtId="0" fontId="5" fillId="0" borderId="0"/>
    <xf numFmtId="0" fontId="6" fillId="0" borderId="0"/>
    <xf numFmtId="0" fontId="4" fillId="0" borderId="0"/>
    <xf numFmtId="0" fontId="5" fillId="0" borderId="0"/>
    <xf numFmtId="0" fontId="6" fillId="0" borderId="0"/>
    <xf numFmtId="0" fontId="4" fillId="0" borderId="0"/>
    <xf numFmtId="0" fontId="5" fillId="0" borderId="0"/>
    <xf numFmtId="0" fontId="6" fillId="0" borderId="0"/>
    <xf numFmtId="0" fontId="3" fillId="17" borderId="0"/>
    <xf numFmtId="0" fontId="2" fillId="17" borderId="0"/>
    <xf numFmtId="0" fontId="3" fillId="17" borderId="0"/>
    <xf numFmtId="0" fontId="2" fillId="17" borderId="0"/>
    <xf numFmtId="0" fontId="3" fillId="18" borderId="0"/>
    <xf numFmtId="0" fontId="2" fillId="3" borderId="0"/>
    <xf numFmtId="0" fontId="3" fillId="18" borderId="0"/>
    <xf numFmtId="0" fontId="2" fillId="3" borderId="0"/>
    <xf numFmtId="0" fontId="3" fillId="19" borderId="0"/>
    <xf numFmtId="0" fontId="2" fillId="19" borderId="0"/>
    <xf numFmtId="0" fontId="3" fillId="19" borderId="0"/>
    <xf numFmtId="0" fontId="2" fillId="19" borderId="0"/>
    <xf numFmtId="0" fontId="3" fillId="14" borderId="0"/>
    <xf numFmtId="0" fontId="2" fillId="3" borderId="0"/>
    <xf numFmtId="0" fontId="3" fillId="14" borderId="0"/>
    <xf numFmtId="0" fontId="2" fillId="3" borderId="0"/>
    <xf numFmtId="0" fontId="3" fillId="15" borderId="0"/>
    <xf numFmtId="0" fontId="2" fillId="3" borderId="0"/>
    <xf numFmtId="0" fontId="3" fillId="15" borderId="0"/>
    <xf numFmtId="0" fontId="2" fillId="3" borderId="0"/>
    <xf numFmtId="0" fontId="3" fillId="20" borderId="0"/>
    <xf numFmtId="0" fontId="2" fillId="3" borderId="0"/>
    <xf numFmtId="0" fontId="3" fillId="20" borderId="0"/>
    <xf numFmtId="0" fontId="2" fillId="3" borderId="0"/>
    <xf numFmtId="0" fontId="7" fillId="4" borderId="0"/>
    <xf numFmtId="0" fontId="8" fillId="21" borderId="0"/>
    <xf numFmtId="0" fontId="2" fillId="3" borderId="0"/>
    <xf numFmtId="0" fontId="7" fillId="4" borderId="0"/>
    <xf numFmtId="0" fontId="8" fillId="21" borderId="0"/>
    <xf numFmtId="0" fontId="2" fillId="3" borderId="0"/>
    <xf numFmtId="0" fontId="9" fillId="5" borderId="0"/>
    <xf numFmtId="0" fontId="2" fillId="3" borderId="0"/>
    <xf numFmtId="0" fontId="10" fillId="3" borderId="0"/>
    <xf numFmtId="0" fontId="11" fillId="22" borderId="1"/>
    <xf numFmtId="0" fontId="12" fillId="3" borderId="2"/>
    <xf numFmtId="0" fontId="12" fillId="3" borderId="2"/>
    <xf numFmtId="0" fontId="13" fillId="3" borderId="2"/>
    <xf numFmtId="0" fontId="14" fillId="22" borderId="1"/>
    <xf numFmtId="0" fontId="12" fillId="3" borderId="2"/>
    <xf numFmtId="0" fontId="12" fillId="3" borderId="2"/>
    <xf numFmtId="0" fontId="12" fillId="3" borderId="2"/>
    <xf numFmtId="0" fontId="12" fillId="3" borderId="2"/>
    <xf numFmtId="0" fontId="14" fillId="22" borderId="1"/>
    <xf numFmtId="0" fontId="12" fillId="3" borderId="2"/>
    <xf numFmtId="0" fontId="12" fillId="3" borderId="2"/>
    <xf numFmtId="0" fontId="12" fillId="3" borderId="2"/>
    <xf numFmtId="0" fontId="12" fillId="3" borderId="2"/>
    <xf numFmtId="0" fontId="15" fillId="0" borderId="3"/>
    <xf numFmtId="0" fontId="2" fillId="0" borderId="4"/>
    <xf numFmtId="0" fontId="10" fillId="0" borderId="4"/>
    <xf numFmtId="0" fontId="16" fillId="23" borderId="5"/>
    <xf numFmtId="0" fontId="12" fillId="3" borderId="5"/>
    <xf numFmtId="0" fontId="16" fillId="23" borderId="5"/>
    <xf numFmtId="0" fontId="12" fillId="3" borderId="5"/>
    <xf numFmtId="164" fontId="24" fillId="0" borderId="0"/>
    <xf numFmtId="164" fontId="24" fillId="0" borderId="0"/>
    <xf numFmtId="164" fontId="24" fillId="0" borderId="0"/>
    <xf numFmtId="164" fontId="24" fillId="0" borderId="0"/>
    <xf numFmtId="164" fontId="24" fillId="0" borderId="0"/>
    <xf numFmtId="0" fontId="24" fillId="0" borderId="0"/>
    <xf numFmtId="0" fontId="24" fillId="0" borderId="0"/>
    <xf numFmtId="164" fontId="24" fillId="0" borderId="0"/>
    <xf numFmtId="164" fontId="24" fillId="0" borderId="0"/>
    <xf numFmtId="164" fontId="24" fillId="0" borderId="0"/>
    <xf numFmtId="164" fontId="24" fillId="0" borderId="0"/>
    <xf numFmtId="164" fontId="24" fillId="0" borderId="0"/>
    <xf numFmtId="164" fontId="24" fillId="0" borderId="0"/>
    <xf numFmtId="164" fontId="24" fillId="0" borderId="0"/>
    <xf numFmtId="164" fontId="24" fillId="0" borderId="0"/>
    <xf numFmtId="164" fontId="24" fillId="0" borderId="0"/>
    <xf numFmtId="164" fontId="24" fillId="0" borderId="0"/>
    <xf numFmtId="164" fontId="24" fillId="0" borderId="0"/>
    <xf numFmtId="164" fontId="24" fillId="0" borderId="0"/>
    <xf numFmtId="164" fontId="24" fillId="0" borderId="0"/>
    <xf numFmtId="164" fontId="24" fillId="0" borderId="0"/>
    <xf numFmtId="164" fontId="24" fillId="0" borderId="0"/>
    <xf numFmtId="164" fontId="24" fillId="0" borderId="0"/>
    <xf numFmtId="164" fontId="24" fillId="0" borderId="0"/>
    <xf numFmtId="164" fontId="24" fillId="0" borderId="0"/>
    <xf numFmtId="164" fontId="24" fillId="0" borderId="0"/>
    <xf numFmtId="164" fontId="24" fillId="0" borderId="0"/>
    <xf numFmtId="164" fontId="24" fillId="0" borderId="0"/>
    <xf numFmtId="164" fontId="24" fillId="0" borderId="0"/>
    <xf numFmtId="164" fontId="24" fillId="0" borderId="0"/>
    <xf numFmtId="164" fontId="24" fillId="0" borderId="0"/>
    <xf numFmtId="164" fontId="24" fillId="0" borderId="0"/>
    <xf numFmtId="164" fontId="24" fillId="0" borderId="0"/>
    <xf numFmtId="164" fontId="24" fillId="0" borderId="0"/>
    <xf numFmtId="164" fontId="24" fillId="0" borderId="0"/>
    <xf numFmtId="164" fontId="24" fillId="0" borderId="0"/>
    <xf numFmtId="164" fontId="24" fillId="0" borderId="0"/>
    <xf numFmtId="165" fontId="24" fillId="0" borderId="0"/>
    <xf numFmtId="165" fontId="24" fillId="0" borderId="0"/>
    <xf numFmtId="166" fontId="24" fillId="0" borderId="0"/>
    <xf numFmtId="164" fontId="24" fillId="0" borderId="0"/>
    <xf numFmtId="164" fontId="24" fillId="0" borderId="0"/>
    <xf numFmtId="164" fontId="24" fillId="0" borderId="0"/>
    <xf numFmtId="166" fontId="24" fillId="0" borderId="0"/>
    <xf numFmtId="164" fontId="24" fillId="0" borderId="0"/>
    <xf numFmtId="164" fontId="24" fillId="0" borderId="0"/>
    <xf numFmtId="164" fontId="24" fillId="0" borderId="0"/>
    <xf numFmtId="164" fontId="24" fillId="0" borderId="0"/>
    <xf numFmtId="164" fontId="24" fillId="0" borderId="0"/>
    <xf numFmtId="167" fontId="24" fillId="0" borderId="0"/>
    <xf numFmtId="164" fontId="24" fillId="0" borderId="0"/>
    <xf numFmtId="164" fontId="24" fillId="0" borderId="0"/>
    <xf numFmtId="164" fontId="24" fillId="0" borderId="0"/>
    <xf numFmtId="164" fontId="24" fillId="0" borderId="0"/>
    <xf numFmtId="165" fontId="24" fillId="0" borderId="0"/>
    <xf numFmtId="165" fontId="24" fillId="0" borderId="0"/>
    <xf numFmtId="164" fontId="24" fillId="0" borderId="0"/>
    <xf numFmtId="164" fontId="24" fillId="0" borderId="0"/>
    <xf numFmtId="164" fontId="24" fillId="0" borderId="0"/>
    <xf numFmtId="164" fontId="24" fillId="0" borderId="0"/>
    <xf numFmtId="165" fontId="24" fillId="0" borderId="0"/>
    <xf numFmtId="165" fontId="24" fillId="0" borderId="0"/>
    <xf numFmtId="166" fontId="24" fillId="0" borderId="0"/>
    <xf numFmtId="164" fontId="24" fillId="0" borderId="0"/>
    <xf numFmtId="164" fontId="24" fillId="0" borderId="0"/>
    <xf numFmtId="164" fontId="24" fillId="0" borderId="0"/>
    <xf numFmtId="164" fontId="24" fillId="0" borderId="0"/>
    <xf numFmtId="164" fontId="24" fillId="0" borderId="0"/>
    <xf numFmtId="167" fontId="24" fillId="0" borderId="0"/>
    <xf numFmtId="164" fontId="24" fillId="0" borderId="0"/>
    <xf numFmtId="164" fontId="24" fillId="0" borderId="0"/>
    <xf numFmtId="164" fontId="24" fillId="0" borderId="0"/>
    <xf numFmtId="164" fontId="24" fillId="0" borderId="0"/>
    <xf numFmtId="164" fontId="24" fillId="0" borderId="0"/>
    <xf numFmtId="164" fontId="24" fillId="0" borderId="0"/>
    <xf numFmtId="164" fontId="24" fillId="0" borderId="0"/>
    <xf numFmtId="164" fontId="24" fillId="0" borderId="0"/>
    <xf numFmtId="164" fontId="24" fillId="0" borderId="0"/>
    <xf numFmtId="164" fontId="24" fillId="0" borderId="0"/>
    <xf numFmtId="164" fontId="24" fillId="0" borderId="0"/>
    <xf numFmtId="164" fontId="24" fillId="0" borderId="0"/>
    <xf numFmtId="164" fontId="24" fillId="0" borderId="0"/>
    <xf numFmtId="164" fontId="24" fillId="0" borderId="0"/>
    <xf numFmtId="164" fontId="24" fillId="0" borderId="0"/>
    <xf numFmtId="165" fontId="24" fillId="0" borderId="0"/>
    <xf numFmtId="168" fontId="24" fillId="0" borderId="0"/>
    <xf numFmtId="169" fontId="24" fillId="0" borderId="0"/>
    <xf numFmtId="164" fontId="24" fillId="0" borderId="0"/>
    <xf numFmtId="165" fontId="24" fillId="0" borderId="0"/>
    <xf numFmtId="165" fontId="24" fillId="0" borderId="0"/>
    <xf numFmtId="169" fontId="24" fillId="0" borderId="0"/>
    <xf numFmtId="169" fontId="24" fillId="0" borderId="0"/>
    <xf numFmtId="164" fontId="24" fillId="0" borderId="0"/>
    <xf numFmtId="170" fontId="24" fillId="0" borderId="0"/>
    <xf numFmtId="164" fontId="24" fillId="0" borderId="0"/>
    <xf numFmtId="164" fontId="24" fillId="0" borderId="0"/>
    <xf numFmtId="164" fontId="24" fillId="0" borderId="0"/>
    <xf numFmtId="171" fontId="24" fillId="0" borderId="0"/>
    <xf numFmtId="164" fontId="24" fillId="0" borderId="0"/>
    <xf numFmtId="165" fontId="24" fillId="0" borderId="0"/>
    <xf numFmtId="165" fontId="24" fillId="0" borderId="0"/>
    <xf numFmtId="166" fontId="24" fillId="0" borderId="0"/>
    <xf numFmtId="164" fontId="24" fillId="0" borderId="0"/>
    <xf numFmtId="164" fontId="24" fillId="0" borderId="0"/>
    <xf numFmtId="164" fontId="24" fillId="0" borderId="0"/>
    <xf numFmtId="168" fontId="24" fillId="0" borderId="0"/>
    <xf numFmtId="164" fontId="24" fillId="0" borderId="0"/>
    <xf numFmtId="165" fontId="24" fillId="0" borderId="0"/>
    <xf numFmtId="165" fontId="24" fillId="0" borderId="0"/>
    <xf numFmtId="166" fontId="24" fillId="0" borderId="0"/>
    <xf numFmtId="164" fontId="24" fillId="0" borderId="0"/>
    <xf numFmtId="164" fontId="24" fillId="0" borderId="0"/>
    <xf numFmtId="164" fontId="24" fillId="0" borderId="0"/>
    <xf numFmtId="164" fontId="24" fillId="0" borderId="0"/>
    <xf numFmtId="164" fontId="24" fillId="0" borderId="0"/>
    <xf numFmtId="164" fontId="24" fillId="0" borderId="0"/>
    <xf numFmtId="165" fontId="24" fillId="0" borderId="0"/>
    <xf numFmtId="165" fontId="24" fillId="0" borderId="0"/>
    <xf numFmtId="164" fontId="24" fillId="0" borderId="0"/>
    <xf numFmtId="166" fontId="24" fillId="0" borderId="0"/>
    <xf numFmtId="164" fontId="24" fillId="0" borderId="0"/>
    <xf numFmtId="164" fontId="24" fillId="0" borderId="0"/>
    <xf numFmtId="171" fontId="24" fillId="0" borderId="0"/>
    <xf numFmtId="164" fontId="24" fillId="0" borderId="0"/>
    <xf numFmtId="164" fontId="24" fillId="0" borderId="0"/>
    <xf numFmtId="164" fontId="24" fillId="0" borderId="0"/>
    <xf numFmtId="164" fontId="24" fillId="0" borderId="0"/>
    <xf numFmtId="164" fontId="24" fillId="0" borderId="0"/>
    <xf numFmtId="164" fontId="24" fillId="0" borderId="0"/>
    <xf numFmtId="165" fontId="24" fillId="0" borderId="0"/>
    <xf numFmtId="165" fontId="24" fillId="0" borderId="0"/>
    <xf numFmtId="164" fontId="24" fillId="0" borderId="0"/>
    <xf numFmtId="166" fontId="24" fillId="0" borderId="0"/>
    <xf numFmtId="164" fontId="24" fillId="0" borderId="0"/>
    <xf numFmtId="164" fontId="24" fillId="0" borderId="0"/>
    <xf numFmtId="164" fontId="24" fillId="0" borderId="0"/>
    <xf numFmtId="164" fontId="24" fillId="0" borderId="0"/>
    <xf numFmtId="164" fontId="24" fillId="0" borderId="0"/>
    <xf numFmtId="164" fontId="24" fillId="0" borderId="0"/>
    <xf numFmtId="164" fontId="24" fillId="0" borderId="0"/>
    <xf numFmtId="164" fontId="24" fillId="0" borderId="0"/>
    <xf numFmtId="164" fontId="24" fillId="0" borderId="0"/>
    <xf numFmtId="164" fontId="24" fillId="0" borderId="0"/>
    <xf numFmtId="164" fontId="24" fillId="0" borderId="0"/>
    <xf numFmtId="164" fontId="24" fillId="0" borderId="0"/>
    <xf numFmtId="164" fontId="24" fillId="0" borderId="0"/>
    <xf numFmtId="164" fontId="24" fillId="0" borderId="0"/>
    <xf numFmtId="164" fontId="24" fillId="0" borderId="0"/>
    <xf numFmtId="164" fontId="24" fillId="0" borderId="0"/>
    <xf numFmtId="164" fontId="24" fillId="0" borderId="0"/>
    <xf numFmtId="164" fontId="24" fillId="0" borderId="0"/>
    <xf numFmtId="164" fontId="24" fillId="0" borderId="0"/>
    <xf numFmtId="164" fontId="24" fillId="0" borderId="0"/>
    <xf numFmtId="164" fontId="24" fillId="0" borderId="0"/>
    <xf numFmtId="164" fontId="24" fillId="0" borderId="0"/>
    <xf numFmtId="164" fontId="24" fillId="0" borderId="0"/>
    <xf numFmtId="164" fontId="24" fillId="0" borderId="0"/>
    <xf numFmtId="164"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172"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cellStyleXfs>
  <cellXfs count="96">
    <xf numFmtId="0" fontId="0" fillId="0" borderId="0" xfId="0"/>
    <xf numFmtId="0" fontId="10" fillId="0" borderId="0" xfId="1537" applyFont="1"/>
    <xf numFmtId="0" fontId="10" fillId="0" borderId="0" xfId="1537" applyFont="1" applyAlignment="1">
      <alignment horizontal="center" vertical="center"/>
    </xf>
    <xf numFmtId="3" fontId="10" fillId="0" borderId="0" xfId="1537" applyNumberFormat="1" applyFont="1" applyAlignment="1">
      <alignment horizontal="center" vertical="center"/>
    </xf>
    <xf numFmtId="10" fontId="10" fillId="0" borderId="0" xfId="1537" applyNumberFormat="1" applyFont="1" applyAlignment="1">
      <alignment horizontal="center" vertical="center"/>
    </xf>
    <xf numFmtId="10" fontId="10" fillId="0" borderId="0" xfId="1537" applyNumberFormat="1" applyFont="1"/>
    <xf numFmtId="4" fontId="10" fillId="0" borderId="0" xfId="1537" applyNumberFormat="1" applyFont="1"/>
    <xf numFmtId="0" fontId="18" fillId="0" borderId="0" xfId="1537" applyFont="1" applyAlignment="1">
      <alignment horizontal="center" vertical="center"/>
    </xf>
    <xf numFmtId="0" fontId="18" fillId="0" borderId="0" xfId="1537" applyFont="1" applyAlignment="1">
      <alignment horizontal="right" vertical="center"/>
    </xf>
    <xf numFmtId="0" fontId="13" fillId="0" borderId="0" xfId="1537" applyFont="1" applyAlignment="1">
      <alignment horizontal="center" vertical="center" wrapText="1"/>
    </xf>
    <xf numFmtId="0" fontId="13" fillId="24" borderId="2" xfId="1537" applyFont="1" applyFill="1" applyBorder="1" applyAlignment="1">
      <alignment horizontal="center" vertical="center"/>
    </xf>
    <xf numFmtId="3" fontId="13" fillId="24" borderId="2" xfId="1537" applyNumberFormat="1" applyFont="1" applyFill="1" applyBorder="1" applyAlignment="1">
      <alignment horizontal="center" vertical="center"/>
    </xf>
    <xf numFmtId="0" fontId="13" fillId="24" borderId="9" xfId="1537" applyFont="1" applyFill="1" applyBorder="1" applyAlignment="1">
      <alignment horizontal="center" vertical="center"/>
    </xf>
    <xf numFmtId="10" fontId="13" fillId="24" borderId="10" xfId="1537" applyNumberFormat="1" applyFont="1" applyFill="1" applyBorder="1" applyAlignment="1">
      <alignment horizontal="center" vertical="center"/>
    </xf>
    <xf numFmtId="10" fontId="13" fillId="0" borderId="0" xfId="1537" applyNumberFormat="1" applyFont="1" applyAlignment="1">
      <alignment horizontal="center" vertical="center"/>
    </xf>
    <xf numFmtId="0" fontId="19" fillId="24" borderId="11" xfId="1537" applyFont="1" applyFill="1" applyBorder="1" applyAlignment="1">
      <alignment horizontal="center" vertical="center"/>
    </xf>
    <xf numFmtId="3" fontId="19" fillId="24" borderId="11" xfId="1537" applyNumberFormat="1" applyFont="1" applyFill="1" applyBorder="1" applyAlignment="1">
      <alignment horizontal="center" vertical="center"/>
    </xf>
    <xf numFmtId="0" fontId="19" fillId="24" borderId="12" xfId="1537" applyFont="1" applyFill="1" applyBorder="1" applyAlignment="1">
      <alignment horizontal="center" vertical="center"/>
    </xf>
    <xf numFmtId="10" fontId="19" fillId="24" borderId="13" xfId="1537" applyNumberFormat="1" applyFont="1" applyFill="1" applyBorder="1" applyAlignment="1">
      <alignment horizontal="center" vertical="center"/>
    </xf>
    <xf numFmtId="10" fontId="19" fillId="0" borderId="0" xfId="1537" applyNumberFormat="1" applyFont="1" applyAlignment="1">
      <alignment horizontal="center" vertical="center"/>
    </xf>
    <xf numFmtId="0" fontId="10" fillId="3" borderId="14" xfId="1537" applyFont="1" applyFill="1" applyBorder="1" applyAlignment="1">
      <alignment vertical="center"/>
    </xf>
    <xf numFmtId="3" fontId="0" fillId="3" borderId="7" xfId="1537" applyNumberFormat="1" applyFont="1" applyFill="1" applyBorder="1" applyAlignment="1">
      <alignment horizontal="center" vertical="center"/>
    </xf>
    <xf numFmtId="10" fontId="10" fillId="3" borderId="7" xfId="1537" applyNumberFormat="1" applyFont="1" applyFill="1" applyBorder="1" applyAlignment="1">
      <alignment horizontal="center" vertical="center"/>
    </xf>
    <xf numFmtId="3" fontId="10" fillId="3" borderId="7" xfId="1537" applyNumberFormat="1" applyFont="1" applyFill="1" applyBorder="1" applyAlignment="1">
      <alignment horizontal="center" vertical="center"/>
    </xf>
    <xf numFmtId="3" fontId="10" fillId="3" borderId="15" xfId="1537" applyNumberFormat="1" applyFont="1" applyFill="1" applyBorder="1" applyAlignment="1">
      <alignment horizontal="center" vertical="center"/>
    </xf>
    <xf numFmtId="10" fontId="10" fillId="3" borderId="16" xfId="1537" applyNumberFormat="1" applyFont="1" applyFill="1" applyBorder="1" applyAlignment="1">
      <alignment horizontal="center" vertical="center"/>
    </xf>
    <xf numFmtId="3" fontId="10" fillId="0" borderId="0" xfId="1537" applyNumberFormat="1" applyFont="1"/>
    <xf numFmtId="0" fontId="10" fillId="0" borderId="17" xfId="1537" applyFont="1" applyBorder="1" applyAlignment="1">
      <alignment vertical="center"/>
    </xf>
    <xf numFmtId="3" fontId="0" fillId="3" borderId="2" xfId="1537" applyNumberFormat="1" applyFont="1" applyFill="1" applyBorder="1" applyAlignment="1">
      <alignment horizontal="center" vertical="center"/>
    </xf>
    <xf numFmtId="10" fontId="10" fillId="3" borderId="2" xfId="1537" applyNumberFormat="1" applyFont="1" applyFill="1" applyBorder="1" applyAlignment="1">
      <alignment horizontal="center" vertical="center"/>
    </xf>
    <xf numFmtId="3" fontId="10" fillId="3" borderId="2" xfId="1537" applyNumberFormat="1" applyFont="1" applyFill="1" applyBorder="1" applyAlignment="1">
      <alignment horizontal="center" vertical="center"/>
    </xf>
    <xf numFmtId="10" fontId="10" fillId="0" borderId="2" xfId="1537" applyNumberFormat="1" applyFont="1" applyBorder="1" applyAlignment="1">
      <alignment horizontal="center" vertical="center"/>
    </xf>
    <xf numFmtId="10" fontId="10" fillId="3" borderId="10" xfId="1537" applyNumberFormat="1" applyFont="1" applyFill="1" applyBorder="1" applyAlignment="1">
      <alignment horizontal="center" vertical="center"/>
    </xf>
    <xf numFmtId="0" fontId="10" fillId="3" borderId="17" xfId="1537" applyFont="1" applyFill="1" applyBorder="1" applyAlignment="1">
      <alignment vertical="center"/>
    </xf>
    <xf numFmtId="3" fontId="21" fillId="0" borderId="0" xfId="1537" applyNumberFormat="1" applyFont="1" applyAlignment="1">
      <alignment horizontal="center" vertical="center"/>
    </xf>
    <xf numFmtId="0" fontId="10" fillId="0" borderId="18" xfId="1537" applyFont="1" applyBorder="1" applyAlignment="1">
      <alignment vertical="center"/>
    </xf>
    <xf numFmtId="3" fontId="0" fillId="3" borderId="11" xfId="1537" applyNumberFormat="1" applyFont="1" applyFill="1" applyBorder="1" applyAlignment="1">
      <alignment horizontal="center" vertical="center"/>
    </xf>
    <xf numFmtId="10" fontId="10" fillId="3" borderId="11" xfId="1537" applyNumberFormat="1" applyFont="1" applyFill="1" applyBorder="1" applyAlignment="1">
      <alignment horizontal="center" vertical="center"/>
    </xf>
    <xf numFmtId="3" fontId="10" fillId="3" borderId="11" xfId="1537" applyNumberFormat="1" applyFont="1" applyFill="1" applyBorder="1" applyAlignment="1">
      <alignment horizontal="center" vertical="center"/>
    </xf>
    <xf numFmtId="10" fontId="10" fillId="0" borderId="11" xfId="1537" applyNumberFormat="1" applyFont="1" applyBorder="1" applyAlignment="1">
      <alignment horizontal="center" vertical="center"/>
    </xf>
    <xf numFmtId="10" fontId="10" fillId="3" borderId="13" xfId="1537" applyNumberFormat="1" applyFont="1" applyFill="1" applyBorder="1" applyAlignment="1">
      <alignment horizontal="center" vertical="center"/>
    </xf>
    <xf numFmtId="0" fontId="21" fillId="25" borderId="6" xfId="1537" applyFont="1" applyFill="1" applyBorder="1" applyAlignment="1">
      <alignment horizontal="left" vertical="center"/>
    </xf>
    <xf numFmtId="3" fontId="22" fillId="25" borderId="19" xfId="1537" applyNumberFormat="1" applyFont="1" applyFill="1" applyBorder="1" applyAlignment="1">
      <alignment horizontal="center" vertical="center"/>
    </xf>
    <xf numFmtId="3" fontId="21" fillId="25" borderId="19" xfId="1537" applyNumberFormat="1" applyFont="1" applyFill="1" applyBorder="1" applyAlignment="1">
      <alignment horizontal="center" vertical="center"/>
    </xf>
    <xf numFmtId="10" fontId="21" fillId="25" borderId="19" xfId="1537" applyNumberFormat="1" applyFont="1" applyFill="1" applyBorder="1" applyAlignment="1">
      <alignment horizontal="center" vertical="center"/>
    </xf>
    <xf numFmtId="10" fontId="21" fillId="25" borderId="20" xfId="1537" applyNumberFormat="1" applyFont="1" applyFill="1" applyBorder="1" applyAlignment="1">
      <alignment horizontal="center" vertical="center"/>
    </xf>
    <xf numFmtId="0" fontId="10" fillId="0" borderId="21" xfId="1537" applyFont="1" applyBorder="1" applyAlignment="1">
      <alignment vertical="center"/>
    </xf>
    <xf numFmtId="3" fontId="0" fillId="3" borderId="15" xfId="1537" applyNumberFormat="1" applyFont="1" applyFill="1" applyBorder="1" applyAlignment="1">
      <alignment horizontal="center" vertical="center"/>
    </xf>
    <xf numFmtId="10" fontId="10" fillId="3" borderId="15" xfId="1537" applyNumberFormat="1" applyFont="1" applyFill="1" applyBorder="1" applyAlignment="1">
      <alignment horizontal="center" vertical="center"/>
    </xf>
    <xf numFmtId="0" fontId="10" fillId="0" borderId="23" xfId="1537" applyFont="1" applyBorder="1" applyAlignment="1">
      <alignment vertical="center"/>
    </xf>
    <xf numFmtId="3" fontId="0" fillId="3" borderId="22" xfId="1537" applyNumberFormat="1" applyFont="1" applyFill="1" applyBorder="1" applyAlignment="1">
      <alignment horizontal="center" vertical="center"/>
    </xf>
    <xf numFmtId="10" fontId="10" fillId="3" borderId="22" xfId="1537" applyNumberFormat="1" applyFont="1" applyFill="1" applyBorder="1" applyAlignment="1">
      <alignment horizontal="center" vertical="center"/>
    </xf>
    <xf numFmtId="3" fontId="10" fillId="0" borderId="22" xfId="1537" applyNumberFormat="1" applyFont="1" applyBorder="1" applyAlignment="1">
      <alignment horizontal="center" vertical="center"/>
    </xf>
    <xf numFmtId="10" fontId="10" fillId="3" borderId="24" xfId="1537" applyNumberFormat="1" applyFont="1" applyFill="1" applyBorder="1" applyAlignment="1">
      <alignment horizontal="center" vertical="center"/>
    </xf>
    <xf numFmtId="0" fontId="10" fillId="0" borderId="6" xfId="1537" applyFont="1" applyBorder="1" applyAlignment="1">
      <alignment horizontal="left" vertical="center"/>
    </xf>
    <xf numFmtId="3" fontId="0" fillId="3" borderId="26" xfId="1537" applyNumberFormat="1" applyFont="1" applyFill="1" applyBorder="1" applyAlignment="1">
      <alignment horizontal="center" vertical="center"/>
    </xf>
    <xf numFmtId="3" fontId="10" fillId="3" borderId="19" xfId="1537" applyNumberFormat="1" applyFont="1" applyFill="1" applyBorder="1" applyAlignment="1">
      <alignment horizontal="center" vertical="center"/>
    </xf>
    <xf numFmtId="10" fontId="10" fillId="3" borderId="19" xfId="1537" applyNumberFormat="1" applyFont="1" applyFill="1" applyBorder="1" applyAlignment="1">
      <alignment horizontal="center" vertical="center"/>
    </xf>
    <xf numFmtId="3" fontId="10" fillId="3" borderId="26" xfId="1537" applyNumberFormat="1" applyFont="1" applyFill="1" applyBorder="1" applyAlignment="1">
      <alignment horizontal="center" vertical="center"/>
    </xf>
    <xf numFmtId="10" fontId="10" fillId="3" borderId="26" xfId="1537" applyNumberFormat="1" applyFont="1" applyFill="1" applyBorder="1" applyAlignment="1">
      <alignment horizontal="center" vertical="center"/>
    </xf>
    <xf numFmtId="3" fontId="10" fillId="0" borderId="19" xfId="1537" applyNumberFormat="1" applyFont="1" applyBorder="1" applyAlignment="1">
      <alignment horizontal="center" vertical="center"/>
    </xf>
    <xf numFmtId="10" fontId="10" fillId="0" borderId="16" xfId="1537" applyNumberFormat="1" applyFont="1" applyBorder="1" applyAlignment="1">
      <alignment horizontal="center" vertical="center"/>
    </xf>
    <xf numFmtId="4" fontId="10" fillId="0" borderId="0" xfId="1537" applyNumberFormat="1" applyFont="1" applyAlignment="1">
      <alignment horizontal="center" vertical="center"/>
    </xf>
    <xf numFmtId="3" fontId="0" fillId="3" borderId="19" xfId="1537" applyNumberFormat="1" applyFont="1" applyFill="1" applyBorder="1" applyAlignment="1">
      <alignment horizontal="center" vertical="center"/>
    </xf>
    <xf numFmtId="10" fontId="10" fillId="0" borderId="20" xfId="1537" applyNumberFormat="1" applyFont="1" applyBorder="1" applyAlignment="1">
      <alignment horizontal="center" vertical="center"/>
    </xf>
    <xf numFmtId="3" fontId="10" fillId="0" borderId="27" xfId="1537" applyNumberFormat="1" applyFont="1" applyBorder="1" applyAlignment="1">
      <alignment horizontal="center" vertical="center"/>
    </xf>
    <xf numFmtId="10" fontId="10" fillId="3" borderId="27" xfId="1537" applyNumberFormat="1" applyFont="1" applyFill="1" applyBorder="1" applyAlignment="1">
      <alignment horizontal="center" vertical="center"/>
    </xf>
    <xf numFmtId="10" fontId="10" fillId="3" borderId="0" xfId="1537" applyNumberFormat="1" applyFont="1" applyFill="1" applyAlignment="1">
      <alignment horizontal="center" vertical="center"/>
    </xf>
    <xf numFmtId="10" fontId="10" fillId="0" borderId="27" xfId="1537" applyNumberFormat="1" applyFont="1" applyBorder="1" applyAlignment="1">
      <alignment horizontal="center" vertical="center"/>
    </xf>
    <xf numFmtId="0" fontId="10" fillId="0" borderId="0" xfId="1537" applyFont="1" applyAlignment="1">
      <alignment wrapText="1"/>
    </xf>
    <xf numFmtId="0" fontId="23" fillId="0" borderId="0" xfId="1537" applyFont="1"/>
    <xf numFmtId="3" fontId="2" fillId="0" borderId="0" xfId="1537" applyNumberFormat="1" applyFont="1" applyAlignment="1">
      <alignment horizontal="center" vertical="center"/>
    </xf>
    <xf numFmtId="0" fontId="2" fillId="0" borderId="0" xfId="1537" applyFont="1" applyAlignment="1">
      <alignment horizontal="center" vertical="center"/>
    </xf>
    <xf numFmtId="4" fontId="12" fillId="0" borderId="0" xfId="1537" applyNumberFormat="1" applyFont="1" applyAlignment="1">
      <alignment horizontal="center" vertical="center"/>
    </xf>
    <xf numFmtId="4" fontId="2" fillId="0" borderId="0" xfId="1537" applyNumberFormat="1" applyFont="1" applyAlignment="1">
      <alignment horizontal="center" vertical="center"/>
    </xf>
    <xf numFmtId="10" fontId="2" fillId="0" borderId="0" xfId="1537" applyNumberFormat="1" applyFont="1"/>
    <xf numFmtId="0" fontId="2" fillId="0" borderId="0" xfId="1537" applyFont="1"/>
    <xf numFmtId="4" fontId="2" fillId="0" borderId="0" xfId="1537" applyNumberFormat="1" applyFont="1"/>
    <xf numFmtId="173" fontId="13" fillId="0" borderId="0" xfId="1537" applyNumberFormat="1" applyFont="1"/>
    <xf numFmtId="0" fontId="20" fillId="0" borderId="0" xfId="1537" applyFont="1" applyAlignment="1">
      <alignment horizontal="center" vertical="center" wrapText="1"/>
    </xf>
    <xf numFmtId="3" fontId="10" fillId="3" borderId="24" xfId="1537" applyNumberFormat="1" applyFont="1" applyFill="1" applyBorder="1" applyAlignment="1">
      <alignment horizontal="center" vertical="center"/>
    </xf>
    <xf numFmtId="3" fontId="10" fillId="0" borderId="7" xfId="1537" applyNumberFormat="1" applyFont="1" applyFill="1" applyBorder="1" applyAlignment="1">
      <alignment horizontal="center" vertical="center"/>
    </xf>
    <xf numFmtId="3" fontId="10" fillId="0" borderId="2" xfId="1537" applyNumberFormat="1" applyFont="1" applyFill="1" applyBorder="1" applyAlignment="1">
      <alignment horizontal="center" vertical="center"/>
    </xf>
    <xf numFmtId="3" fontId="10" fillId="0" borderId="15" xfId="1537" applyNumberFormat="1" applyFont="1" applyFill="1" applyBorder="1" applyAlignment="1">
      <alignment horizontal="center" vertical="center"/>
    </xf>
    <xf numFmtId="3" fontId="10" fillId="0" borderId="11" xfId="1537" applyNumberFormat="1" applyFont="1" applyFill="1" applyBorder="1" applyAlignment="1">
      <alignment horizontal="center" vertical="center"/>
    </xf>
    <xf numFmtId="3" fontId="10" fillId="3" borderId="22" xfId="1537" applyNumberFormat="1" applyFont="1" applyFill="1" applyBorder="1" applyAlignment="1">
      <alignment horizontal="center" vertical="center"/>
    </xf>
    <xf numFmtId="3" fontId="10" fillId="0" borderId="22" xfId="1537" applyNumberFormat="1" applyFont="1" applyFill="1" applyBorder="1" applyAlignment="1">
      <alignment horizontal="center" vertical="center"/>
    </xf>
    <xf numFmtId="3" fontId="10" fillId="0" borderId="26" xfId="1537" applyNumberFormat="1" applyFont="1" applyFill="1" applyBorder="1" applyAlignment="1">
      <alignment horizontal="center" vertical="center"/>
    </xf>
    <xf numFmtId="3" fontId="10" fillId="0" borderId="19" xfId="1537" applyNumberFormat="1" applyFont="1" applyFill="1" applyBorder="1" applyAlignment="1">
      <alignment horizontal="center" vertical="center"/>
    </xf>
    <xf numFmtId="3" fontId="10" fillId="3" borderId="25" xfId="1537" applyNumberFormat="1" applyFont="1" applyFill="1" applyBorder="1" applyAlignment="1">
      <alignment horizontal="center" vertical="center"/>
    </xf>
    <xf numFmtId="0" fontId="10" fillId="0" borderId="0" xfId="1537" applyFont="1" applyAlignment="1">
      <alignment horizontal="left" wrapText="1"/>
    </xf>
    <xf numFmtId="0" fontId="10" fillId="0" borderId="0" xfId="1537" applyFont="1" applyAlignment="1">
      <alignment wrapText="1"/>
    </xf>
    <xf numFmtId="0" fontId="17" fillId="3" borderId="0" xfId="1537" applyFont="1" applyFill="1" applyAlignment="1">
      <alignment horizontal="center" vertical="center" wrapText="1"/>
    </xf>
    <xf numFmtId="0" fontId="13" fillId="24" borderId="6" xfId="1537" applyFont="1" applyFill="1" applyBorder="1" applyAlignment="1">
      <alignment horizontal="center" vertical="center" wrapText="1"/>
    </xf>
    <xf numFmtId="0" fontId="13" fillId="24" borderId="7" xfId="1537" applyFont="1" applyFill="1" applyBorder="1" applyAlignment="1">
      <alignment horizontal="center" vertical="center" wrapText="1"/>
    </xf>
    <xf numFmtId="0" fontId="13" fillId="24" borderId="8" xfId="1537" applyFont="1" applyFill="1" applyBorder="1" applyAlignment="1">
      <alignment horizontal="center" vertical="center" wrapText="1"/>
    </xf>
  </cellXfs>
  <cellStyles count="35219">
    <cellStyle name="_1.1" xfId="97" xr:uid="{00000000-0005-0000-0000-000066000000}"/>
    <cellStyle name="_1.1 2" xfId="98" xr:uid="{00000000-0005-0000-0000-000067000000}"/>
    <cellStyle name="_1.1 3" xfId="99" xr:uid="{00000000-0005-0000-0000-000068000000}"/>
    <cellStyle name="_2.1" xfId="100" xr:uid="{00000000-0005-0000-0000-000069000000}"/>
    <cellStyle name="_2.1 2" xfId="101" xr:uid="{00000000-0005-0000-0000-00006A000000}"/>
    <cellStyle name="_2.1 3" xfId="102" xr:uid="{00000000-0005-0000-0000-00006B000000}"/>
    <cellStyle name="_an.3 - CF contr 31.12.2010" xfId="103" xr:uid="{00000000-0005-0000-0000-00006C000000}"/>
    <cellStyle name="_an.3 - CF contr 31.12.2010 2" xfId="104" xr:uid="{00000000-0005-0000-0000-00006D000000}"/>
    <cellStyle name="_an.3 - CF contr 31.12.2010 3" xfId="105" xr:uid="{00000000-0005-0000-0000-00006E000000}"/>
    <cellStyle name="_an.5 - CF estim.sapt.urmat.rap." xfId="106" xr:uid="{00000000-0005-0000-0000-00006F000000}"/>
    <cellStyle name="_an.5 - CF estim.sapt.urmat.rap. 2" xfId="107" xr:uid="{00000000-0005-0000-0000-000070000000}"/>
    <cellStyle name="_an.5 - CF estim.sapt.urmat.rap. 3" xfId="108" xr:uid="{00000000-0005-0000-0000-000071000000}"/>
    <cellStyle name="_an.5 - CF sapt.curenta" xfId="109" xr:uid="{00000000-0005-0000-0000-000072000000}"/>
    <cellStyle name="_an.5 - CF sapt.curenta 2" xfId="110" xr:uid="{00000000-0005-0000-0000-000073000000}"/>
    <cellStyle name="_an.5 - CF sapt.curenta 3" xfId="111" xr:uid="{00000000-0005-0000-0000-000074000000}"/>
    <cellStyle name="_an.6 - CF estim.sapt.urmat.rap." xfId="112" xr:uid="{00000000-0005-0000-0000-000075000000}"/>
    <cellStyle name="_an.6 - CF estim.sapt.urmat.rap. 2" xfId="113" xr:uid="{00000000-0005-0000-0000-000076000000}"/>
    <cellStyle name="_an.6 - CF estim.sapt.urmat.rap. 3" xfId="114" xr:uid="{00000000-0005-0000-0000-000077000000}"/>
    <cellStyle name="_Anexa 2" xfId="115" xr:uid="{00000000-0005-0000-0000-000078000000}"/>
    <cellStyle name="_Anexa 2 2" xfId="116" xr:uid="{00000000-0005-0000-0000-000079000000}"/>
    <cellStyle name="_Anexa 2 3" xfId="117" xr:uid="{00000000-0005-0000-0000-00007A000000}"/>
    <cellStyle name="_Anexa 3" xfId="118" xr:uid="{00000000-0005-0000-0000-00007B000000}"/>
    <cellStyle name="_Anexa 3 2" xfId="119" xr:uid="{00000000-0005-0000-0000-00007C000000}"/>
    <cellStyle name="_Anexa 3 3" xfId="120" xr:uid="{00000000-0005-0000-0000-00007D000000}"/>
    <cellStyle name="_Finalizate" xfId="121" xr:uid="{00000000-0005-0000-0000-00007E000000}"/>
    <cellStyle name="_Finalizate 2" xfId="122" xr:uid="{00000000-0005-0000-0000-00007F000000}"/>
    <cellStyle name="_Finalizate 3" xfId="123" xr:uid="{00000000-0005-0000-0000-000080000000}"/>
    <cellStyle name="_POR" xfId="124" xr:uid="{00000000-0005-0000-0000-000081000000}"/>
    <cellStyle name="_POR 2" xfId="125" xr:uid="{00000000-0005-0000-0000-000082000000}"/>
    <cellStyle name="_POR 3" xfId="126" xr:uid="{00000000-0005-0000-0000-000083000000}"/>
    <cellStyle name="_Sheet1" xfId="127" xr:uid="{00000000-0005-0000-0000-000084000000}"/>
    <cellStyle name="_Sheet1 2" xfId="128" xr:uid="{00000000-0005-0000-0000-000085000000}"/>
    <cellStyle name="_Sheet1 3" xfId="129" xr:uid="{00000000-0005-0000-0000-000086000000}"/>
    <cellStyle name="_Sheet2" xfId="130" xr:uid="{00000000-0005-0000-0000-000087000000}"/>
    <cellStyle name="_Sheet2 2" xfId="131" xr:uid="{00000000-0005-0000-0000-000088000000}"/>
    <cellStyle name="_Sheet2 3" xfId="132" xr:uid="{00000000-0005-0000-0000-000089000000}"/>
    <cellStyle name="20% - Accent1 2" xfId="1" xr:uid="{00000000-0005-0000-0000-000006000000}"/>
    <cellStyle name="20% - Accent1 2 2" xfId="2" xr:uid="{00000000-0005-0000-0000-000007000000}"/>
    <cellStyle name="20% - Accent1 2 3" xfId="3" xr:uid="{00000000-0005-0000-0000-000008000000}"/>
    <cellStyle name="20% - Accent1 3" xfId="4" xr:uid="{00000000-0005-0000-0000-000009000000}"/>
    <cellStyle name="20% - Accent1 3 2" xfId="5" xr:uid="{00000000-0005-0000-0000-00000A000000}"/>
    <cellStyle name="20% - Accent1 3 3" xfId="6" xr:uid="{00000000-0005-0000-0000-00000B000000}"/>
    <cellStyle name="20% - Accent2 2" xfId="7" xr:uid="{00000000-0005-0000-0000-00000C000000}"/>
    <cellStyle name="20% - Accent2 2 2" xfId="8" xr:uid="{00000000-0005-0000-0000-00000D000000}"/>
    <cellStyle name="20% - Accent2 2 3" xfId="9" xr:uid="{00000000-0005-0000-0000-00000E000000}"/>
    <cellStyle name="20% - Accent2 3" xfId="10" xr:uid="{00000000-0005-0000-0000-00000F000000}"/>
    <cellStyle name="20% - Accent2 3 2" xfId="11" xr:uid="{00000000-0005-0000-0000-000010000000}"/>
    <cellStyle name="20% - Accent2 3 3" xfId="12" xr:uid="{00000000-0005-0000-0000-000011000000}"/>
    <cellStyle name="20% - Accent3 2" xfId="13" xr:uid="{00000000-0005-0000-0000-000012000000}"/>
    <cellStyle name="20% - Accent3 2 2" xfId="14" xr:uid="{00000000-0005-0000-0000-000013000000}"/>
    <cellStyle name="20% - Accent3 2 3" xfId="15" xr:uid="{00000000-0005-0000-0000-000014000000}"/>
    <cellStyle name="20% - Accent3 3" xfId="16" xr:uid="{00000000-0005-0000-0000-000015000000}"/>
    <cellStyle name="20% - Accent3 3 2" xfId="17" xr:uid="{00000000-0005-0000-0000-000016000000}"/>
    <cellStyle name="20% - Accent3 3 3" xfId="18" xr:uid="{00000000-0005-0000-0000-000017000000}"/>
    <cellStyle name="20% - Accent4 2" xfId="19" xr:uid="{00000000-0005-0000-0000-000018000000}"/>
    <cellStyle name="20% - Accent4 2 2" xfId="20" xr:uid="{00000000-0005-0000-0000-000019000000}"/>
    <cellStyle name="20% - Accent4 2 3" xfId="21" xr:uid="{00000000-0005-0000-0000-00001A000000}"/>
    <cellStyle name="20% - Accent4 3" xfId="22" xr:uid="{00000000-0005-0000-0000-00001B000000}"/>
    <cellStyle name="20% - Accent4 3 2" xfId="23" xr:uid="{00000000-0005-0000-0000-00001C000000}"/>
    <cellStyle name="20% - Accent4 3 3" xfId="24" xr:uid="{00000000-0005-0000-0000-00001D000000}"/>
    <cellStyle name="20% - Accent5 2" xfId="25" xr:uid="{00000000-0005-0000-0000-00001E000000}"/>
    <cellStyle name="20% - Accent5 2 2" xfId="26" xr:uid="{00000000-0005-0000-0000-00001F000000}"/>
    <cellStyle name="20% - Accent5 2 3" xfId="27" xr:uid="{00000000-0005-0000-0000-000020000000}"/>
    <cellStyle name="20% - Accent5 3" xfId="28" xr:uid="{00000000-0005-0000-0000-000021000000}"/>
    <cellStyle name="20% - Accent5 3 2" xfId="29" xr:uid="{00000000-0005-0000-0000-000022000000}"/>
    <cellStyle name="20% - Accent5 3 3" xfId="30" xr:uid="{00000000-0005-0000-0000-000023000000}"/>
    <cellStyle name="20% - Accent6 2" xfId="31" xr:uid="{00000000-0005-0000-0000-000024000000}"/>
    <cellStyle name="20% - Accent6 2 2" xfId="32" xr:uid="{00000000-0005-0000-0000-000025000000}"/>
    <cellStyle name="20% - Accent6 2 3" xfId="33" xr:uid="{00000000-0005-0000-0000-000026000000}"/>
    <cellStyle name="20% - Accent6 3" xfId="34" xr:uid="{00000000-0005-0000-0000-000027000000}"/>
    <cellStyle name="20% - Accent6 3 2" xfId="35" xr:uid="{00000000-0005-0000-0000-000028000000}"/>
    <cellStyle name="20% - Accent6 3 3" xfId="36" xr:uid="{00000000-0005-0000-0000-000029000000}"/>
    <cellStyle name="40% - Accent1 2" xfId="37" xr:uid="{00000000-0005-0000-0000-00002A000000}"/>
    <cellStyle name="40% - Accent1 2 2" xfId="38" xr:uid="{00000000-0005-0000-0000-00002B000000}"/>
    <cellStyle name="40% - Accent1 2 3" xfId="39" xr:uid="{00000000-0005-0000-0000-00002C000000}"/>
    <cellStyle name="40% - Accent1 3" xfId="40" xr:uid="{00000000-0005-0000-0000-00002D000000}"/>
    <cellStyle name="40% - Accent1 3 2" xfId="41" xr:uid="{00000000-0005-0000-0000-00002E000000}"/>
    <cellStyle name="40% - Accent1 3 3" xfId="42" xr:uid="{00000000-0005-0000-0000-00002F000000}"/>
    <cellStyle name="40% - Accent2 2" xfId="43" xr:uid="{00000000-0005-0000-0000-000030000000}"/>
    <cellStyle name="40% - Accent2 2 2" xfId="44" xr:uid="{00000000-0005-0000-0000-000031000000}"/>
    <cellStyle name="40% - Accent2 2 3" xfId="45" xr:uid="{00000000-0005-0000-0000-000032000000}"/>
    <cellStyle name="40% - Accent2 3" xfId="46" xr:uid="{00000000-0005-0000-0000-000033000000}"/>
    <cellStyle name="40% - Accent2 3 2" xfId="47" xr:uid="{00000000-0005-0000-0000-000034000000}"/>
    <cellStyle name="40% - Accent2 3 3" xfId="48" xr:uid="{00000000-0005-0000-0000-000035000000}"/>
    <cellStyle name="40% - Accent3 2" xfId="49" xr:uid="{00000000-0005-0000-0000-000036000000}"/>
    <cellStyle name="40% - Accent3 2 2" xfId="50" xr:uid="{00000000-0005-0000-0000-000037000000}"/>
    <cellStyle name="40% - Accent3 2 3" xfId="51" xr:uid="{00000000-0005-0000-0000-000038000000}"/>
    <cellStyle name="40% - Accent3 3" xfId="52" xr:uid="{00000000-0005-0000-0000-000039000000}"/>
    <cellStyle name="40% - Accent3 3 2" xfId="53" xr:uid="{00000000-0005-0000-0000-00003A000000}"/>
    <cellStyle name="40% - Accent3 3 3" xfId="54" xr:uid="{00000000-0005-0000-0000-00003B000000}"/>
    <cellStyle name="40% - Accent4 2" xfId="55" xr:uid="{00000000-0005-0000-0000-00003C000000}"/>
    <cellStyle name="40% - Accent4 2 2" xfId="56" xr:uid="{00000000-0005-0000-0000-00003D000000}"/>
    <cellStyle name="40% - Accent4 2 3" xfId="57" xr:uid="{00000000-0005-0000-0000-00003E000000}"/>
    <cellStyle name="40% - Accent4 3" xfId="58" xr:uid="{00000000-0005-0000-0000-00003F000000}"/>
    <cellStyle name="40% - Accent4 3 2" xfId="59" xr:uid="{00000000-0005-0000-0000-000040000000}"/>
    <cellStyle name="40% - Accent4 3 3" xfId="60" xr:uid="{00000000-0005-0000-0000-000041000000}"/>
    <cellStyle name="40% - Accent5 2" xfId="61" xr:uid="{00000000-0005-0000-0000-000042000000}"/>
    <cellStyle name="40% - Accent5 2 2" xfId="62" xr:uid="{00000000-0005-0000-0000-000043000000}"/>
    <cellStyle name="40% - Accent5 2 3" xfId="63" xr:uid="{00000000-0005-0000-0000-000044000000}"/>
    <cellStyle name="40% - Accent5 3" xfId="64" xr:uid="{00000000-0005-0000-0000-000045000000}"/>
    <cellStyle name="40% - Accent5 3 2" xfId="65" xr:uid="{00000000-0005-0000-0000-000046000000}"/>
    <cellStyle name="40% - Accent5 3 3" xfId="66" xr:uid="{00000000-0005-0000-0000-000047000000}"/>
    <cellStyle name="40% - Accent6 2" xfId="67" xr:uid="{00000000-0005-0000-0000-000048000000}"/>
    <cellStyle name="40% - Accent6 2 2" xfId="68" xr:uid="{00000000-0005-0000-0000-000049000000}"/>
    <cellStyle name="40% - Accent6 2 3" xfId="69" xr:uid="{00000000-0005-0000-0000-00004A000000}"/>
    <cellStyle name="40% - Accent6 3" xfId="70" xr:uid="{00000000-0005-0000-0000-00004B000000}"/>
    <cellStyle name="40% - Accent6 3 2" xfId="71" xr:uid="{00000000-0005-0000-0000-00004C000000}"/>
    <cellStyle name="40% - Accent6 3 3" xfId="72" xr:uid="{00000000-0005-0000-0000-00004D000000}"/>
    <cellStyle name="60% - Accent1 2" xfId="73" xr:uid="{00000000-0005-0000-0000-00004E000000}"/>
    <cellStyle name="60% - Accent1 2 2" xfId="74" xr:uid="{00000000-0005-0000-0000-00004F000000}"/>
    <cellStyle name="60% - Accent1 3" xfId="75" xr:uid="{00000000-0005-0000-0000-000050000000}"/>
    <cellStyle name="60% - Accent1 3 2" xfId="76" xr:uid="{00000000-0005-0000-0000-000051000000}"/>
    <cellStyle name="60% - Accent2 2" xfId="77" xr:uid="{00000000-0005-0000-0000-000052000000}"/>
    <cellStyle name="60% - Accent2 2 2" xfId="78" xr:uid="{00000000-0005-0000-0000-000053000000}"/>
    <cellStyle name="60% - Accent2 3" xfId="79" xr:uid="{00000000-0005-0000-0000-000054000000}"/>
    <cellStyle name="60% - Accent2 3 2" xfId="80" xr:uid="{00000000-0005-0000-0000-000055000000}"/>
    <cellStyle name="60% - Accent3 2" xfId="81" xr:uid="{00000000-0005-0000-0000-000056000000}"/>
    <cellStyle name="60% - Accent3 2 2" xfId="82" xr:uid="{00000000-0005-0000-0000-000057000000}"/>
    <cellStyle name="60% - Accent3 3" xfId="83" xr:uid="{00000000-0005-0000-0000-000058000000}"/>
    <cellStyle name="60% - Accent3 3 2" xfId="84" xr:uid="{00000000-0005-0000-0000-000059000000}"/>
    <cellStyle name="60% - Accent4 2" xfId="85" xr:uid="{00000000-0005-0000-0000-00005A000000}"/>
    <cellStyle name="60% - Accent4 2 2" xfId="86" xr:uid="{00000000-0005-0000-0000-00005B000000}"/>
    <cellStyle name="60% - Accent4 3" xfId="87" xr:uid="{00000000-0005-0000-0000-00005C000000}"/>
    <cellStyle name="60% - Accent4 3 2" xfId="88" xr:uid="{00000000-0005-0000-0000-00005D000000}"/>
    <cellStyle name="60% - Accent5 2" xfId="89" xr:uid="{00000000-0005-0000-0000-00005E000000}"/>
    <cellStyle name="60% - Accent5 2 2" xfId="90" xr:uid="{00000000-0005-0000-0000-00005F000000}"/>
    <cellStyle name="60% - Accent5 3" xfId="91" xr:uid="{00000000-0005-0000-0000-000060000000}"/>
    <cellStyle name="60% - Accent5 3 2" xfId="92" xr:uid="{00000000-0005-0000-0000-000061000000}"/>
    <cellStyle name="60% - Accent6 2" xfId="93" xr:uid="{00000000-0005-0000-0000-000062000000}"/>
    <cellStyle name="60% - Accent6 2 2" xfId="94" xr:uid="{00000000-0005-0000-0000-000063000000}"/>
    <cellStyle name="60% - Accent6 3" xfId="95" xr:uid="{00000000-0005-0000-0000-000064000000}"/>
    <cellStyle name="60% - Accent6 3 2" xfId="96" xr:uid="{00000000-0005-0000-0000-000065000000}"/>
    <cellStyle name="Accent1 2" xfId="133" xr:uid="{00000000-0005-0000-0000-00008A000000}"/>
    <cellStyle name="Accent1 2 2" xfId="134" xr:uid="{00000000-0005-0000-0000-00008B000000}"/>
    <cellStyle name="Accent1 3" xfId="135" xr:uid="{00000000-0005-0000-0000-00008C000000}"/>
    <cellStyle name="Accent1 3 2" xfId="136" xr:uid="{00000000-0005-0000-0000-00008D000000}"/>
    <cellStyle name="Accent2 2" xfId="137" xr:uid="{00000000-0005-0000-0000-00008E000000}"/>
    <cellStyle name="Accent2 2 2" xfId="138" xr:uid="{00000000-0005-0000-0000-00008F000000}"/>
    <cellStyle name="Accent2 3" xfId="139" xr:uid="{00000000-0005-0000-0000-000090000000}"/>
    <cellStyle name="Accent2 3 2" xfId="140" xr:uid="{00000000-0005-0000-0000-000091000000}"/>
    <cellStyle name="Accent3 2" xfId="141" xr:uid="{00000000-0005-0000-0000-000092000000}"/>
    <cellStyle name="Accent3 2 2" xfId="142" xr:uid="{00000000-0005-0000-0000-000093000000}"/>
    <cellStyle name="Accent3 3" xfId="143" xr:uid="{00000000-0005-0000-0000-000094000000}"/>
    <cellStyle name="Accent3 3 2" xfId="144" xr:uid="{00000000-0005-0000-0000-000095000000}"/>
    <cellStyle name="Accent4 2" xfId="145" xr:uid="{00000000-0005-0000-0000-000096000000}"/>
    <cellStyle name="Accent4 2 2" xfId="146" xr:uid="{00000000-0005-0000-0000-000097000000}"/>
    <cellStyle name="Accent4 3" xfId="147" xr:uid="{00000000-0005-0000-0000-000098000000}"/>
    <cellStyle name="Accent4 3 2" xfId="148" xr:uid="{00000000-0005-0000-0000-000099000000}"/>
    <cellStyle name="Accent5 2" xfId="149" xr:uid="{00000000-0005-0000-0000-00009A000000}"/>
    <cellStyle name="Accent5 2 2" xfId="150" xr:uid="{00000000-0005-0000-0000-00009B000000}"/>
    <cellStyle name="Accent5 3" xfId="151" xr:uid="{00000000-0005-0000-0000-00009C000000}"/>
    <cellStyle name="Accent5 3 2" xfId="152" xr:uid="{00000000-0005-0000-0000-00009D000000}"/>
    <cellStyle name="Accent6 2" xfId="153" xr:uid="{00000000-0005-0000-0000-00009E000000}"/>
    <cellStyle name="Accent6 2 2" xfId="154" xr:uid="{00000000-0005-0000-0000-00009F000000}"/>
    <cellStyle name="Accent6 3" xfId="155" xr:uid="{00000000-0005-0000-0000-0000A0000000}"/>
    <cellStyle name="Accent6 3 2" xfId="156" xr:uid="{00000000-0005-0000-0000-0000A1000000}"/>
    <cellStyle name="Bad 2" xfId="157" xr:uid="{00000000-0005-0000-0000-0000A2000000}"/>
    <cellStyle name="Bad 2 2" xfId="158" xr:uid="{00000000-0005-0000-0000-0000A3000000}"/>
    <cellStyle name="Bad 2 3" xfId="159" xr:uid="{00000000-0005-0000-0000-0000A4000000}"/>
    <cellStyle name="Bad 3" xfId="160" xr:uid="{00000000-0005-0000-0000-0000A5000000}"/>
    <cellStyle name="Bad 3 2" xfId="161" xr:uid="{00000000-0005-0000-0000-0000A6000000}"/>
    <cellStyle name="Bad 3 3" xfId="162" xr:uid="{00000000-0005-0000-0000-0000A7000000}"/>
    <cellStyle name="Bun" xfId="163" xr:uid="{00000000-0005-0000-0000-0000A8000000}"/>
    <cellStyle name="Bun 2" xfId="164" xr:uid="{00000000-0005-0000-0000-0000A9000000}"/>
    <cellStyle name="Bun 3" xfId="165" xr:uid="{00000000-0005-0000-0000-0000AA000000}"/>
    <cellStyle name="Calcul" xfId="166" xr:uid="{00000000-0005-0000-0000-0000AB000000}"/>
    <cellStyle name="Calcul 2" xfId="167" xr:uid="{00000000-0005-0000-0000-0000AC000000}"/>
    <cellStyle name="Calcul 3" xfId="168" xr:uid="{00000000-0005-0000-0000-0000AD000000}"/>
    <cellStyle name="Calcul 4" xfId="169" xr:uid="{00000000-0005-0000-0000-0000AE000000}"/>
    <cellStyle name="Calculation 2" xfId="170" xr:uid="{00000000-0005-0000-0000-0000AF000000}"/>
    <cellStyle name="Calculation 2 2" xfId="171" xr:uid="{00000000-0005-0000-0000-0000B0000000}"/>
    <cellStyle name="Calculation 2 2 2" xfId="172" xr:uid="{00000000-0005-0000-0000-0000B1000000}"/>
    <cellStyle name="Calculation 2 3" xfId="173" xr:uid="{00000000-0005-0000-0000-0000B2000000}"/>
    <cellStyle name="Calculation 2 4" xfId="174" xr:uid="{00000000-0005-0000-0000-0000B3000000}"/>
    <cellStyle name="Calculation 3" xfId="175" xr:uid="{00000000-0005-0000-0000-0000B4000000}"/>
    <cellStyle name="Calculation 3 2" xfId="176" xr:uid="{00000000-0005-0000-0000-0000B5000000}"/>
    <cellStyle name="Calculation 3 2 2" xfId="177" xr:uid="{00000000-0005-0000-0000-0000B6000000}"/>
    <cellStyle name="Calculation 3 3" xfId="178" xr:uid="{00000000-0005-0000-0000-0000B7000000}"/>
    <cellStyle name="Calculation 3 4" xfId="179" xr:uid="{00000000-0005-0000-0000-0000B8000000}"/>
    <cellStyle name="Celulă legată" xfId="180" xr:uid="{00000000-0005-0000-0000-0000B9000000}"/>
    <cellStyle name="Celulă legată 2" xfId="181" xr:uid="{00000000-0005-0000-0000-0000BA000000}"/>
    <cellStyle name="Celulă legată 3" xfId="182" xr:uid="{00000000-0005-0000-0000-0000BB000000}"/>
    <cellStyle name="Check Cell 2" xfId="183" xr:uid="{00000000-0005-0000-0000-0000BC000000}"/>
    <cellStyle name="Check Cell 2 2" xfId="184" xr:uid="{00000000-0005-0000-0000-0000BD000000}"/>
    <cellStyle name="Check Cell 3" xfId="185" xr:uid="{00000000-0005-0000-0000-0000BE000000}"/>
    <cellStyle name="Check Cell 3 2" xfId="186" xr:uid="{00000000-0005-0000-0000-0000BF000000}"/>
    <cellStyle name="Comma 10" xfId="187" xr:uid="{00000000-0005-0000-0000-0000C0000000}"/>
    <cellStyle name="Comma 10 2" xfId="188" xr:uid="{00000000-0005-0000-0000-0000C1000000}"/>
    <cellStyle name="Comma 10 3" xfId="189" xr:uid="{00000000-0005-0000-0000-0000C2000000}"/>
    <cellStyle name="Comma 10 4" xfId="190" xr:uid="{00000000-0005-0000-0000-0000C3000000}"/>
    <cellStyle name="Comma 11" xfId="191" xr:uid="{00000000-0005-0000-0000-0000C4000000}"/>
    <cellStyle name="Comma 11 2" xfId="192" xr:uid="{00000000-0005-0000-0000-0000C5000000}"/>
    <cellStyle name="Comma 11 2 2" xfId="193" xr:uid="{00000000-0005-0000-0000-0000C6000000}"/>
    <cellStyle name="Comma 11 3" xfId="194" xr:uid="{00000000-0005-0000-0000-0000C7000000}"/>
    <cellStyle name="Comma 11 4" xfId="195" xr:uid="{00000000-0005-0000-0000-0000C8000000}"/>
    <cellStyle name="Comma 11 5" xfId="196" xr:uid="{00000000-0005-0000-0000-0000C9000000}"/>
    <cellStyle name="Comma 12" xfId="197" xr:uid="{00000000-0005-0000-0000-0000CA000000}"/>
    <cellStyle name="Comma 12 2" xfId="198" xr:uid="{00000000-0005-0000-0000-0000CB000000}"/>
    <cellStyle name="Comma 12 3" xfId="199" xr:uid="{00000000-0005-0000-0000-0000CC000000}"/>
    <cellStyle name="Comma 12 4" xfId="200" xr:uid="{00000000-0005-0000-0000-0000CD000000}"/>
    <cellStyle name="Comma 13" xfId="201" xr:uid="{00000000-0005-0000-0000-0000CE000000}"/>
    <cellStyle name="Comma 13 2" xfId="202" xr:uid="{00000000-0005-0000-0000-0000CF000000}"/>
    <cellStyle name="Comma 13 3" xfId="203" xr:uid="{00000000-0005-0000-0000-0000D0000000}"/>
    <cellStyle name="Comma 13 4" xfId="204" xr:uid="{00000000-0005-0000-0000-0000D1000000}"/>
    <cellStyle name="Comma 14" xfId="205" xr:uid="{00000000-0005-0000-0000-0000D2000000}"/>
    <cellStyle name="Comma 14 2" xfId="206" xr:uid="{00000000-0005-0000-0000-0000D3000000}"/>
    <cellStyle name="Comma 14 3" xfId="207" xr:uid="{00000000-0005-0000-0000-0000D4000000}"/>
    <cellStyle name="Comma 15" xfId="208" xr:uid="{00000000-0005-0000-0000-0000D5000000}"/>
    <cellStyle name="Comma 15 2" xfId="209" xr:uid="{00000000-0005-0000-0000-0000D6000000}"/>
    <cellStyle name="Comma 15 3" xfId="210" xr:uid="{00000000-0005-0000-0000-0000D7000000}"/>
    <cellStyle name="Comma 16" xfId="211" xr:uid="{00000000-0005-0000-0000-0000D8000000}"/>
    <cellStyle name="Comma 16 2" xfId="212" xr:uid="{00000000-0005-0000-0000-0000D9000000}"/>
    <cellStyle name="Comma 16 3" xfId="213" xr:uid="{00000000-0005-0000-0000-0000DA000000}"/>
    <cellStyle name="Comma 17" xfId="214" xr:uid="{00000000-0005-0000-0000-0000DB000000}"/>
    <cellStyle name="Comma 17 2" xfId="215" xr:uid="{00000000-0005-0000-0000-0000DC000000}"/>
    <cellStyle name="Comma 17 3" xfId="216" xr:uid="{00000000-0005-0000-0000-0000DD000000}"/>
    <cellStyle name="Comma 18" xfId="217" xr:uid="{00000000-0005-0000-0000-0000DE000000}"/>
    <cellStyle name="Comma 18 2" xfId="218" xr:uid="{00000000-0005-0000-0000-0000DF000000}"/>
    <cellStyle name="Comma 18 3" xfId="219" xr:uid="{00000000-0005-0000-0000-0000E0000000}"/>
    <cellStyle name="Comma 19" xfId="220" xr:uid="{00000000-0005-0000-0000-0000E1000000}"/>
    <cellStyle name="Comma 19 2" xfId="221" xr:uid="{00000000-0005-0000-0000-0000E2000000}"/>
    <cellStyle name="Comma 19 3" xfId="222" xr:uid="{00000000-0005-0000-0000-0000E3000000}"/>
    <cellStyle name="Comma 2" xfId="223" xr:uid="{00000000-0005-0000-0000-0000E4000000}"/>
    <cellStyle name="Comma 2 10" xfId="224" xr:uid="{00000000-0005-0000-0000-0000E5000000}"/>
    <cellStyle name="Comma 2 10 2" xfId="225" xr:uid="{00000000-0005-0000-0000-0000E6000000}"/>
    <cellStyle name="Comma 2 11" xfId="226" xr:uid="{00000000-0005-0000-0000-0000E7000000}"/>
    <cellStyle name="Comma 2 12" xfId="227" xr:uid="{00000000-0005-0000-0000-0000E8000000}"/>
    <cellStyle name="Comma 2 13" xfId="228" xr:uid="{00000000-0005-0000-0000-0000E9000000}"/>
    <cellStyle name="Comma 2 2" xfId="229" xr:uid="{00000000-0005-0000-0000-0000EA000000}"/>
    <cellStyle name="Comma 2 2 10" xfId="230" xr:uid="{00000000-0005-0000-0000-0000EB000000}"/>
    <cellStyle name="Comma 2 2 11" xfId="231" xr:uid="{00000000-0005-0000-0000-0000EC000000}"/>
    <cellStyle name="Comma 2 2 12" xfId="232" xr:uid="{00000000-0005-0000-0000-0000ED000000}"/>
    <cellStyle name="Comma 2 2 2" xfId="233" xr:uid="{00000000-0005-0000-0000-0000EE000000}"/>
    <cellStyle name="Comma 2 2 2 2" xfId="234" xr:uid="{00000000-0005-0000-0000-0000EF000000}"/>
    <cellStyle name="Comma 2 2 3" xfId="235" xr:uid="{00000000-0005-0000-0000-0000F0000000}"/>
    <cellStyle name="Comma 2 2 4" xfId="236" xr:uid="{00000000-0005-0000-0000-0000F1000000}"/>
    <cellStyle name="Comma 2 2 5" xfId="237" xr:uid="{00000000-0005-0000-0000-0000F2000000}"/>
    <cellStyle name="Comma 2 2 6" xfId="238" xr:uid="{00000000-0005-0000-0000-0000F3000000}"/>
    <cellStyle name="Comma 2 2 7" xfId="239" xr:uid="{00000000-0005-0000-0000-0000F4000000}"/>
    <cellStyle name="Comma 2 2 8" xfId="240" xr:uid="{00000000-0005-0000-0000-0000F5000000}"/>
    <cellStyle name="Comma 2 2 9" xfId="241" xr:uid="{00000000-0005-0000-0000-0000F6000000}"/>
    <cellStyle name="Comma 2 2 9 2" xfId="242" xr:uid="{00000000-0005-0000-0000-0000F7000000}"/>
    <cellStyle name="Comma 2 3" xfId="243" xr:uid="{00000000-0005-0000-0000-0000F8000000}"/>
    <cellStyle name="Comma 2 3 2" xfId="244" xr:uid="{00000000-0005-0000-0000-0000F9000000}"/>
    <cellStyle name="Comma 2 3 2 2" xfId="245" xr:uid="{00000000-0005-0000-0000-0000FA000000}"/>
    <cellStyle name="Comma 2 3 2 3" xfId="246" xr:uid="{00000000-0005-0000-0000-0000FB000000}"/>
    <cellStyle name="Comma 2 3 3" xfId="247" xr:uid="{00000000-0005-0000-0000-0000FC000000}"/>
    <cellStyle name="Comma 2 3 3 2" xfId="248" xr:uid="{00000000-0005-0000-0000-0000FD000000}"/>
    <cellStyle name="Comma 2 3 4" xfId="249" xr:uid="{00000000-0005-0000-0000-0000FE000000}"/>
    <cellStyle name="Comma 2 3 5" xfId="250" xr:uid="{00000000-0005-0000-0000-0000FF000000}"/>
    <cellStyle name="Comma 2 3 6" xfId="251" xr:uid="{00000000-0005-0000-0000-000000010000}"/>
    <cellStyle name="Comma 2 4" xfId="252" xr:uid="{00000000-0005-0000-0000-000001010000}"/>
    <cellStyle name="Comma 2 4 2" xfId="253" xr:uid="{00000000-0005-0000-0000-000002010000}"/>
    <cellStyle name="Comma 2 5" xfId="254" xr:uid="{00000000-0005-0000-0000-000003010000}"/>
    <cellStyle name="Comma 2 5 2" xfId="255" xr:uid="{00000000-0005-0000-0000-000004010000}"/>
    <cellStyle name="Comma 2 6" xfId="256" xr:uid="{00000000-0005-0000-0000-000005010000}"/>
    <cellStyle name="Comma 2 6 2" xfId="257" xr:uid="{00000000-0005-0000-0000-000006010000}"/>
    <cellStyle name="Comma 2 7" xfId="258" xr:uid="{00000000-0005-0000-0000-000007010000}"/>
    <cellStyle name="Comma 2 8" xfId="259" xr:uid="{00000000-0005-0000-0000-000008010000}"/>
    <cellStyle name="Comma 2 9" xfId="260" xr:uid="{00000000-0005-0000-0000-000009010000}"/>
    <cellStyle name="Comma 20" xfId="261" xr:uid="{00000000-0005-0000-0000-00000A010000}"/>
    <cellStyle name="Comma 20 2" xfId="262" xr:uid="{00000000-0005-0000-0000-00000B010000}"/>
    <cellStyle name="Comma 20 3" xfId="263" xr:uid="{00000000-0005-0000-0000-00000C010000}"/>
    <cellStyle name="Comma 21" xfId="264" xr:uid="{00000000-0005-0000-0000-00000D010000}"/>
    <cellStyle name="Comma 21 2" xfId="265" xr:uid="{00000000-0005-0000-0000-00000E010000}"/>
    <cellStyle name="Comma 21 3" xfId="266" xr:uid="{00000000-0005-0000-0000-00000F010000}"/>
    <cellStyle name="Comma 22" xfId="267" xr:uid="{00000000-0005-0000-0000-000010010000}"/>
    <cellStyle name="Comma 22 2" xfId="268" xr:uid="{00000000-0005-0000-0000-000011010000}"/>
    <cellStyle name="Comma 22 3" xfId="269" xr:uid="{00000000-0005-0000-0000-000012010000}"/>
    <cellStyle name="Comma 23" xfId="270" xr:uid="{00000000-0005-0000-0000-000013010000}"/>
    <cellStyle name="Comma 23 2" xfId="271" xr:uid="{00000000-0005-0000-0000-000014010000}"/>
    <cellStyle name="Comma 23 2 2" xfId="272" xr:uid="{00000000-0005-0000-0000-000015010000}"/>
    <cellStyle name="Comma 23 2 3" xfId="273" xr:uid="{00000000-0005-0000-0000-000016010000}"/>
    <cellStyle name="Comma 23 3" xfId="274" xr:uid="{00000000-0005-0000-0000-000017010000}"/>
    <cellStyle name="Comma 23 4" xfId="275" xr:uid="{00000000-0005-0000-0000-000018010000}"/>
    <cellStyle name="Comma 23 5" xfId="276" xr:uid="{00000000-0005-0000-0000-000019010000}"/>
    <cellStyle name="Comma 23 6" xfId="277" xr:uid="{00000000-0005-0000-0000-00001A010000}"/>
    <cellStyle name="Comma 23 7" xfId="278" xr:uid="{00000000-0005-0000-0000-00001B010000}"/>
    <cellStyle name="Comma 24" xfId="279" xr:uid="{00000000-0005-0000-0000-00001C010000}"/>
    <cellStyle name="Comma 25" xfId="280" xr:uid="{00000000-0005-0000-0000-00001D010000}"/>
    <cellStyle name="Comma 3" xfId="281" xr:uid="{00000000-0005-0000-0000-00001E010000}"/>
    <cellStyle name="Comma 3 2" xfId="282" xr:uid="{00000000-0005-0000-0000-00001F010000}"/>
    <cellStyle name="Comma 3 2 2" xfId="283" xr:uid="{00000000-0005-0000-0000-000020010000}"/>
    <cellStyle name="Comma 3 2 2 2" xfId="284" xr:uid="{00000000-0005-0000-0000-000021010000}"/>
    <cellStyle name="Comma 3 2 2 3" xfId="285" xr:uid="{00000000-0005-0000-0000-000022010000}"/>
    <cellStyle name="Comma 3 2 3" xfId="286" xr:uid="{00000000-0005-0000-0000-000023010000}"/>
    <cellStyle name="Comma 3 2 3 2" xfId="287" xr:uid="{00000000-0005-0000-0000-000024010000}"/>
    <cellStyle name="Comma 3 2 4" xfId="288" xr:uid="{00000000-0005-0000-0000-000025010000}"/>
    <cellStyle name="Comma 3 2 5" xfId="289" xr:uid="{00000000-0005-0000-0000-000026010000}"/>
    <cellStyle name="Comma 3 2 6" xfId="290" xr:uid="{00000000-0005-0000-0000-000027010000}"/>
    <cellStyle name="Comma 3 3" xfId="291" xr:uid="{00000000-0005-0000-0000-000028010000}"/>
    <cellStyle name="Comma 3 3 2" xfId="292" xr:uid="{00000000-0005-0000-0000-000029010000}"/>
    <cellStyle name="Comma 3 3 3" xfId="293" xr:uid="{00000000-0005-0000-0000-00002A010000}"/>
    <cellStyle name="Comma 3 4" xfId="294" xr:uid="{00000000-0005-0000-0000-00002B010000}"/>
    <cellStyle name="Comma 3 4 2" xfId="295" xr:uid="{00000000-0005-0000-0000-00002C010000}"/>
    <cellStyle name="Comma 3 5" xfId="296" xr:uid="{00000000-0005-0000-0000-00002D010000}"/>
    <cellStyle name="Comma 3 6" xfId="297" xr:uid="{00000000-0005-0000-0000-00002E010000}"/>
    <cellStyle name="Comma 3 7" xfId="298" xr:uid="{00000000-0005-0000-0000-00002F010000}"/>
    <cellStyle name="Comma 3 8" xfId="299" xr:uid="{00000000-0005-0000-0000-000030010000}"/>
    <cellStyle name="Comma 4" xfId="300" xr:uid="{00000000-0005-0000-0000-000031010000}"/>
    <cellStyle name="Comma 4 2" xfId="301" xr:uid="{00000000-0005-0000-0000-000032010000}"/>
    <cellStyle name="Comma 4 2 2" xfId="302" xr:uid="{00000000-0005-0000-0000-000033010000}"/>
    <cellStyle name="Comma 4 2 2 2" xfId="303" xr:uid="{00000000-0005-0000-0000-000034010000}"/>
    <cellStyle name="Comma 4 2 2 3" xfId="304" xr:uid="{00000000-0005-0000-0000-000035010000}"/>
    <cellStyle name="Comma 4 2 2 4" xfId="305" xr:uid="{00000000-0005-0000-0000-000036010000}"/>
    <cellStyle name="Comma 4 2 3" xfId="306" xr:uid="{00000000-0005-0000-0000-000037010000}"/>
    <cellStyle name="Comma 4 2 4" xfId="307" xr:uid="{00000000-0005-0000-0000-000038010000}"/>
    <cellStyle name="Comma 4 2 5" xfId="308" xr:uid="{00000000-0005-0000-0000-000039010000}"/>
    <cellStyle name="Comma 4 3" xfId="309" xr:uid="{00000000-0005-0000-0000-00003A010000}"/>
    <cellStyle name="Comma 4 4" xfId="310" xr:uid="{00000000-0005-0000-0000-00003B010000}"/>
    <cellStyle name="Comma 4 5" xfId="311" xr:uid="{00000000-0005-0000-0000-00003C010000}"/>
    <cellStyle name="Comma 4 6" xfId="312" xr:uid="{00000000-0005-0000-0000-00003D010000}"/>
    <cellStyle name="Comma 5" xfId="313" xr:uid="{00000000-0005-0000-0000-00003E010000}"/>
    <cellStyle name="Comma 5 2" xfId="314" xr:uid="{00000000-0005-0000-0000-00003F010000}"/>
    <cellStyle name="Comma 5 2 2" xfId="315" xr:uid="{00000000-0005-0000-0000-000040010000}"/>
    <cellStyle name="Comma 5 2 2 2" xfId="316" xr:uid="{00000000-0005-0000-0000-000041010000}"/>
    <cellStyle name="Comma 5 2 2 3" xfId="317" xr:uid="{00000000-0005-0000-0000-000042010000}"/>
    <cellStyle name="Comma 5 2 2 4" xfId="318" xr:uid="{00000000-0005-0000-0000-000043010000}"/>
    <cellStyle name="Comma 5 2 3" xfId="319" xr:uid="{00000000-0005-0000-0000-000044010000}"/>
    <cellStyle name="Comma 5 2 4" xfId="320" xr:uid="{00000000-0005-0000-0000-000045010000}"/>
    <cellStyle name="Comma 5 2 5" xfId="321" xr:uid="{00000000-0005-0000-0000-000046010000}"/>
    <cellStyle name="Comma 5 3" xfId="322" xr:uid="{00000000-0005-0000-0000-000047010000}"/>
    <cellStyle name="Comma 5 4" xfId="323" xr:uid="{00000000-0005-0000-0000-000048010000}"/>
    <cellStyle name="Comma 5 5" xfId="324" xr:uid="{00000000-0005-0000-0000-000049010000}"/>
    <cellStyle name="Comma 5 6" xfId="325" xr:uid="{00000000-0005-0000-0000-00004A010000}"/>
    <cellStyle name="Comma 6" xfId="326" xr:uid="{00000000-0005-0000-0000-00004B010000}"/>
    <cellStyle name="Comma 6 2" xfId="327" xr:uid="{00000000-0005-0000-0000-00004C010000}"/>
    <cellStyle name="Comma 6 3" xfId="328" xr:uid="{00000000-0005-0000-0000-00004D010000}"/>
    <cellStyle name="Comma 6 4" xfId="329" xr:uid="{00000000-0005-0000-0000-00004E010000}"/>
    <cellStyle name="Comma 6 5" xfId="330" xr:uid="{00000000-0005-0000-0000-00004F010000}"/>
    <cellStyle name="Comma 7" xfId="331" xr:uid="{00000000-0005-0000-0000-000050010000}"/>
    <cellStyle name="Comma 7 2" xfId="332" xr:uid="{00000000-0005-0000-0000-000051010000}"/>
    <cellStyle name="Comma 7 3" xfId="333" xr:uid="{00000000-0005-0000-0000-000052010000}"/>
    <cellStyle name="Comma 7 4" xfId="334" xr:uid="{00000000-0005-0000-0000-000053010000}"/>
    <cellStyle name="Comma 7 5" xfId="335" xr:uid="{00000000-0005-0000-0000-000054010000}"/>
    <cellStyle name="Comma 8" xfId="336" xr:uid="{00000000-0005-0000-0000-000055010000}"/>
    <cellStyle name="Comma 8 2" xfId="337" xr:uid="{00000000-0005-0000-0000-000056010000}"/>
    <cellStyle name="Comma 8 3" xfId="338" xr:uid="{00000000-0005-0000-0000-000057010000}"/>
    <cellStyle name="Comma 8 4" xfId="339" xr:uid="{00000000-0005-0000-0000-000058010000}"/>
    <cellStyle name="Comma 8 5" xfId="340" xr:uid="{00000000-0005-0000-0000-000059010000}"/>
    <cellStyle name="Comma 9" xfId="341" xr:uid="{00000000-0005-0000-0000-00005A010000}"/>
    <cellStyle name="Comma 9 2" xfId="342" xr:uid="{00000000-0005-0000-0000-00005B010000}"/>
    <cellStyle name="Comma 9 3" xfId="343" xr:uid="{00000000-0005-0000-0000-00005C010000}"/>
    <cellStyle name="Comma 9 4" xfId="344" xr:uid="{00000000-0005-0000-0000-00005D010000}"/>
    <cellStyle name="Currency 10" xfId="345" xr:uid="{00000000-0005-0000-0000-00005E010000}"/>
    <cellStyle name="Currency 10 10" xfId="346" xr:uid="{00000000-0005-0000-0000-00005F010000}"/>
    <cellStyle name="Currency 10 10 2" xfId="347" xr:uid="{00000000-0005-0000-0000-000060010000}"/>
    <cellStyle name="Currency 10 11" xfId="348" xr:uid="{00000000-0005-0000-0000-000061010000}"/>
    <cellStyle name="Currency 10 2" xfId="349" xr:uid="{00000000-0005-0000-0000-000062010000}"/>
    <cellStyle name="Currency 10 2 10" xfId="350" xr:uid="{00000000-0005-0000-0000-000063010000}"/>
    <cellStyle name="Currency 10 2 2" xfId="351" xr:uid="{00000000-0005-0000-0000-000064010000}"/>
    <cellStyle name="Currency 10 2 2 2" xfId="352" xr:uid="{00000000-0005-0000-0000-000065010000}"/>
    <cellStyle name="Currency 10 2 2 2 2" xfId="353" xr:uid="{00000000-0005-0000-0000-000066010000}"/>
    <cellStyle name="Currency 10 2 2 2 2 2" xfId="354" xr:uid="{00000000-0005-0000-0000-000067010000}"/>
    <cellStyle name="Currency 10 2 2 2 2 2 2" xfId="355" xr:uid="{00000000-0005-0000-0000-000068010000}"/>
    <cellStyle name="Currency 10 2 2 2 2 2 2 2" xfId="356" xr:uid="{00000000-0005-0000-0000-000069010000}"/>
    <cellStyle name="Currency 10 2 2 2 2 2 2 2 2" xfId="357" xr:uid="{00000000-0005-0000-0000-00006A010000}"/>
    <cellStyle name="Currency 10 2 2 2 2 2 2 2 2 2" xfId="358" xr:uid="{00000000-0005-0000-0000-00006B010000}"/>
    <cellStyle name="Currency 10 2 2 2 2 2 2 2 2 2 2" xfId="359" xr:uid="{00000000-0005-0000-0000-00006C010000}"/>
    <cellStyle name="Currency 10 2 2 2 2 2 2 2 2 3" xfId="360" xr:uid="{00000000-0005-0000-0000-00006D010000}"/>
    <cellStyle name="Currency 10 2 2 2 2 2 2 2 3" xfId="361" xr:uid="{00000000-0005-0000-0000-00006E010000}"/>
    <cellStyle name="Currency 10 2 2 2 2 2 2 2 3 2" xfId="362" xr:uid="{00000000-0005-0000-0000-00006F010000}"/>
    <cellStyle name="Currency 10 2 2 2 2 2 2 2 4" xfId="363" xr:uid="{00000000-0005-0000-0000-000070010000}"/>
    <cellStyle name="Currency 10 2 2 2 2 2 2 3" xfId="364" xr:uid="{00000000-0005-0000-0000-000071010000}"/>
    <cellStyle name="Currency 10 2 2 2 2 2 2 3 2" xfId="365" xr:uid="{00000000-0005-0000-0000-000072010000}"/>
    <cellStyle name="Currency 10 2 2 2 2 2 2 3 2 2" xfId="366" xr:uid="{00000000-0005-0000-0000-000073010000}"/>
    <cellStyle name="Currency 10 2 2 2 2 2 2 3 3" xfId="367" xr:uid="{00000000-0005-0000-0000-000074010000}"/>
    <cellStyle name="Currency 10 2 2 2 2 2 2 4" xfId="368" xr:uid="{00000000-0005-0000-0000-000075010000}"/>
    <cellStyle name="Currency 10 2 2 2 2 2 2 4 2" xfId="369" xr:uid="{00000000-0005-0000-0000-000076010000}"/>
    <cellStyle name="Currency 10 2 2 2 2 2 2 5" xfId="370" xr:uid="{00000000-0005-0000-0000-000077010000}"/>
    <cellStyle name="Currency 10 2 2 2 2 2 3" xfId="371" xr:uid="{00000000-0005-0000-0000-000078010000}"/>
    <cellStyle name="Currency 10 2 2 2 2 2 3 2" xfId="372" xr:uid="{00000000-0005-0000-0000-000079010000}"/>
    <cellStyle name="Currency 10 2 2 2 2 2 3 2 2" xfId="373" xr:uid="{00000000-0005-0000-0000-00007A010000}"/>
    <cellStyle name="Currency 10 2 2 2 2 2 3 2 2 2" xfId="374" xr:uid="{00000000-0005-0000-0000-00007B010000}"/>
    <cellStyle name="Currency 10 2 2 2 2 2 3 2 3" xfId="375" xr:uid="{00000000-0005-0000-0000-00007C010000}"/>
    <cellStyle name="Currency 10 2 2 2 2 2 3 3" xfId="376" xr:uid="{00000000-0005-0000-0000-00007D010000}"/>
    <cellStyle name="Currency 10 2 2 2 2 2 3 3 2" xfId="377" xr:uid="{00000000-0005-0000-0000-00007E010000}"/>
    <cellStyle name="Currency 10 2 2 2 2 2 3 4" xfId="378" xr:uid="{00000000-0005-0000-0000-00007F010000}"/>
    <cellStyle name="Currency 10 2 2 2 2 2 4" xfId="379" xr:uid="{00000000-0005-0000-0000-000080010000}"/>
    <cellStyle name="Currency 10 2 2 2 2 2 4 2" xfId="380" xr:uid="{00000000-0005-0000-0000-000081010000}"/>
    <cellStyle name="Currency 10 2 2 2 2 2 4 2 2" xfId="381" xr:uid="{00000000-0005-0000-0000-000082010000}"/>
    <cellStyle name="Currency 10 2 2 2 2 2 4 3" xfId="382" xr:uid="{00000000-0005-0000-0000-000083010000}"/>
    <cellStyle name="Currency 10 2 2 2 2 2 5" xfId="383" xr:uid="{00000000-0005-0000-0000-000084010000}"/>
    <cellStyle name="Currency 10 2 2 2 2 2 5 2" xfId="384" xr:uid="{00000000-0005-0000-0000-000085010000}"/>
    <cellStyle name="Currency 10 2 2 2 2 2 6" xfId="385" xr:uid="{00000000-0005-0000-0000-000086010000}"/>
    <cellStyle name="Currency 10 2 2 2 2 3" xfId="386" xr:uid="{00000000-0005-0000-0000-000087010000}"/>
    <cellStyle name="Currency 10 2 2 2 2 3 2" xfId="387" xr:uid="{00000000-0005-0000-0000-000088010000}"/>
    <cellStyle name="Currency 10 2 2 2 2 3 2 2" xfId="388" xr:uid="{00000000-0005-0000-0000-000089010000}"/>
    <cellStyle name="Currency 10 2 2 2 2 3 2 2 2" xfId="389" xr:uid="{00000000-0005-0000-0000-00008A010000}"/>
    <cellStyle name="Currency 10 2 2 2 2 3 2 2 2 2" xfId="390" xr:uid="{00000000-0005-0000-0000-00008B010000}"/>
    <cellStyle name="Currency 10 2 2 2 2 3 2 2 3" xfId="391" xr:uid="{00000000-0005-0000-0000-00008C010000}"/>
    <cellStyle name="Currency 10 2 2 2 2 3 2 3" xfId="392" xr:uid="{00000000-0005-0000-0000-00008D010000}"/>
    <cellStyle name="Currency 10 2 2 2 2 3 2 3 2" xfId="393" xr:uid="{00000000-0005-0000-0000-00008E010000}"/>
    <cellStyle name="Currency 10 2 2 2 2 3 2 4" xfId="394" xr:uid="{00000000-0005-0000-0000-00008F010000}"/>
    <cellStyle name="Currency 10 2 2 2 2 3 3" xfId="395" xr:uid="{00000000-0005-0000-0000-000090010000}"/>
    <cellStyle name="Currency 10 2 2 2 2 3 3 2" xfId="396" xr:uid="{00000000-0005-0000-0000-000091010000}"/>
    <cellStyle name="Currency 10 2 2 2 2 3 3 2 2" xfId="397" xr:uid="{00000000-0005-0000-0000-000092010000}"/>
    <cellStyle name="Currency 10 2 2 2 2 3 3 3" xfId="398" xr:uid="{00000000-0005-0000-0000-000093010000}"/>
    <cellStyle name="Currency 10 2 2 2 2 3 4" xfId="399" xr:uid="{00000000-0005-0000-0000-000094010000}"/>
    <cellStyle name="Currency 10 2 2 2 2 3 4 2" xfId="400" xr:uid="{00000000-0005-0000-0000-000095010000}"/>
    <cellStyle name="Currency 10 2 2 2 2 3 5" xfId="401" xr:uid="{00000000-0005-0000-0000-000096010000}"/>
    <cellStyle name="Currency 10 2 2 2 2 4" xfId="402" xr:uid="{00000000-0005-0000-0000-000097010000}"/>
    <cellStyle name="Currency 10 2 2 2 2 4 2" xfId="403" xr:uid="{00000000-0005-0000-0000-000098010000}"/>
    <cellStyle name="Currency 10 2 2 2 2 4 2 2" xfId="404" xr:uid="{00000000-0005-0000-0000-000099010000}"/>
    <cellStyle name="Currency 10 2 2 2 2 4 2 2 2" xfId="405" xr:uid="{00000000-0005-0000-0000-00009A010000}"/>
    <cellStyle name="Currency 10 2 2 2 2 4 2 3" xfId="406" xr:uid="{00000000-0005-0000-0000-00009B010000}"/>
    <cellStyle name="Currency 10 2 2 2 2 4 3" xfId="407" xr:uid="{00000000-0005-0000-0000-00009C010000}"/>
    <cellStyle name="Currency 10 2 2 2 2 4 3 2" xfId="408" xr:uid="{00000000-0005-0000-0000-00009D010000}"/>
    <cellStyle name="Currency 10 2 2 2 2 4 4" xfId="409" xr:uid="{00000000-0005-0000-0000-00009E010000}"/>
    <cellStyle name="Currency 10 2 2 2 2 5" xfId="410" xr:uid="{00000000-0005-0000-0000-00009F010000}"/>
    <cellStyle name="Currency 10 2 2 2 2 5 2" xfId="411" xr:uid="{00000000-0005-0000-0000-0000A0010000}"/>
    <cellStyle name="Currency 10 2 2 2 2 5 2 2" xfId="412" xr:uid="{00000000-0005-0000-0000-0000A1010000}"/>
    <cellStyle name="Currency 10 2 2 2 2 5 3" xfId="413" xr:uid="{00000000-0005-0000-0000-0000A2010000}"/>
    <cellStyle name="Currency 10 2 2 2 2 6" xfId="414" xr:uid="{00000000-0005-0000-0000-0000A3010000}"/>
    <cellStyle name="Currency 10 2 2 2 2 6 2" xfId="415" xr:uid="{00000000-0005-0000-0000-0000A4010000}"/>
    <cellStyle name="Currency 10 2 2 2 2 7" xfId="416" xr:uid="{00000000-0005-0000-0000-0000A5010000}"/>
    <cellStyle name="Currency 10 2 2 2 3" xfId="417" xr:uid="{00000000-0005-0000-0000-0000A6010000}"/>
    <cellStyle name="Currency 10 2 2 2 3 2" xfId="418" xr:uid="{00000000-0005-0000-0000-0000A7010000}"/>
    <cellStyle name="Currency 10 2 2 2 3 2 2" xfId="419" xr:uid="{00000000-0005-0000-0000-0000A8010000}"/>
    <cellStyle name="Currency 10 2 2 2 3 2 2 2" xfId="420" xr:uid="{00000000-0005-0000-0000-0000A9010000}"/>
    <cellStyle name="Currency 10 2 2 2 3 2 2 2 2" xfId="421" xr:uid="{00000000-0005-0000-0000-0000AA010000}"/>
    <cellStyle name="Currency 10 2 2 2 3 2 2 2 2 2" xfId="422" xr:uid="{00000000-0005-0000-0000-0000AB010000}"/>
    <cellStyle name="Currency 10 2 2 2 3 2 2 2 3" xfId="423" xr:uid="{00000000-0005-0000-0000-0000AC010000}"/>
    <cellStyle name="Currency 10 2 2 2 3 2 2 3" xfId="424" xr:uid="{00000000-0005-0000-0000-0000AD010000}"/>
    <cellStyle name="Currency 10 2 2 2 3 2 2 3 2" xfId="425" xr:uid="{00000000-0005-0000-0000-0000AE010000}"/>
    <cellStyle name="Currency 10 2 2 2 3 2 2 4" xfId="426" xr:uid="{00000000-0005-0000-0000-0000AF010000}"/>
    <cellStyle name="Currency 10 2 2 2 3 2 3" xfId="427" xr:uid="{00000000-0005-0000-0000-0000B0010000}"/>
    <cellStyle name="Currency 10 2 2 2 3 2 3 2" xfId="428" xr:uid="{00000000-0005-0000-0000-0000B1010000}"/>
    <cellStyle name="Currency 10 2 2 2 3 2 3 2 2" xfId="429" xr:uid="{00000000-0005-0000-0000-0000B2010000}"/>
    <cellStyle name="Currency 10 2 2 2 3 2 3 3" xfId="430" xr:uid="{00000000-0005-0000-0000-0000B3010000}"/>
    <cellStyle name="Currency 10 2 2 2 3 2 4" xfId="431" xr:uid="{00000000-0005-0000-0000-0000B4010000}"/>
    <cellStyle name="Currency 10 2 2 2 3 2 4 2" xfId="432" xr:uid="{00000000-0005-0000-0000-0000B5010000}"/>
    <cellStyle name="Currency 10 2 2 2 3 2 5" xfId="433" xr:uid="{00000000-0005-0000-0000-0000B6010000}"/>
    <cellStyle name="Currency 10 2 2 2 3 3" xfId="434" xr:uid="{00000000-0005-0000-0000-0000B7010000}"/>
    <cellStyle name="Currency 10 2 2 2 3 3 2" xfId="435" xr:uid="{00000000-0005-0000-0000-0000B8010000}"/>
    <cellStyle name="Currency 10 2 2 2 3 3 2 2" xfId="436" xr:uid="{00000000-0005-0000-0000-0000B9010000}"/>
    <cellStyle name="Currency 10 2 2 2 3 3 2 2 2" xfId="437" xr:uid="{00000000-0005-0000-0000-0000BA010000}"/>
    <cellStyle name="Currency 10 2 2 2 3 3 2 3" xfId="438" xr:uid="{00000000-0005-0000-0000-0000BB010000}"/>
    <cellStyle name="Currency 10 2 2 2 3 3 3" xfId="439" xr:uid="{00000000-0005-0000-0000-0000BC010000}"/>
    <cellStyle name="Currency 10 2 2 2 3 3 3 2" xfId="440" xr:uid="{00000000-0005-0000-0000-0000BD010000}"/>
    <cellStyle name="Currency 10 2 2 2 3 3 4" xfId="441" xr:uid="{00000000-0005-0000-0000-0000BE010000}"/>
    <cellStyle name="Currency 10 2 2 2 3 4" xfId="442" xr:uid="{00000000-0005-0000-0000-0000BF010000}"/>
    <cellStyle name="Currency 10 2 2 2 3 4 2" xfId="443" xr:uid="{00000000-0005-0000-0000-0000C0010000}"/>
    <cellStyle name="Currency 10 2 2 2 3 4 2 2" xfId="444" xr:uid="{00000000-0005-0000-0000-0000C1010000}"/>
    <cellStyle name="Currency 10 2 2 2 3 4 3" xfId="445" xr:uid="{00000000-0005-0000-0000-0000C2010000}"/>
    <cellStyle name="Currency 10 2 2 2 3 5" xfId="446" xr:uid="{00000000-0005-0000-0000-0000C3010000}"/>
    <cellStyle name="Currency 10 2 2 2 3 5 2" xfId="447" xr:uid="{00000000-0005-0000-0000-0000C4010000}"/>
    <cellStyle name="Currency 10 2 2 2 3 6" xfId="448" xr:uid="{00000000-0005-0000-0000-0000C5010000}"/>
    <cellStyle name="Currency 10 2 2 2 4" xfId="449" xr:uid="{00000000-0005-0000-0000-0000C6010000}"/>
    <cellStyle name="Currency 10 2 2 2 4 2" xfId="450" xr:uid="{00000000-0005-0000-0000-0000C7010000}"/>
    <cellStyle name="Currency 10 2 2 2 4 2 2" xfId="451" xr:uid="{00000000-0005-0000-0000-0000C8010000}"/>
    <cellStyle name="Currency 10 2 2 2 4 2 2 2" xfId="452" xr:uid="{00000000-0005-0000-0000-0000C9010000}"/>
    <cellStyle name="Currency 10 2 2 2 4 2 2 2 2" xfId="453" xr:uid="{00000000-0005-0000-0000-0000CA010000}"/>
    <cellStyle name="Currency 10 2 2 2 4 2 2 3" xfId="454" xr:uid="{00000000-0005-0000-0000-0000CB010000}"/>
    <cellStyle name="Currency 10 2 2 2 4 2 3" xfId="455" xr:uid="{00000000-0005-0000-0000-0000CC010000}"/>
    <cellStyle name="Currency 10 2 2 2 4 2 3 2" xfId="456" xr:uid="{00000000-0005-0000-0000-0000CD010000}"/>
    <cellStyle name="Currency 10 2 2 2 4 2 4" xfId="457" xr:uid="{00000000-0005-0000-0000-0000CE010000}"/>
    <cellStyle name="Currency 10 2 2 2 4 3" xfId="458" xr:uid="{00000000-0005-0000-0000-0000CF010000}"/>
    <cellStyle name="Currency 10 2 2 2 4 3 2" xfId="459" xr:uid="{00000000-0005-0000-0000-0000D0010000}"/>
    <cellStyle name="Currency 10 2 2 2 4 3 2 2" xfId="460" xr:uid="{00000000-0005-0000-0000-0000D1010000}"/>
    <cellStyle name="Currency 10 2 2 2 4 3 3" xfId="461" xr:uid="{00000000-0005-0000-0000-0000D2010000}"/>
    <cellStyle name="Currency 10 2 2 2 4 4" xfId="462" xr:uid="{00000000-0005-0000-0000-0000D3010000}"/>
    <cellStyle name="Currency 10 2 2 2 4 4 2" xfId="463" xr:uid="{00000000-0005-0000-0000-0000D4010000}"/>
    <cellStyle name="Currency 10 2 2 2 4 5" xfId="464" xr:uid="{00000000-0005-0000-0000-0000D5010000}"/>
    <cellStyle name="Currency 10 2 2 2 5" xfId="465" xr:uid="{00000000-0005-0000-0000-0000D6010000}"/>
    <cellStyle name="Currency 10 2 2 2 5 2" xfId="466" xr:uid="{00000000-0005-0000-0000-0000D7010000}"/>
    <cellStyle name="Currency 10 2 2 2 5 2 2" xfId="467" xr:uid="{00000000-0005-0000-0000-0000D8010000}"/>
    <cellStyle name="Currency 10 2 2 2 5 2 2 2" xfId="468" xr:uid="{00000000-0005-0000-0000-0000D9010000}"/>
    <cellStyle name="Currency 10 2 2 2 5 2 3" xfId="469" xr:uid="{00000000-0005-0000-0000-0000DA010000}"/>
    <cellStyle name="Currency 10 2 2 2 5 3" xfId="470" xr:uid="{00000000-0005-0000-0000-0000DB010000}"/>
    <cellStyle name="Currency 10 2 2 2 5 3 2" xfId="471" xr:uid="{00000000-0005-0000-0000-0000DC010000}"/>
    <cellStyle name="Currency 10 2 2 2 5 4" xfId="472" xr:uid="{00000000-0005-0000-0000-0000DD010000}"/>
    <cellStyle name="Currency 10 2 2 2 6" xfId="473" xr:uid="{00000000-0005-0000-0000-0000DE010000}"/>
    <cellStyle name="Currency 10 2 2 2 6 2" xfId="474" xr:uid="{00000000-0005-0000-0000-0000DF010000}"/>
    <cellStyle name="Currency 10 2 2 2 6 2 2" xfId="475" xr:uid="{00000000-0005-0000-0000-0000E0010000}"/>
    <cellStyle name="Currency 10 2 2 2 6 3" xfId="476" xr:uid="{00000000-0005-0000-0000-0000E1010000}"/>
    <cellStyle name="Currency 10 2 2 2 7" xfId="477" xr:uid="{00000000-0005-0000-0000-0000E2010000}"/>
    <cellStyle name="Currency 10 2 2 2 7 2" xfId="478" xr:uid="{00000000-0005-0000-0000-0000E3010000}"/>
    <cellStyle name="Currency 10 2 2 2 8" xfId="479" xr:uid="{00000000-0005-0000-0000-0000E4010000}"/>
    <cellStyle name="Currency 10 2 2 3" xfId="480" xr:uid="{00000000-0005-0000-0000-0000E5010000}"/>
    <cellStyle name="Currency 10 2 2 3 2" xfId="481" xr:uid="{00000000-0005-0000-0000-0000E6010000}"/>
    <cellStyle name="Currency 10 2 2 3 2 2" xfId="482" xr:uid="{00000000-0005-0000-0000-0000E7010000}"/>
    <cellStyle name="Currency 10 2 2 3 2 2 2" xfId="483" xr:uid="{00000000-0005-0000-0000-0000E8010000}"/>
    <cellStyle name="Currency 10 2 2 3 2 2 2 2" xfId="484" xr:uid="{00000000-0005-0000-0000-0000E9010000}"/>
    <cellStyle name="Currency 10 2 2 3 2 2 2 2 2" xfId="485" xr:uid="{00000000-0005-0000-0000-0000EA010000}"/>
    <cellStyle name="Currency 10 2 2 3 2 2 2 2 2 2" xfId="486" xr:uid="{00000000-0005-0000-0000-0000EB010000}"/>
    <cellStyle name="Currency 10 2 2 3 2 2 2 2 3" xfId="487" xr:uid="{00000000-0005-0000-0000-0000EC010000}"/>
    <cellStyle name="Currency 10 2 2 3 2 2 2 3" xfId="488" xr:uid="{00000000-0005-0000-0000-0000ED010000}"/>
    <cellStyle name="Currency 10 2 2 3 2 2 2 3 2" xfId="489" xr:uid="{00000000-0005-0000-0000-0000EE010000}"/>
    <cellStyle name="Currency 10 2 2 3 2 2 2 4" xfId="490" xr:uid="{00000000-0005-0000-0000-0000EF010000}"/>
    <cellStyle name="Currency 10 2 2 3 2 2 3" xfId="491" xr:uid="{00000000-0005-0000-0000-0000F0010000}"/>
    <cellStyle name="Currency 10 2 2 3 2 2 3 2" xfId="492" xr:uid="{00000000-0005-0000-0000-0000F1010000}"/>
    <cellStyle name="Currency 10 2 2 3 2 2 3 2 2" xfId="493" xr:uid="{00000000-0005-0000-0000-0000F2010000}"/>
    <cellStyle name="Currency 10 2 2 3 2 2 3 3" xfId="494" xr:uid="{00000000-0005-0000-0000-0000F3010000}"/>
    <cellStyle name="Currency 10 2 2 3 2 2 4" xfId="495" xr:uid="{00000000-0005-0000-0000-0000F4010000}"/>
    <cellStyle name="Currency 10 2 2 3 2 2 4 2" xfId="496" xr:uid="{00000000-0005-0000-0000-0000F5010000}"/>
    <cellStyle name="Currency 10 2 2 3 2 2 5" xfId="497" xr:uid="{00000000-0005-0000-0000-0000F6010000}"/>
    <cellStyle name="Currency 10 2 2 3 2 3" xfId="498" xr:uid="{00000000-0005-0000-0000-0000F7010000}"/>
    <cellStyle name="Currency 10 2 2 3 2 3 2" xfId="499" xr:uid="{00000000-0005-0000-0000-0000F8010000}"/>
    <cellStyle name="Currency 10 2 2 3 2 3 2 2" xfId="500" xr:uid="{00000000-0005-0000-0000-0000F9010000}"/>
    <cellStyle name="Currency 10 2 2 3 2 3 2 2 2" xfId="501" xr:uid="{00000000-0005-0000-0000-0000FA010000}"/>
    <cellStyle name="Currency 10 2 2 3 2 3 2 3" xfId="502" xr:uid="{00000000-0005-0000-0000-0000FB010000}"/>
    <cellStyle name="Currency 10 2 2 3 2 3 3" xfId="503" xr:uid="{00000000-0005-0000-0000-0000FC010000}"/>
    <cellStyle name="Currency 10 2 2 3 2 3 3 2" xfId="504" xr:uid="{00000000-0005-0000-0000-0000FD010000}"/>
    <cellStyle name="Currency 10 2 2 3 2 3 4" xfId="505" xr:uid="{00000000-0005-0000-0000-0000FE010000}"/>
    <cellStyle name="Currency 10 2 2 3 2 4" xfId="506" xr:uid="{00000000-0005-0000-0000-0000FF010000}"/>
    <cellStyle name="Currency 10 2 2 3 2 4 2" xfId="507" xr:uid="{00000000-0005-0000-0000-000000020000}"/>
    <cellStyle name="Currency 10 2 2 3 2 4 2 2" xfId="508" xr:uid="{00000000-0005-0000-0000-000001020000}"/>
    <cellStyle name="Currency 10 2 2 3 2 4 3" xfId="509" xr:uid="{00000000-0005-0000-0000-000002020000}"/>
    <cellStyle name="Currency 10 2 2 3 2 5" xfId="510" xr:uid="{00000000-0005-0000-0000-000003020000}"/>
    <cellStyle name="Currency 10 2 2 3 2 5 2" xfId="511" xr:uid="{00000000-0005-0000-0000-000004020000}"/>
    <cellStyle name="Currency 10 2 2 3 2 6" xfId="512" xr:uid="{00000000-0005-0000-0000-000005020000}"/>
    <cellStyle name="Currency 10 2 2 3 3" xfId="513" xr:uid="{00000000-0005-0000-0000-000006020000}"/>
    <cellStyle name="Currency 10 2 2 3 3 2" xfId="514" xr:uid="{00000000-0005-0000-0000-000007020000}"/>
    <cellStyle name="Currency 10 2 2 3 3 2 2" xfId="515" xr:uid="{00000000-0005-0000-0000-000008020000}"/>
    <cellStyle name="Currency 10 2 2 3 3 2 2 2" xfId="516" xr:uid="{00000000-0005-0000-0000-000009020000}"/>
    <cellStyle name="Currency 10 2 2 3 3 2 2 2 2" xfId="517" xr:uid="{00000000-0005-0000-0000-00000A020000}"/>
    <cellStyle name="Currency 10 2 2 3 3 2 2 3" xfId="518" xr:uid="{00000000-0005-0000-0000-00000B020000}"/>
    <cellStyle name="Currency 10 2 2 3 3 2 3" xfId="519" xr:uid="{00000000-0005-0000-0000-00000C020000}"/>
    <cellStyle name="Currency 10 2 2 3 3 2 3 2" xfId="520" xr:uid="{00000000-0005-0000-0000-00000D020000}"/>
    <cellStyle name="Currency 10 2 2 3 3 2 4" xfId="521" xr:uid="{00000000-0005-0000-0000-00000E020000}"/>
    <cellStyle name="Currency 10 2 2 3 3 3" xfId="522" xr:uid="{00000000-0005-0000-0000-00000F020000}"/>
    <cellStyle name="Currency 10 2 2 3 3 3 2" xfId="523" xr:uid="{00000000-0005-0000-0000-000010020000}"/>
    <cellStyle name="Currency 10 2 2 3 3 3 2 2" xfId="524" xr:uid="{00000000-0005-0000-0000-000011020000}"/>
    <cellStyle name="Currency 10 2 2 3 3 3 3" xfId="525" xr:uid="{00000000-0005-0000-0000-000012020000}"/>
    <cellStyle name="Currency 10 2 2 3 3 4" xfId="526" xr:uid="{00000000-0005-0000-0000-000013020000}"/>
    <cellStyle name="Currency 10 2 2 3 3 4 2" xfId="527" xr:uid="{00000000-0005-0000-0000-000014020000}"/>
    <cellStyle name="Currency 10 2 2 3 3 5" xfId="528" xr:uid="{00000000-0005-0000-0000-000015020000}"/>
    <cellStyle name="Currency 10 2 2 3 4" xfId="529" xr:uid="{00000000-0005-0000-0000-000016020000}"/>
    <cellStyle name="Currency 10 2 2 3 4 2" xfId="530" xr:uid="{00000000-0005-0000-0000-000017020000}"/>
    <cellStyle name="Currency 10 2 2 3 4 2 2" xfId="531" xr:uid="{00000000-0005-0000-0000-000018020000}"/>
    <cellStyle name="Currency 10 2 2 3 4 2 2 2" xfId="532" xr:uid="{00000000-0005-0000-0000-000019020000}"/>
    <cellStyle name="Currency 10 2 2 3 4 2 3" xfId="533" xr:uid="{00000000-0005-0000-0000-00001A020000}"/>
    <cellStyle name="Currency 10 2 2 3 4 3" xfId="534" xr:uid="{00000000-0005-0000-0000-00001B020000}"/>
    <cellStyle name="Currency 10 2 2 3 4 3 2" xfId="535" xr:uid="{00000000-0005-0000-0000-00001C020000}"/>
    <cellStyle name="Currency 10 2 2 3 4 4" xfId="536" xr:uid="{00000000-0005-0000-0000-00001D020000}"/>
    <cellStyle name="Currency 10 2 2 3 5" xfId="537" xr:uid="{00000000-0005-0000-0000-00001E020000}"/>
    <cellStyle name="Currency 10 2 2 3 5 2" xfId="538" xr:uid="{00000000-0005-0000-0000-00001F020000}"/>
    <cellStyle name="Currency 10 2 2 3 5 2 2" xfId="539" xr:uid="{00000000-0005-0000-0000-000020020000}"/>
    <cellStyle name="Currency 10 2 2 3 5 3" xfId="540" xr:uid="{00000000-0005-0000-0000-000021020000}"/>
    <cellStyle name="Currency 10 2 2 3 6" xfId="541" xr:uid="{00000000-0005-0000-0000-000022020000}"/>
    <cellStyle name="Currency 10 2 2 3 6 2" xfId="542" xr:uid="{00000000-0005-0000-0000-000023020000}"/>
    <cellStyle name="Currency 10 2 2 3 7" xfId="543" xr:uid="{00000000-0005-0000-0000-000024020000}"/>
    <cellStyle name="Currency 10 2 2 4" xfId="544" xr:uid="{00000000-0005-0000-0000-000025020000}"/>
    <cellStyle name="Currency 10 2 2 4 2" xfId="545" xr:uid="{00000000-0005-0000-0000-000026020000}"/>
    <cellStyle name="Currency 10 2 2 4 2 2" xfId="546" xr:uid="{00000000-0005-0000-0000-000027020000}"/>
    <cellStyle name="Currency 10 2 2 4 2 2 2" xfId="547" xr:uid="{00000000-0005-0000-0000-000028020000}"/>
    <cellStyle name="Currency 10 2 2 4 2 2 2 2" xfId="548" xr:uid="{00000000-0005-0000-0000-000029020000}"/>
    <cellStyle name="Currency 10 2 2 4 2 2 2 2 2" xfId="549" xr:uid="{00000000-0005-0000-0000-00002A020000}"/>
    <cellStyle name="Currency 10 2 2 4 2 2 2 3" xfId="550" xr:uid="{00000000-0005-0000-0000-00002B020000}"/>
    <cellStyle name="Currency 10 2 2 4 2 2 3" xfId="551" xr:uid="{00000000-0005-0000-0000-00002C020000}"/>
    <cellStyle name="Currency 10 2 2 4 2 2 3 2" xfId="552" xr:uid="{00000000-0005-0000-0000-00002D020000}"/>
    <cellStyle name="Currency 10 2 2 4 2 2 4" xfId="553" xr:uid="{00000000-0005-0000-0000-00002E020000}"/>
    <cellStyle name="Currency 10 2 2 4 2 3" xfId="554" xr:uid="{00000000-0005-0000-0000-00002F020000}"/>
    <cellStyle name="Currency 10 2 2 4 2 3 2" xfId="555" xr:uid="{00000000-0005-0000-0000-000030020000}"/>
    <cellStyle name="Currency 10 2 2 4 2 3 2 2" xfId="556" xr:uid="{00000000-0005-0000-0000-000031020000}"/>
    <cellStyle name="Currency 10 2 2 4 2 3 3" xfId="557" xr:uid="{00000000-0005-0000-0000-000032020000}"/>
    <cellStyle name="Currency 10 2 2 4 2 4" xfId="558" xr:uid="{00000000-0005-0000-0000-000033020000}"/>
    <cellStyle name="Currency 10 2 2 4 2 4 2" xfId="559" xr:uid="{00000000-0005-0000-0000-000034020000}"/>
    <cellStyle name="Currency 10 2 2 4 2 5" xfId="560" xr:uid="{00000000-0005-0000-0000-000035020000}"/>
    <cellStyle name="Currency 10 2 2 4 3" xfId="561" xr:uid="{00000000-0005-0000-0000-000036020000}"/>
    <cellStyle name="Currency 10 2 2 4 3 2" xfId="562" xr:uid="{00000000-0005-0000-0000-000037020000}"/>
    <cellStyle name="Currency 10 2 2 4 3 2 2" xfId="563" xr:uid="{00000000-0005-0000-0000-000038020000}"/>
    <cellStyle name="Currency 10 2 2 4 3 2 2 2" xfId="564" xr:uid="{00000000-0005-0000-0000-000039020000}"/>
    <cellStyle name="Currency 10 2 2 4 3 2 3" xfId="565" xr:uid="{00000000-0005-0000-0000-00003A020000}"/>
    <cellStyle name="Currency 10 2 2 4 3 3" xfId="566" xr:uid="{00000000-0005-0000-0000-00003B020000}"/>
    <cellStyle name="Currency 10 2 2 4 3 3 2" xfId="567" xr:uid="{00000000-0005-0000-0000-00003C020000}"/>
    <cellStyle name="Currency 10 2 2 4 3 4" xfId="568" xr:uid="{00000000-0005-0000-0000-00003D020000}"/>
    <cellStyle name="Currency 10 2 2 4 4" xfId="569" xr:uid="{00000000-0005-0000-0000-00003E020000}"/>
    <cellStyle name="Currency 10 2 2 4 4 2" xfId="570" xr:uid="{00000000-0005-0000-0000-00003F020000}"/>
    <cellStyle name="Currency 10 2 2 4 4 2 2" xfId="571" xr:uid="{00000000-0005-0000-0000-000040020000}"/>
    <cellStyle name="Currency 10 2 2 4 4 3" xfId="572" xr:uid="{00000000-0005-0000-0000-000041020000}"/>
    <cellStyle name="Currency 10 2 2 4 5" xfId="573" xr:uid="{00000000-0005-0000-0000-000042020000}"/>
    <cellStyle name="Currency 10 2 2 4 5 2" xfId="574" xr:uid="{00000000-0005-0000-0000-000043020000}"/>
    <cellStyle name="Currency 10 2 2 4 6" xfId="575" xr:uid="{00000000-0005-0000-0000-000044020000}"/>
    <cellStyle name="Currency 10 2 2 5" xfId="576" xr:uid="{00000000-0005-0000-0000-000045020000}"/>
    <cellStyle name="Currency 10 2 2 5 2" xfId="577" xr:uid="{00000000-0005-0000-0000-000046020000}"/>
    <cellStyle name="Currency 10 2 2 5 2 2" xfId="578" xr:uid="{00000000-0005-0000-0000-000047020000}"/>
    <cellStyle name="Currency 10 2 2 5 2 2 2" xfId="579" xr:uid="{00000000-0005-0000-0000-000048020000}"/>
    <cellStyle name="Currency 10 2 2 5 2 2 2 2" xfId="580" xr:uid="{00000000-0005-0000-0000-000049020000}"/>
    <cellStyle name="Currency 10 2 2 5 2 2 3" xfId="581" xr:uid="{00000000-0005-0000-0000-00004A020000}"/>
    <cellStyle name="Currency 10 2 2 5 2 3" xfId="582" xr:uid="{00000000-0005-0000-0000-00004B020000}"/>
    <cellStyle name="Currency 10 2 2 5 2 3 2" xfId="583" xr:uid="{00000000-0005-0000-0000-00004C020000}"/>
    <cellStyle name="Currency 10 2 2 5 2 4" xfId="584" xr:uid="{00000000-0005-0000-0000-00004D020000}"/>
    <cellStyle name="Currency 10 2 2 5 3" xfId="585" xr:uid="{00000000-0005-0000-0000-00004E020000}"/>
    <cellStyle name="Currency 10 2 2 5 3 2" xfId="586" xr:uid="{00000000-0005-0000-0000-00004F020000}"/>
    <cellStyle name="Currency 10 2 2 5 3 2 2" xfId="587" xr:uid="{00000000-0005-0000-0000-000050020000}"/>
    <cellStyle name="Currency 10 2 2 5 3 3" xfId="588" xr:uid="{00000000-0005-0000-0000-000051020000}"/>
    <cellStyle name="Currency 10 2 2 5 4" xfId="589" xr:uid="{00000000-0005-0000-0000-000052020000}"/>
    <cellStyle name="Currency 10 2 2 5 4 2" xfId="590" xr:uid="{00000000-0005-0000-0000-000053020000}"/>
    <cellStyle name="Currency 10 2 2 5 5" xfId="591" xr:uid="{00000000-0005-0000-0000-000054020000}"/>
    <cellStyle name="Currency 10 2 2 6" xfId="592" xr:uid="{00000000-0005-0000-0000-000055020000}"/>
    <cellStyle name="Currency 10 2 2 6 2" xfId="593" xr:uid="{00000000-0005-0000-0000-000056020000}"/>
    <cellStyle name="Currency 10 2 2 6 2 2" xfId="594" xr:uid="{00000000-0005-0000-0000-000057020000}"/>
    <cellStyle name="Currency 10 2 2 6 2 2 2" xfId="595" xr:uid="{00000000-0005-0000-0000-000058020000}"/>
    <cellStyle name="Currency 10 2 2 6 2 3" xfId="596" xr:uid="{00000000-0005-0000-0000-000059020000}"/>
    <cellStyle name="Currency 10 2 2 6 3" xfId="597" xr:uid="{00000000-0005-0000-0000-00005A020000}"/>
    <cellStyle name="Currency 10 2 2 6 3 2" xfId="598" xr:uid="{00000000-0005-0000-0000-00005B020000}"/>
    <cellStyle name="Currency 10 2 2 6 4" xfId="599" xr:uid="{00000000-0005-0000-0000-00005C020000}"/>
    <cellStyle name="Currency 10 2 2 7" xfId="600" xr:uid="{00000000-0005-0000-0000-00005D020000}"/>
    <cellStyle name="Currency 10 2 2 7 2" xfId="601" xr:uid="{00000000-0005-0000-0000-00005E020000}"/>
    <cellStyle name="Currency 10 2 2 7 2 2" xfId="602" xr:uid="{00000000-0005-0000-0000-00005F020000}"/>
    <cellStyle name="Currency 10 2 2 7 3" xfId="603" xr:uid="{00000000-0005-0000-0000-000060020000}"/>
    <cellStyle name="Currency 10 2 2 8" xfId="604" xr:uid="{00000000-0005-0000-0000-000061020000}"/>
    <cellStyle name="Currency 10 2 2 8 2" xfId="605" xr:uid="{00000000-0005-0000-0000-000062020000}"/>
    <cellStyle name="Currency 10 2 2 9" xfId="606" xr:uid="{00000000-0005-0000-0000-000063020000}"/>
    <cellStyle name="Currency 10 2 3" xfId="607" xr:uid="{00000000-0005-0000-0000-000064020000}"/>
    <cellStyle name="Currency 10 2 3 2" xfId="608" xr:uid="{00000000-0005-0000-0000-000065020000}"/>
    <cellStyle name="Currency 10 2 3 2 2" xfId="609" xr:uid="{00000000-0005-0000-0000-000066020000}"/>
    <cellStyle name="Currency 10 2 3 2 2 2" xfId="610" xr:uid="{00000000-0005-0000-0000-000067020000}"/>
    <cellStyle name="Currency 10 2 3 2 2 2 2" xfId="611" xr:uid="{00000000-0005-0000-0000-000068020000}"/>
    <cellStyle name="Currency 10 2 3 2 2 2 2 2" xfId="612" xr:uid="{00000000-0005-0000-0000-000069020000}"/>
    <cellStyle name="Currency 10 2 3 2 2 2 2 2 2" xfId="613" xr:uid="{00000000-0005-0000-0000-00006A020000}"/>
    <cellStyle name="Currency 10 2 3 2 2 2 2 2 2 2" xfId="614" xr:uid="{00000000-0005-0000-0000-00006B020000}"/>
    <cellStyle name="Currency 10 2 3 2 2 2 2 2 3" xfId="615" xr:uid="{00000000-0005-0000-0000-00006C020000}"/>
    <cellStyle name="Currency 10 2 3 2 2 2 2 3" xfId="616" xr:uid="{00000000-0005-0000-0000-00006D020000}"/>
    <cellStyle name="Currency 10 2 3 2 2 2 2 3 2" xfId="617" xr:uid="{00000000-0005-0000-0000-00006E020000}"/>
    <cellStyle name="Currency 10 2 3 2 2 2 2 4" xfId="618" xr:uid="{00000000-0005-0000-0000-00006F020000}"/>
    <cellStyle name="Currency 10 2 3 2 2 2 3" xfId="619" xr:uid="{00000000-0005-0000-0000-000070020000}"/>
    <cellStyle name="Currency 10 2 3 2 2 2 3 2" xfId="620" xr:uid="{00000000-0005-0000-0000-000071020000}"/>
    <cellStyle name="Currency 10 2 3 2 2 2 3 2 2" xfId="621" xr:uid="{00000000-0005-0000-0000-000072020000}"/>
    <cellStyle name="Currency 10 2 3 2 2 2 3 3" xfId="622" xr:uid="{00000000-0005-0000-0000-000073020000}"/>
    <cellStyle name="Currency 10 2 3 2 2 2 4" xfId="623" xr:uid="{00000000-0005-0000-0000-000074020000}"/>
    <cellStyle name="Currency 10 2 3 2 2 2 4 2" xfId="624" xr:uid="{00000000-0005-0000-0000-000075020000}"/>
    <cellStyle name="Currency 10 2 3 2 2 2 5" xfId="625" xr:uid="{00000000-0005-0000-0000-000076020000}"/>
    <cellStyle name="Currency 10 2 3 2 2 3" xfId="626" xr:uid="{00000000-0005-0000-0000-000077020000}"/>
    <cellStyle name="Currency 10 2 3 2 2 3 2" xfId="627" xr:uid="{00000000-0005-0000-0000-000078020000}"/>
    <cellStyle name="Currency 10 2 3 2 2 3 2 2" xfId="628" xr:uid="{00000000-0005-0000-0000-000079020000}"/>
    <cellStyle name="Currency 10 2 3 2 2 3 2 2 2" xfId="629" xr:uid="{00000000-0005-0000-0000-00007A020000}"/>
    <cellStyle name="Currency 10 2 3 2 2 3 2 3" xfId="630" xr:uid="{00000000-0005-0000-0000-00007B020000}"/>
    <cellStyle name="Currency 10 2 3 2 2 3 3" xfId="631" xr:uid="{00000000-0005-0000-0000-00007C020000}"/>
    <cellStyle name="Currency 10 2 3 2 2 3 3 2" xfId="632" xr:uid="{00000000-0005-0000-0000-00007D020000}"/>
    <cellStyle name="Currency 10 2 3 2 2 3 4" xfId="633" xr:uid="{00000000-0005-0000-0000-00007E020000}"/>
    <cellStyle name="Currency 10 2 3 2 2 4" xfId="634" xr:uid="{00000000-0005-0000-0000-00007F020000}"/>
    <cellStyle name="Currency 10 2 3 2 2 4 2" xfId="635" xr:uid="{00000000-0005-0000-0000-000080020000}"/>
    <cellStyle name="Currency 10 2 3 2 2 4 2 2" xfId="636" xr:uid="{00000000-0005-0000-0000-000081020000}"/>
    <cellStyle name="Currency 10 2 3 2 2 4 3" xfId="637" xr:uid="{00000000-0005-0000-0000-000082020000}"/>
    <cellStyle name="Currency 10 2 3 2 2 5" xfId="638" xr:uid="{00000000-0005-0000-0000-000083020000}"/>
    <cellStyle name="Currency 10 2 3 2 2 5 2" xfId="639" xr:uid="{00000000-0005-0000-0000-000084020000}"/>
    <cellStyle name="Currency 10 2 3 2 2 6" xfId="640" xr:uid="{00000000-0005-0000-0000-000085020000}"/>
    <cellStyle name="Currency 10 2 3 2 3" xfId="641" xr:uid="{00000000-0005-0000-0000-000086020000}"/>
    <cellStyle name="Currency 10 2 3 2 3 2" xfId="642" xr:uid="{00000000-0005-0000-0000-000087020000}"/>
    <cellStyle name="Currency 10 2 3 2 3 2 2" xfId="643" xr:uid="{00000000-0005-0000-0000-000088020000}"/>
    <cellStyle name="Currency 10 2 3 2 3 2 2 2" xfId="644" xr:uid="{00000000-0005-0000-0000-000089020000}"/>
    <cellStyle name="Currency 10 2 3 2 3 2 2 2 2" xfId="645" xr:uid="{00000000-0005-0000-0000-00008A020000}"/>
    <cellStyle name="Currency 10 2 3 2 3 2 2 3" xfId="646" xr:uid="{00000000-0005-0000-0000-00008B020000}"/>
    <cellStyle name="Currency 10 2 3 2 3 2 3" xfId="647" xr:uid="{00000000-0005-0000-0000-00008C020000}"/>
    <cellStyle name="Currency 10 2 3 2 3 2 3 2" xfId="648" xr:uid="{00000000-0005-0000-0000-00008D020000}"/>
    <cellStyle name="Currency 10 2 3 2 3 2 4" xfId="649" xr:uid="{00000000-0005-0000-0000-00008E020000}"/>
    <cellStyle name="Currency 10 2 3 2 3 3" xfId="650" xr:uid="{00000000-0005-0000-0000-00008F020000}"/>
    <cellStyle name="Currency 10 2 3 2 3 3 2" xfId="651" xr:uid="{00000000-0005-0000-0000-000090020000}"/>
    <cellStyle name="Currency 10 2 3 2 3 3 2 2" xfId="652" xr:uid="{00000000-0005-0000-0000-000091020000}"/>
    <cellStyle name="Currency 10 2 3 2 3 3 3" xfId="653" xr:uid="{00000000-0005-0000-0000-000092020000}"/>
    <cellStyle name="Currency 10 2 3 2 3 4" xfId="654" xr:uid="{00000000-0005-0000-0000-000093020000}"/>
    <cellStyle name="Currency 10 2 3 2 3 4 2" xfId="655" xr:uid="{00000000-0005-0000-0000-000094020000}"/>
    <cellStyle name="Currency 10 2 3 2 3 5" xfId="656" xr:uid="{00000000-0005-0000-0000-000095020000}"/>
    <cellStyle name="Currency 10 2 3 2 4" xfId="657" xr:uid="{00000000-0005-0000-0000-000096020000}"/>
    <cellStyle name="Currency 10 2 3 2 4 2" xfId="658" xr:uid="{00000000-0005-0000-0000-000097020000}"/>
    <cellStyle name="Currency 10 2 3 2 4 2 2" xfId="659" xr:uid="{00000000-0005-0000-0000-000098020000}"/>
    <cellStyle name="Currency 10 2 3 2 4 2 2 2" xfId="660" xr:uid="{00000000-0005-0000-0000-000099020000}"/>
    <cellStyle name="Currency 10 2 3 2 4 2 3" xfId="661" xr:uid="{00000000-0005-0000-0000-00009A020000}"/>
    <cellStyle name="Currency 10 2 3 2 4 3" xfId="662" xr:uid="{00000000-0005-0000-0000-00009B020000}"/>
    <cellStyle name="Currency 10 2 3 2 4 3 2" xfId="663" xr:uid="{00000000-0005-0000-0000-00009C020000}"/>
    <cellStyle name="Currency 10 2 3 2 4 4" xfId="664" xr:uid="{00000000-0005-0000-0000-00009D020000}"/>
    <cellStyle name="Currency 10 2 3 2 5" xfId="665" xr:uid="{00000000-0005-0000-0000-00009E020000}"/>
    <cellStyle name="Currency 10 2 3 2 5 2" xfId="666" xr:uid="{00000000-0005-0000-0000-00009F020000}"/>
    <cellStyle name="Currency 10 2 3 2 5 2 2" xfId="667" xr:uid="{00000000-0005-0000-0000-0000A0020000}"/>
    <cellStyle name="Currency 10 2 3 2 5 3" xfId="668" xr:uid="{00000000-0005-0000-0000-0000A1020000}"/>
    <cellStyle name="Currency 10 2 3 2 6" xfId="669" xr:uid="{00000000-0005-0000-0000-0000A2020000}"/>
    <cellStyle name="Currency 10 2 3 2 6 2" xfId="670" xr:uid="{00000000-0005-0000-0000-0000A3020000}"/>
    <cellStyle name="Currency 10 2 3 2 7" xfId="671" xr:uid="{00000000-0005-0000-0000-0000A4020000}"/>
    <cellStyle name="Currency 10 2 3 3" xfId="672" xr:uid="{00000000-0005-0000-0000-0000A5020000}"/>
    <cellStyle name="Currency 10 2 3 3 2" xfId="673" xr:uid="{00000000-0005-0000-0000-0000A6020000}"/>
    <cellStyle name="Currency 10 2 3 3 2 2" xfId="674" xr:uid="{00000000-0005-0000-0000-0000A7020000}"/>
    <cellStyle name="Currency 10 2 3 3 2 2 2" xfId="675" xr:uid="{00000000-0005-0000-0000-0000A8020000}"/>
    <cellStyle name="Currency 10 2 3 3 2 2 2 2" xfId="676" xr:uid="{00000000-0005-0000-0000-0000A9020000}"/>
    <cellStyle name="Currency 10 2 3 3 2 2 2 2 2" xfId="677" xr:uid="{00000000-0005-0000-0000-0000AA020000}"/>
    <cellStyle name="Currency 10 2 3 3 2 2 2 3" xfId="678" xr:uid="{00000000-0005-0000-0000-0000AB020000}"/>
    <cellStyle name="Currency 10 2 3 3 2 2 3" xfId="679" xr:uid="{00000000-0005-0000-0000-0000AC020000}"/>
    <cellStyle name="Currency 10 2 3 3 2 2 3 2" xfId="680" xr:uid="{00000000-0005-0000-0000-0000AD020000}"/>
    <cellStyle name="Currency 10 2 3 3 2 2 4" xfId="681" xr:uid="{00000000-0005-0000-0000-0000AE020000}"/>
    <cellStyle name="Currency 10 2 3 3 2 3" xfId="682" xr:uid="{00000000-0005-0000-0000-0000AF020000}"/>
    <cellStyle name="Currency 10 2 3 3 2 3 2" xfId="683" xr:uid="{00000000-0005-0000-0000-0000B0020000}"/>
    <cellStyle name="Currency 10 2 3 3 2 3 2 2" xfId="684" xr:uid="{00000000-0005-0000-0000-0000B1020000}"/>
    <cellStyle name="Currency 10 2 3 3 2 3 3" xfId="685" xr:uid="{00000000-0005-0000-0000-0000B2020000}"/>
    <cellStyle name="Currency 10 2 3 3 2 4" xfId="686" xr:uid="{00000000-0005-0000-0000-0000B3020000}"/>
    <cellStyle name="Currency 10 2 3 3 2 4 2" xfId="687" xr:uid="{00000000-0005-0000-0000-0000B4020000}"/>
    <cellStyle name="Currency 10 2 3 3 2 5" xfId="688" xr:uid="{00000000-0005-0000-0000-0000B5020000}"/>
    <cellStyle name="Currency 10 2 3 3 3" xfId="689" xr:uid="{00000000-0005-0000-0000-0000B6020000}"/>
    <cellStyle name="Currency 10 2 3 3 3 2" xfId="690" xr:uid="{00000000-0005-0000-0000-0000B7020000}"/>
    <cellStyle name="Currency 10 2 3 3 3 2 2" xfId="691" xr:uid="{00000000-0005-0000-0000-0000B8020000}"/>
    <cellStyle name="Currency 10 2 3 3 3 2 2 2" xfId="692" xr:uid="{00000000-0005-0000-0000-0000B9020000}"/>
    <cellStyle name="Currency 10 2 3 3 3 2 3" xfId="693" xr:uid="{00000000-0005-0000-0000-0000BA020000}"/>
    <cellStyle name="Currency 10 2 3 3 3 3" xfId="694" xr:uid="{00000000-0005-0000-0000-0000BB020000}"/>
    <cellStyle name="Currency 10 2 3 3 3 3 2" xfId="695" xr:uid="{00000000-0005-0000-0000-0000BC020000}"/>
    <cellStyle name="Currency 10 2 3 3 3 4" xfId="696" xr:uid="{00000000-0005-0000-0000-0000BD020000}"/>
    <cellStyle name="Currency 10 2 3 3 4" xfId="697" xr:uid="{00000000-0005-0000-0000-0000BE020000}"/>
    <cellStyle name="Currency 10 2 3 3 4 2" xfId="698" xr:uid="{00000000-0005-0000-0000-0000BF020000}"/>
    <cellStyle name="Currency 10 2 3 3 4 2 2" xfId="699" xr:uid="{00000000-0005-0000-0000-0000C0020000}"/>
    <cellStyle name="Currency 10 2 3 3 4 3" xfId="700" xr:uid="{00000000-0005-0000-0000-0000C1020000}"/>
    <cellStyle name="Currency 10 2 3 3 5" xfId="701" xr:uid="{00000000-0005-0000-0000-0000C2020000}"/>
    <cellStyle name="Currency 10 2 3 3 5 2" xfId="702" xr:uid="{00000000-0005-0000-0000-0000C3020000}"/>
    <cellStyle name="Currency 10 2 3 3 6" xfId="703" xr:uid="{00000000-0005-0000-0000-0000C4020000}"/>
    <cellStyle name="Currency 10 2 3 4" xfId="704" xr:uid="{00000000-0005-0000-0000-0000C5020000}"/>
    <cellStyle name="Currency 10 2 3 4 2" xfId="705" xr:uid="{00000000-0005-0000-0000-0000C6020000}"/>
    <cellStyle name="Currency 10 2 3 4 2 2" xfId="706" xr:uid="{00000000-0005-0000-0000-0000C7020000}"/>
    <cellStyle name="Currency 10 2 3 4 2 2 2" xfId="707" xr:uid="{00000000-0005-0000-0000-0000C8020000}"/>
    <cellStyle name="Currency 10 2 3 4 2 2 2 2" xfId="708" xr:uid="{00000000-0005-0000-0000-0000C9020000}"/>
    <cellStyle name="Currency 10 2 3 4 2 2 3" xfId="709" xr:uid="{00000000-0005-0000-0000-0000CA020000}"/>
    <cellStyle name="Currency 10 2 3 4 2 3" xfId="710" xr:uid="{00000000-0005-0000-0000-0000CB020000}"/>
    <cellStyle name="Currency 10 2 3 4 2 3 2" xfId="711" xr:uid="{00000000-0005-0000-0000-0000CC020000}"/>
    <cellStyle name="Currency 10 2 3 4 2 4" xfId="712" xr:uid="{00000000-0005-0000-0000-0000CD020000}"/>
    <cellStyle name="Currency 10 2 3 4 3" xfId="713" xr:uid="{00000000-0005-0000-0000-0000CE020000}"/>
    <cellStyle name="Currency 10 2 3 4 3 2" xfId="714" xr:uid="{00000000-0005-0000-0000-0000CF020000}"/>
    <cellStyle name="Currency 10 2 3 4 3 2 2" xfId="715" xr:uid="{00000000-0005-0000-0000-0000D0020000}"/>
    <cellStyle name="Currency 10 2 3 4 3 3" xfId="716" xr:uid="{00000000-0005-0000-0000-0000D1020000}"/>
    <cellStyle name="Currency 10 2 3 4 4" xfId="717" xr:uid="{00000000-0005-0000-0000-0000D2020000}"/>
    <cellStyle name="Currency 10 2 3 4 4 2" xfId="718" xr:uid="{00000000-0005-0000-0000-0000D3020000}"/>
    <cellStyle name="Currency 10 2 3 4 5" xfId="719" xr:uid="{00000000-0005-0000-0000-0000D4020000}"/>
    <cellStyle name="Currency 10 2 3 5" xfId="720" xr:uid="{00000000-0005-0000-0000-0000D5020000}"/>
    <cellStyle name="Currency 10 2 3 5 2" xfId="721" xr:uid="{00000000-0005-0000-0000-0000D6020000}"/>
    <cellStyle name="Currency 10 2 3 5 2 2" xfId="722" xr:uid="{00000000-0005-0000-0000-0000D7020000}"/>
    <cellStyle name="Currency 10 2 3 5 2 2 2" xfId="723" xr:uid="{00000000-0005-0000-0000-0000D8020000}"/>
    <cellStyle name="Currency 10 2 3 5 2 3" xfId="724" xr:uid="{00000000-0005-0000-0000-0000D9020000}"/>
    <cellStyle name="Currency 10 2 3 5 3" xfId="725" xr:uid="{00000000-0005-0000-0000-0000DA020000}"/>
    <cellStyle name="Currency 10 2 3 5 3 2" xfId="726" xr:uid="{00000000-0005-0000-0000-0000DB020000}"/>
    <cellStyle name="Currency 10 2 3 5 4" xfId="727" xr:uid="{00000000-0005-0000-0000-0000DC020000}"/>
    <cellStyle name="Currency 10 2 3 6" xfId="728" xr:uid="{00000000-0005-0000-0000-0000DD020000}"/>
    <cellStyle name="Currency 10 2 3 6 2" xfId="729" xr:uid="{00000000-0005-0000-0000-0000DE020000}"/>
    <cellStyle name="Currency 10 2 3 6 2 2" xfId="730" xr:uid="{00000000-0005-0000-0000-0000DF020000}"/>
    <cellStyle name="Currency 10 2 3 6 3" xfId="731" xr:uid="{00000000-0005-0000-0000-0000E0020000}"/>
    <cellStyle name="Currency 10 2 3 7" xfId="732" xr:uid="{00000000-0005-0000-0000-0000E1020000}"/>
    <cellStyle name="Currency 10 2 3 7 2" xfId="733" xr:uid="{00000000-0005-0000-0000-0000E2020000}"/>
    <cellStyle name="Currency 10 2 3 8" xfId="734" xr:uid="{00000000-0005-0000-0000-0000E3020000}"/>
    <cellStyle name="Currency 10 2 4" xfId="735" xr:uid="{00000000-0005-0000-0000-0000E4020000}"/>
    <cellStyle name="Currency 10 2 4 2" xfId="736" xr:uid="{00000000-0005-0000-0000-0000E5020000}"/>
    <cellStyle name="Currency 10 2 4 2 2" xfId="737" xr:uid="{00000000-0005-0000-0000-0000E6020000}"/>
    <cellStyle name="Currency 10 2 4 2 2 2" xfId="738" xr:uid="{00000000-0005-0000-0000-0000E7020000}"/>
    <cellStyle name="Currency 10 2 4 2 2 2 2" xfId="739" xr:uid="{00000000-0005-0000-0000-0000E8020000}"/>
    <cellStyle name="Currency 10 2 4 2 2 2 2 2" xfId="740" xr:uid="{00000000-0005-0000-0000-0000E9020000}"/>
    <cellStyle name="Currency 10 2 4 2 2 2 2 2 2" xfId="741" xr:uid="{00000000-0005-0000-0000-0000EA020000}"/>
    <cellStyle name="Currency 10 2 4 2 2 2 2 3" xfId="742" xr:uid="{00000000-0005-0000-0000-0000EB020000}"/>
    <cellStyle name="Currency 10 2 4 2 2 2 3" xfId="743" xr:uid="{00000000-0005-0000-0000-0000EC020000}"/>
    <cellStyle name="Currency 10 2 4 2 2 2 3 2" xfId="744" xr:uid="{00000000-0005-0000-0000-0000ED020000}"/>
    <cellStyle name="Currency 10 2 4 2 2 2 4" xfId="745" xr:uid="{00000000-0005-0000-0000-0000EE020000}"/>
    <cellStyle name="Currency 10 2 4 2 2 3" xfId="746" xr:uid="{00000000-0005-0000-0000-0000EF020000}"/>
    <cellStyle name="Currency 10 2 4 2 2 3 2" xfId="747" xr:uid="{00000000-0005-0000-0000-0000F0020000}"/>
    <cellStyle name="Currency 10 2 4 2 2 3 2 2" xfId="748" xr:uid="{00000000-0005-0000-0000-0000F1020000}"/>
    <cellStyle name="Currency 10 2 4 2 2 3 3" xfId="749" xr:uid="{00000000-0005-0000-0000-0000F2020000}"/>
    <cellStyle name="Currency 10 2 4 2 2 4" xfId="750" xr:uid="{00000000-0005-0000-0000-0000F3020000}"/>
    <cellStyle name="Currency 10 2 4 2 2 4 2" xfId="751" xr:uid="{00000000-0005-0000-0000-0000F4020000}"/>
    <cellStyle name="Currency 10 2 4 2 2 5" xfId="752" xr:uid="{00000000-0005-0000-0000-0000F5020000}"/>
    <cellStyle name="Currency 10 2 4 2 3" xfId="753" xr:uid="{00000000-0005-0000-0000-0000F6020000}"/>
    <cellStyle name="Currency 10 2 4 2 3 2" xfId="754" xr:uid="{00000000-0005-0000-0000-0000F7020000}"/>
    <cellStyle name="Currency 10 2 4 2 3 2 2" xfId="755" xr:uid="{00000000-0005-0000-0000-0000F8020000}"/>
    <cellStyle name="Currency 10 2 4 2 3 2 2 2" xfId="756" xr:uid="{00000000-0005-0000-0000-0000F9020000}"/>
    <cellStyle name="Currency 10 2 4 2 3 2 3" xfId="757" xr:uid="{00000000-0005-0000-0000-0000FA020000}"/>
    <cellStyle name="Currency 10 2 4 2 3 3" xfId="758" xr:uid="{00000000-0005-0000-0000-0000FB020000}"/>
    <cellStyle name="Currency 10 2 4 2 3 3 2" xfId="759" xr:uid="{00000000-0005-0000-0000-0000FC020000}"/>
    <cellStyle name="Currency 10 2 4 2 3 4" xfId="760" xr:uid="{00000000-0005-0000-0000-0000FD020000}"/>
    <cellStyle name="Currency 10 2 4 2 4" xfId="761" xr:uid="{00000000-0005-0000-0000-0000FE020000}"/>
    <cellStyle name="Currency 10 2 4 2 4 2" xfId="762" xr:uid="{00000000-0005-0000-0000-0000FF020000}"/>
    <cellStyle name="Currency 10 2 4 2 4 2 2" xfId="763" xr:uid="{00000000-0005-0000-0000-000000030000}"/>
    <cellStyle name="Currency 10 2 4 2 4 3" xfId="764" xr:uid="{00000000-0005-0000-0000-000001030000}"/>
    <cellStyle name="Currency 10 2 4 2 5" xfId="765" xr:uid="{00000000-0005-0000-0000-000002030000}"/>
    <cellStyle name="Currency 10 2 4 2 5 2" xfId="766" xr:uid="{00000000-0005-0000-0000-000003030000}"/>
    <cellStyle name="Currency 10 2 4 2 6" xfId="767" xr:uid="{00000000-0005-0000-0000-000004030000}"/>
    <cellStyle name="Currency 10 2 4 3" xfId="768" xr:uid="{00000000-0005-0000-0000-000005030000}"/>
    <cellStyle name="Currency 10 2 4 3 2" xfId="769" xr:uid="{00000000-0005-0000-0000-000006030000}"/>
    <cellStyle name="Currency 10 2 4 3 2 2" xfId="770" xr:uid="{00000000-0005-0000-0000-000007030000}"/>
    <cellStyle name="Currency 10 2 4 3 2 2 2" xfId="771" xr:uid="{00000000-0005-0000-0000-000008030000}"/>
    <cellStyle name="Currency 10 2 4 3 2 2 2 2" xfId="772" xr:uid="{00000000-0005-0000-0000-000009030000}"/>
    <cellStyle name="Currency 10 2 4 3 2 2 3" xfId="773" xr:uid="{00000000-0005-0000-0000-00000A030000}"/>
    <cellStyle name="Currency 10 2 4 3 2 3" xfId="774" xr:uid="{00000000-0005-0000-0000-00000B030000}"/>
    <cellStyle name="Currency 10 2 4 3 2 3 2" xfId="775" xr:uid="{00000000-0005-0000-0000-00000C030000}"/>
    <cellStyle name="Currency 10 2 4 3 2 4" xfId="776" xr:uid="{00000000-0005-0000-0000-00000D030000}"/>
    <cellStyle name="Currency 10 2 4 3 3" xfId="777" xr:uid="{00000000-0005-0000-0000-00000E030000}"/>
    <cellStyle name="Currency 10 2 4 3 3 2" xfId="778" xr:uid="{00000000-0005-0000-0000-00000F030000}"/>
    <cellStyle name="Currency 10 2 4 3 3 2 2" xfId="779" xr:uid="{00000000-0005-0000-0000-000010030000}"/>
    <cellStyle name="Currency 10 2 4 3 3 3" xfId="780" xr:uid="{00000000-0005-0000-0000-000011030000}"/>
    <cellStyle name="Currency 10 2 4 3 4" xfId="781" xr:uid="{00000000-0005-0000-0000-000012030000}"/>
    <cellStyle name="Currency 10 2 4 3 4 2" xfId="782" xr:uid="{00000000-0005-0000-0000-000013030000}"/>
    <cellStyle name="Currency 10 2 4 3 5" xfId="783" xr:uid="{00000000-0005-0000-0000-000014030000}"/>
    <cellStyle name="Currency 10 2 4 4" xfId="784" xr:uid="{00000000-0005-0000-0000-000015030000}"/>
    <cellStyle name="Currency 10 2 4 4 2" xfId="785" xr:uid="{00000000-0005-0000-0000-000016030000}"/>
    <cellStyle name="Currency 10 2 4 4 2 2" xfId="786" xr:uid="{00000000-0005-0000-0000-000017030000}"/>
    <cellStyle name="Currency 10 2 4 4 2 2 2" xfId="787" xr:uid="{00000000-0005-0000-0000-000018030000}"/>
    <cellStyle name="Currency 10 2 4 4 2 3" xfId="788" xr:uid="{00000000-0005-0000-0000-000019030000}"/>
    <cellStyle name="Currency 10 2 4 4 3" xfId="789" xr:uid="{00000000-0005-0000-0000-00001A030000}"/>
    <cellStyle name="Currency 10 2 4 4 3 2" xfId="790" xr:uid="{00000000-0005-0000-0000-00001B030000}"/>
    <cellStyle name="Currency 10 2 4 4 4" xfId="791" xr:uid="{00000000-0005-0000-0000-00001C030000}"/>
    <cellStyle name="Currency 10 2 4 5" xfId="792" xr:uid="{00000000-0005-0000-0000-00001D030000}"/>
    <cellStyle name="Currency 10 2 4 5 2" xfId="793" xr:uid="{00000000-0005-0000-0000-00001E030000}"/>
    <cellStyle name="Currency 10 2 4 5 2 2" xfId="794" xr:uid="{00000000-0005-0000-0000-00001F030000}"/>
    <cellStyle name="Currency 10 2 4 5 3" xfId="795" xr:uid="{00000000-0005-0000-0000-000020030000}"/>
    <cellStyle name="Currency 10 2 4 6" xfId="796" xr:uid="{00000000-0005-0000-0000-000021030000}"/>
    <cellStyle name="Currency 10 2 4 6 2" xfId="797" xr:uid="{00000000-0005-0000-0000-000022030000}"/>
    <cellStyle name="Currency 10 2 4 7" xfId="798" xr:uid="{00000000-0005-0000-0000-000023030000}"/>
    <cellStyle name="Currency 10 2 5" xfId="799" xr:uid="{00000000-0005-0000-0000-000024030000}"/>
    <cellStyle name="Currency 10 2 5 2" xfId="800" xr:uid="{00000000-0005-0000-0000-000025030000}"/>
    <cellStyle name="Currency 10 2 5 2 2" xfId="801" xr:uid="{00000000-0005-0000-0000-000026030000}"/>
    <cellStyle name="Currency 10 2 5 2 2 2" xfId="802" xr:uid="{00000000-0005-0000-0000-000027030000}"/>
    <cellStyle name="Currency 10 2 5 2 2 2 2" xfId="803" xr:uid="{00000000-0005-0000-0000-000028030000}"/>
    <cellStyle name="Currency 10 2 5 2 2 2 2 2" xfId="804" xr:uid="{00000000-0005-0000-0000-000029030000}"/>
    <cellStyle name="Currency 10 2 5 2 2 2 3" xfId="805" xr:uid="{00000000-0005-0000-0000-00002A030000}"/>
    <cellStyle name="Currency 10 2 5 2 2 3" xfId="806" xr:uid="{00000000-0005-0000-0000-00002B030000}"/>
    <cellStyle name="Currency 10 2 5 2 2 3 2" xfId="807" xr:uid="{00000000-0005-0000-0000-00002C030000}"/>
    <cellStyle name="Currency 10 2 5 2 2 4" xfId="808" xr:uid="{00000000-0005-0000-0000-00002D030000}"/>
    <cellStyle name="Currency 10 2 5 2 3" xfId="809" xr:uid="{00000000-0005-0000-0000-00002E030000}"/>
    <cellStyle name="Currency 10 2 5 2 3 2" xfId="810" xr:uid="{00000000-0005-0000-0000-00002F030000}"/>
    <cellStyle name="Currency 10 2 5 2 3 2 2" xfId="811" xr:uid="{00000000-0005-0000-0000-000030030000}"/>
    <cellStyle name="Currency 10 2 5 2 3 3" xfId="812" xr:uid="{00000000-0005-0000-0000-000031030000}"/>
    <cellStyle name="Currency 10 2 5 2 4" xfId="813" xr:uid="{00000000-0005-0000-0000-000032030000}"/>
    <cellStyle name="Currency 10 2 5 2 4 2" xfId="814" xr:uid="{00000000-0005-0000-0000-000033030000}"/>
    <cellStyle name="Currency 10 2 5 2 5" xfId="815" xr:uid="{00000000-0005-0000-0000-000034030000}"/>
    <cellStyle name="Currency 10 2 5 3" xfId="816" xr:uid="{00000000-0005-0000-0000-000035030000}"/>
    <cellStyle name="Currency 10 2 5 3 2" xfId="817" xr:uid="{00000000-0005-0000-0000-000036030000}"/>
    <cellStyle name="Currency 10 2 5 3 2 2" xfId="818" xr:uid="{00000000-0005-0000-0000-000037030000}"/>
    <cellStyle name="Currency 10 2 5 3 2 2 2" xfId="819" xr:uid="{00000000-0005-0000-0000-000038030000}"/>
    <cellStyle name="Currency 10 2 5 3 2 3" xfId="820" xr:uid="{00000000-0005-0000-0000-000039030000}"/>
    <cellStyle name="Currency 10 2 5 3 3" xfId="821" xr:uid="{00000000-0005-0000-0000-00003A030000}"/>
    <cellStyle name="Currency 10 2 5 3 3 2" xfId="822" xr:uid="{00000000-0005-0000-0000-00003B030000}"/>
    <cellStyle name="Currency 10 2 5 3 4" xfId="823" xr:uid="{00000000-0005-0000-0000-00003C030000}"/>
    <cellStyle name="Currency 10 2 5 4" xfId="824" xr:uid="{00000000-0005-0000-0000-00003D030000}"/>
    <cellStyle name="Currency 10 2 5 4 2" xfId="825" xr:uid="{00000000-0005-0000-0000-00003E030000}"/>
    <cellStyle name="Currency 10 2 5 4 2 2" xfId="826" xr:uid="{00000000-0005-0000-0000-00003F030000}"/>
    <cellStyle name="Currency 10 2 5 4 3" xfId="827" xr:uid="{00000000-0005-0000-0000-000040030000}"/>
    <cellStyle name="Currency 10 2 5 5" xfId="828" xr:uid="{00000000-0005-0000-0000-000041030000}"/>
    <cellStyle name="Currency 10 2 5 5 2" xfId="829" xr:uid="{00000000-0005-0000-0000-000042030000}"/>
    <cellStyle name="Currency 10 2 5 6" xfId="830" xr:uid="{00000000-0005-0000-0000-000043030000}"/>
    <cellStyle name="Currency 10 2 6" xfId="831" xr:uid="{00000000-0005-0000-0000-000044030000}"/>
    <cellStyle name="Currency 10 2 6 2" xfId="832" xr:uid="{00000000-0005-0000-0000-000045030000}"/>
    <cellStyle name="Currency 10 2 6 2 2" xfId="833" xr:uid="{00000000-0005-0000-0000-000046030000}"/>
    <cellStyle name="Currency 10 2 6 2 2 2" xfId="834" xr:uid="{00000000-0005-0000-0000-000047030000}"/>
    <cellStyle name="Currency 10 2 6 2 2 2 2" xfId="835" xr:uid="{00000000-0005-0000-0000-000048030000}"/>
    <cellStyle name="Currency 10 2 6 2 2 3" xfId="836" xr:uid="{00000000-0005-0000-0000-000049030000}"/>
    <cellStyle name="Currency 10 2 6 2 3" xfId="837" xr:uid="{00000000-0005-0000-0000-00004A030000}"/>
    <cellStyle name="Currency 10 2 6 2 3 2" xfId="838" xr:uid="{00000000-0005-0000-0000-00004B030000}"/>
    <cellStyle name="Currency 10 2 6 2 4" xfId="839" xr:uid="{00000000-0005-0000-0000-00004C030000}"/>
    <cellStyle name="Currency 10 2 6 3" xfId="840" xr:uid="{00000000-0005-0000-0000-00004D030000}"/>
    <cellStyle name="Currency 10 2 6 3 2" xfId="841" xr:uid="{00000000-0005-0000-0000-00004E030000}"/>
    <cellStyle name="Currency 10 2 6 3 2 2" xfId="842" xr:uid="{00000000-0005-0000-0000-00004F030000}"/>
    <cellStyle name="Currency 10 2 6 3 3" xfId="843" xr:uid="{00000000-0005-0000-0000-000050030000}"/>
    <cellStyle name="Currency 10 2 6 4" xfId="844" xr:uid="{00000000-0005-0000-0000-000051030000}"/>
    <cellStyle name="Currency 10 2 6 4 2" xfId="845" xr:uid="{00000000-0005-0000-0000-000052030000}"/>
    <cellStyle name="Currency 10 2 6 5" xfId="846" xr:uid="{00000000-0005-0000-0000-000053030000}"/>
    <cellStyle name="Currency 10 2 7" xfId="847" xr:uid="{00000000-0005-0000-0000-000054030000}"/>
    <cellStyle name="Currency 10 2 7 2" xfId="848" xr:uid="{00000000-0005-0000-0000-000055030000}"/>
    <cellStyle name="Currency 10 2 7 2 2" xfId="849" xr:uid="{00000000-0005-0000-0000-000056030000}"/>
    <cellStyle name="Currency 10 2 7 2 2 2" xfId="850" xr:uid="{00000000-0005-0000-0000-000057030000}"/>
    <cellStyle name="Currency 10 2 7 2 3" xfId="851" xr:uid="{00000000-0005-0000-0000-000058030000}"/>
    <cellStyle name="Currency 10 2 7 3" xfId="852" xr:uid="{00000000-0005-0000-0000-000059030000}"/>
    <cellStyle name="Currency 10 2 7 3 2" xfId="853" xr:uid="{00000000-0005-0000-0000-00005A030000}"/>
    <cellStyle name="Currency 10 2 7 4" xfId="854" xr:uid="{00000000-0005-0000-0000-00005B030000}"/>
    <cellStyle name="Currency 10 2 8" xfId="855" xr:uid="{00000000-0005-0000-0000-00005C030000}"/>
    <cellStyle name="Currency 10 2 8 2" xfId="856" xr:uid="{00000000-0005-0000-0000-00005D030000}"/>
    <cellStyle name="Currency 10 2 8 2 2" xfId="857" xr:uid="{00000000-0005-0000-0000-00005E030000}"/>
    <cellStyle name="Currency 10 2 8 3" xfId="858" xr:uid="{00000000-0005-0000-0000-00005F030000}"/>
    <cellStyle name="Currency 10 2 9" xfId="859" xr:uid="{00000000-0005-0000-0000-000060030000}"/>
    <cellStyle name="Currency 10 2 9 2" xfId="860" xr:uid="{00000000-0005-0000-0000-000061030000}"/>
    <cellStyle name="Currency 10 3" xfId="861" xr:uid="{00000000-0005-0000-0000-000062030000}"/>
    <cellStyle name="Currency 10 3 2" xfId="862" xr:uid="{00000000-0005-0000-0000-000063030000}"/>
    <cellStyle name="Currency 10 3 2 2" xfId="863" xr:uid="{00000000-0005-0000-0000-000064030000}"/>
    <cellStyle name="Currency 10 3 2 2 2" xfId="864" xr:uid="{00000000-0005-0000-0000-000065030000}"/>
    <cellStyle name="Currency 10 3 2 2 2 2" xfId="865" xr:uid="{00000000-0005-0000-0000-000066030000}"/>
    <cellStyle name="Currency 10 3 2 2 2 2 2" xfId="866" xr:uid="{00000000-0005-0000-0000-000067030000}"/>
    <cellStyle name="Currency 10 3 2 2 2 2 2 2" xfId="867" xr:uid="{00000000-0005-0000-0000-000068030000}"/>
    <cellStyle name="Currency 10 3 2 2 2 2 2 2 2" xfId="868" xr:uid="{00000000-0005-0000-0000-000069030000}"/>
    <cellStyle name="Currency 10 3 2 2 2 2 2 2 2 2" xfId="869" xr:uid="{00000000-0005-0000-0000-00006A030000}"/>
    <cellStyle name="Currency 10 3 2 2 2 2 2 2 3" xfId="870" xr:uid="{00000000-0005-0000-0000-00006B030000}"/>
    <cellStyle name="Currency 10 3 2 2 2 2 2 3" xfId="871" xr:uid="{00000000-0005-0000-0000-00006C030000}"/>
    <cellStyle name="Currency 10 3 2 2 2 2 2 3 2" xfId="872" xr:uid="{00000000-0005-0000-0000-00006D030000}"/>
    <cellStyle name="Currency 10 3 2 2 2 2 2 4" xfId="873" xr:uid="{00000000-0005-0000-0000-00006E030000}"/>
    <cellStyle name="Currency 10 3 2 2 2 2 3" xfId="874" xr:uid="{00000000-0005-0000-0000-00006F030000}"/>
    <cellStyle name="Currency 10 3 2 2 2 2 3 2" xfId="875" xr:uid="{00000000-0005-0000-0000-000070030000}"/>
    <cellStyle name="Currency 10 3 2 2 2 2 3 2 2" xfId="876" xr:uid="{00000000-0005-0000-0000-000071030000}"/>
    <cellStyle name="Currency 10 3 2 2 2 2 3 3" xfId="877" xr:uid="{00000000-0005-0000-0000-000072030000}"/>
    <cellStyle name="Currency 10 3 2 2 2 2 4" xfId="878" xr:uid="{00000000-0005-0000-0000-000073030000}"/>
    <cellStyle name="Currency 10 3 2 2 2 2 4 2" xfId="879" xr:uid="{00000000-0005-0000-0000-000074030000}"/>
    <cellStyle name="Currency 10 3 2 2 2 2 5" xfId="880" xr:uid="{00000000-0005-0000-0000-000075030000}"/>
    <cellStyle name="Currency 10 3 2 2 2 3" xfId="881" xr:uid="{00000000-0005-0000-0000-000076030000}"/>
    <cellStyle name="Currency 10 3 2 2 2 3 2" xfId="882" xr:uid="{00000000-0005-0000-0000-000077030000}"/>
    <cellStyle name="Currency 10 3 2 2 2 3 2 2" xfId="883" xr:uid="{00000000-0005-0000-0000-000078030000}"/>
    <cellStyle name="Currency 10 3 2 2 2 3 2 2 2" xfId="884" xr:uid="{00000000-0005-0000-0000-000079030000}"/>
    <cellStyle name="Currency 10 3 2 2 2 3 2 3" xfId="885" xr:uid="{00000000-0005-0000-0000-00007A030000}"/>
    <cellStyle name="Currency 10 3 2 2 2 3 3" xfId="886" xr:uid="{00000000-0005-0000-0000-00007B030000}"/>
    <cellStyle name="Currency 10 3 2 2 2 3 3 2" xfId="887" xr:uid="{00000000-0005-0000-0000-00007C030000}"/>
    <cellStyle name="Currency 10 3 2 2 2 3 4" xfId="888" xr:uid="{00000000-0005-0000-0000-00007D030000}"/>
    <cellStyle name="Currency 10 3 2 2 2 4" xfId="889" xr:uid="{00000000-0005-0000-0000-00007E030000}"/>
    <cellStyle name="Currency 10 3 2 2 2 4 2" xfId="890" xr:uid="{00000000-0005-0000-0000-00007F030000}"/>
    <cellStyle name="Currency 10 3 2 2 2 4 2 2" xfId="891" xr:uid="{00000000-0005-0000-0000-000080030000}"/>
    <cellStyle name="Currency 10 3 2 2 2 4 3" xfId="892" xr:uid="{00000000-0005-0000-0000-000081030000}"/>
    <cellStyle name="Currency 10 3 2 2 2 5" xfId="893" xr:uid="{00000000-0005-0000-0000-000082030000}"/>
    <cellStyle name="Currency 10 3 2 2 2 5 2" xfId="894" xr:uid="{00000000-0005-0000-0000-000083030000}"/>
    <cellStyle name="Currency 10 3 2 2 2 6" xfId="895" xr:uid="{00000000-0005-0000-0000-000084030000}"/>
    <cellStyle name="Currency 10 3 2 2 3" xfId="896" xr:uid="{00000000-0005-0000-0000-000085030000}"/>
    <cellStyle name="Currency 10 3 2 2 3 2" xfId="897" xr:uid="{00000000-0005-0000-0000-000086030000}"/>
    <cellStyle name="Currency 10 3 2 2 3 2 2" xfId="898" xr:uid="{00000000-0005-0000-0000-000087030000}"/>
    <cellStyle name="Currency 10 3 2 2 3 2 2 2" xfId="899" xr:uid="{00000000-0005-0000-0000-000088030000}"/>
    <cellStyle name="Currency 10 3 2 2 3 2 2 2 2" xfId="900" xr:uid="{00000000-0005-0000-0000-000089030000}"/>
    <cellStyle name="Currency 10 3 2 2 3 2 2 3" xfId="901" xr:uid="{00000000-0005-0000-0000-00008A030000}"/>
    <cellStyle name="Currency 10 3 2 2 3 2 3" xfId="902" xr:uid="{00000000-0005-0000-0000-00008B030000}"/>
    <cellStyle name="Currency 10 3 2 2 3 2 3 2" xfId="903" xr:uid="{00000000-0005-0000-0000-00008C030000}"/>
    <cellStyle name="Currency 10 3 2 2 3 2 4" xfId="904" xr:uid="{00000000-0005-0000-0000-00008D030000}"/>
    <cellStyle name="Currency 10 3 2 2 3 3" xfId="905" xr:uid="{00000000-0005-0000-0000-00008E030000}"/>
    <cellStyle name="Currency 10 3 2 2 3 3 2" xfId="906" xr:uid="{00000000-0005-0000-0000-00008F030000}"/>
    <cellStyle name="Currency 10 3 2 2 3 3 2 2" xfId="907" xr:uid="{00000000-0005-0000-0000-000090030000}"/>
    <cellStyle name="Currency 10 3 2 2 3 3 3" xfId="908" xr:uid="{00000000-0005-0000-0000-000091030000}"/>
    <cellStyle name="Currency 10 3 2 2 3 4" xfId="909" xr:uid="{00000000-0005-0000-0000-000092030000}"/>
    <cellStyle name="Currency 10 3 2 2 3 4 2" xfId="910" xr:uid="{00000000-0005-0000-0000-000093030000}"/>
    <cellStyle name="Currency 10 3 2 2 3 5" xfId="911" xr:uid="{00000000-0005-0000-0000-000094030000}"/>
    <cellStyle name="Currency 10 3 2 2 4" xfId="912" xr:uid="{00000000-0005-0000-0000-000095030000}"/>
    <cellStyle name="Currency 10 3 2 2 4 2" xfId="913" xr:uid="{00000000-0005-0000-0000-000096030000}"/>
    <cellStyle name="Currency 10 3 2 2 4 2 2" xfId="914" xr:uid="{00000000-0005-0000-0000-000097030000}"/>
    <cellStyle name="Currency 10 3 2 2 4 2 2 2" xfId="915" xr:uid="{00000000-0005-0000-0000-000098030000}"/>
    <cellStyle name="Currency 10 3 2 2 4 2 3" xfId="916" xr:uid="{00000000-0005-0000-0000-000099030000}"/>
    <cellStyle name="Currency 10 3 2 2 4 3" xfId="917" xr:uid="{00000000-0005-0000-0000-00009A030000}"/>
    <cellStyle name="Currency 10 3 2 2 4 3 2" xfId="918" xr:uid="{00000000-0005-0000-0000-00009B030000}"/>
    <cellStyle name="Currency 10 3 2 2 4 4" xfId="919" xr:uid="{00000000-0005-0000-0000-00009C030000}"/>
    <cellStyle name="Currency 10 3 2 2 5" xfId="920" xr:uid="{00000000-0005-0000-0000-00009D030000}"/>
    <cellStyle name="Currency 10 3 2 2 5 2" xfId="921" xr:uid="{00000000-0005-0000-0000-00009E030000}"/>
    <cellStyle name="Currency 10 3 2 2 5 2 2" xfId="922" xr:uid="{00000000-0005-0000-0000-00009F030000}"/>
    <cellStyle name="Currency 10 3 2 2 5 3" xfId="923" xr:uid="{00000000-0005-0000-0000-0000A0030000}"/>
    <cellStyle name="Currency 10 3 2 2 6" xfId="924" xr:uid="{00000000-0005-0000-0000-0000A1030000}"/>
    <cellStyle name="Currency 10 3 2 2 6 2" xfId="925" xr:uid="{00000000-0005-0000-0000-0000A2030000}"/>
    <cellStyle name="Currency 10 3 2 2 7" xfId="926" xr:uid="{00000000-0005-0000-0000-0000A3030000}"/>
    <cellStyle name="Currency 10 3 2 3" xfId="927" xr:uid="{00000000-0005-0000-0000-0000A4030000}"/>
    <cellStyle name="Currency 10 3 2 3 2" xfId="928" xr:uid="{00000000-0005-0000-0000-0000A5030000}"/>
    <cellStyle name="Currency 10 3 2 3 2 2" xfId="929" xr:uid="{00000000-0005-0000-0000-0000A6030000}"/>
    <cellStyle name="Currency 10 3 2 3 2 2 2" xfId="930" xr:uid="{00000000-0005-0000-0000-0000A7030000}"/>
    <cellStyle name="Currency 10 3 2 3 2 2 2 2" xfId="931" xr:uid="{00000000-0005-0000-0000-0000A8030000}"/>
    <cellStyle name="Currency 10 3 2 3 2 2 2 2 2" xfId="932" xr:uid="{00000000-0005-0000-0000-0000A9030000}"/>
    <cellStyle name="Currency 10 3 2 3 2 2 2 3" xfId="933" xr:uid="{00000000-0005-0000-0000-0000AA030000}"/>
    <cellStyle name="Currency 10 3 2 3 2 2 3" xfId="934" xr:uid="{00000000-0005-0000-0000-0000AB030000}"/>
    <cellStyle name="Currency 10 3 2 3 2 2 3 2" xfId="935" xr:uid="{00000000-0005-0000-0000-0000AC030000}"/>
    <cellStyle name="Currency 10 3 2 3 2 2 4" xfId="936" xr:uid="{00000000-0005-0000-0000-0000AD030000}"/>
    <cellStyle name="Currency 10 3 2 3 2 3" xfId="937" xr:uid="{00000000-0005-0000-0000-0000AE030000}"/>
    <cellStyle name="Currency 10 3 2 3 2 3 2" xfId="938" xr:uid="{00000000-0005-0000-0000-0000AF030000}"/>
    <cellStyle name="Currency 10 3 2 3 2 3 2 2" xfId="939" xr:uid="{00000000-0005-0000-0000-0000B0030000}"/>
    <cellStyle name="Currency 10 3 2 3 2 3 3" xfId="940" xr:uid="{00000000-0005-0000-0000-0000B1030000}"/>
    <cellStyle name="Currency 10 3 2 3 2 4" xfId="941" xr:uid="{00000000-0005-0000-0000-0000B2030000}"/>
    <cellStyle name="Currency 10 3 2 3 2 4 2" xfId="942" xr:uid="{00000000-0005-0000-0000-0000B3030000}"/>
    <cellStyle name="Currency 10 3 2 3 2 5" xfId="943" xr:uid="{00000000-0005-0000-0000-0000B4030000}"/>
    <cellStyle name="Currency 10 3 2 3 3" xfId="944" xr:uid="{00000000-0005-0000-0000-0000B5030000}"/>
    <cellStyle name="Currency 10 3 2 3 3 2" xfId="945" xr:uid="{00000000-0005-0000-0000-0000B6030000}"/>
    <cellStyle name="Currency 10 3 2 3 3 2 2" xfId="946" xr:uid="{00000000-0005-0000-0000-0000B7030000}"/>
    <cellStyle name="Currency 10 3 2 3 3 2 2 2" xfId="947" xr:uid="{00000000-0005-0000-0000-0000B8030000}"/>
    <cellStyle name="Currency 10 3 2 3 3 2 3" xfId="948" xr:uid="{00000000-0005-0000-0000-0000B9030000}"/>
    <cellStyle name="Currency 10 3 2 3 3 3" xfId="949" xr:uid="{00000000-0005-0000-0000-0000BA030000}"/>
    <cellStyle name="Currency 10 3 2 3 3 3 2" xfId="950" xr:uid="{00000000-0005-0000-0000-0000BB030000}"/>
    <cellStyle name="Currency 10 3 2 3 3 4" xfId="951" xr:uid="{00000000-0005-0000-0000-0000BC030000}"/>
    <cellStyle name="Currency 10 3 2 3 4" xfId="952" xr:uid="{00000000-0005-0000-0000-0000BD030000}"/>
    <cellStyle name="Currency 10 3 2 3 4 2" xfId="953" xr:uid="{00000000-0005-0000-0000-0000BE030000}"/>
    <cellStyle name="Currency 10 3 2 3 4 2 2" xfId="954" xr:uid="{00000000-0005-0000-0000-0000BF030000}"/>
    <cellStyle name="Currency 10 3 2 3 4 3" xfId="955" xr:uid="{00000000-0005-0000-0000-0000C0030000}"/>
    <cellStyle name="Currency 10 3 2 3 5" xfId="956" xr:uid="{00000000-0005-0000-0000-0000C1030000}"/>
    <cellStyle name="Currency 10 3 2 3 5 2" xfId="957" xr:uid="{00000000-0005-0000-0000-0000C2030000}"/>
    <cellStyle name="Currency 10 3 2 3 6" xfId="958" xr:uid="{00000000-0005-0000-0000-0000C3030000}"/>
    <cellStyle name="Currency 10 3 2 4" xfId="959" xr:uid="{00000000-0005-0000-0000-0000C4030000}"/>
    <cellStyle name="Currency 10 3 2 4 2" xfId="960" xr:uid="{00000000-0005-0000-0000-0000C5030000}"/>
    <cellStyle name="Currency 10 3 2 4 2 2" xfId="961" xr:uid="{00000000-0005-0000-0000-0000C6030000}"/>
    <cellStyle name="Currency 10 3 2 4 2 2 2" xfId="962" xr:uid="{00000000-0005-0000-0000-0000C7030000}"/>
    <cellStyle name="Currency 10 3 2 4 2 2 2 2" xfId="963" xr:uid="{00000000-0005-0000-0000-0000C8030000}"/>
    <cellStyle name="Currency 10 3 2 4 2 2 3" xfId="964" xr:uid="{00000000-0005-0000-0000-0000C9030000}"/>
    <cellStyle name="Currency 10 3 2 4 2 3" xfId="965" xr:uid="{00000000-0005-0000-0000-0000CA030000}"/>
    <cellStyle name="Currency 10 3 2 4 2 3 2" xfId="966" xr:uid="{00000000-0005-0000-0000-0000CB030000}"/>
    <cellStyle name="Currency 10 3 2 4 2 4" xfId="967" xr:uid="{00000000-0005-0000-0000-0000CC030000}"/>
    <cellStyle name="Currency 10 3 2 4 3" xfId="968" xr:uid="{00000000-0005-0000-0000-0000CD030000}"/>
    <cellStyle name="Currency 10 3 2 4 3 2" xfId="969" xr:uid="{00000000-0005-0000-0000-0000CE030000}"/>
    <cellStyle name="Currency 10 3 2 4 3 2 2" xfId="970" xr:uid="{00000000-0005-0000-0000-0000CF030000}"/>
    <cellStyle name="Currency 10 3 2 4 3 3" xfId="971" xr:uid="{00000000-0005-0000-0000-0000D0030000}"/>
    <cellStyle name="Currency 10 3 2 4 4" xfId="972" xr:uid="{00000000-0005-0000-0000-0000D1030000}"/>
    <cellStyle name="Currency 10 3 2 4 4 2" xfId="973" xr:uid="{00000000-0005-0000-0000-0000D2030000}"/>
    <cellStyle name="Currency 10 3 2 4 5" xfId="974" xr:uid="{00000000-0005-0000-0000-0000D3030000}"/>
    <cellStyle name="Currency 10 3 2 5" xfId="975" xr:uid="{00000000-0005-0000-0000-0000D4030000}"/>
    <cellStyle name="Currency 10 3 2 5 2" xfId="976" xr:uid="{00000000-0005-0000-0000-0000D5030000}"/>
    <cellStyle name="Currency 10 3 2 5 2 2" xfId="977" xr:uid="{00000000-0005-0000-0000-0000D6030000}"/>
    <cellStyle name="Currency 10 3 2 5 2 2 2" xfId="978" xr:uid="{00000000-0005-0000-0000-0000D7030000}"/>
    <cellStyle name="Currency 10 3 2 5 2 3" xfId="979" xr:uid="{00000000-0005-0000-0000-0000D8030000}"/>
    <cellStyle name="Currency 10 3 2 5 3" xfId="980" xr:uid="{00000000-0005-0000-0000-0000D9030000}"/>
    <cellStyle name="Currency 10 3 2 5 3 2" xfId="981" xr:uid="{00000000-0005-0000-0000-0000DA030000}"/>
    <cellStyle name="Currency 10 3 2 5 4" xfId="982" xr:uid="{00000000-0005-0000-0000-0000DB030000}"/>
    <cellStyle name="Currency 10 3 2 6" xfId="983" xr:uid="{00000000-0005-0000-0000-0000DC030000}"/>
    <cellStyle name="Currency 10 3 2 6 2" xfId="984" xr:uid="{00000000-0005-0000-0000-0000DD030000}"/>
    <cellStyle name="Currency 10 3 2 6 2 2" xfId="985" xr:uid="{00000000-0005-0000-0000-0000DE030000}"/>
    <cellStyle name="Currency 10 3 2 6 3" xfId="986" xr:uid="{00000000-0005-0000-0000-0000DF030000}"/>
    <cellStyle name="Currency 10 3 2 7" xfId="987" xr:uid="{00000000-0005-0000-0000-0000E0030000}"/>
    <cellStyle name="Currency 10 3 2 7 2" xfId="988" xr:uid="{00000000-0005-0000-0000-0000E1030000}"/>
    <cellStyle name="Currency 10 3 2 8" xfId="989" xr:uid="{00000000-0005-0000-0000-0000E2030000}"/>
    <cellStyle name="Currency 10 3 3" xfId="990" xr:uid="{00000000-0005-0000-0000-0000E3030000}"/>
    <cellStyle name="Currency 10 3 3 2" xfId="991" xr:uid="{00000000-0005-0000-0000-0000E4030000}"/>
    <cellStyle name="Currency 10 3 3 2 2" xfId="992" xr:uid="{00000000-0005-0000-0000-0000E5030000}"/>
    <cellStyle name="Currency 10 3 3 2 2 2" xfId="993" xr:uid="{00000000-0005-0000-0000-0000E6030000}"/>
    <cellStyle name="Currency 10 3 3 2 2 2 2" xfId="994" xr:uid="{00000000-0005-0000-0000-0000E7030000}"/>
    <cellStyle name="Currency 10 3 3 2 2 2 2 2" xfId="995" xr:uid="{00000000-0005-0000-0000-0000E8030000}"/>
    <cellStyle name="Currency 10 3 3 2 2 2 2 2 2" xfId="996" xr:uid="{00000000-0005-0000-0000-0000E9030000}"/>
    <cellStyle name="Currency 10 3 3 2 2 2 2 3" xfId="997" xr:uid="{00000000-0005-0000-0000-0000EA030000}"/>
    <cellStyle name="Currency 10 3 3 2 2 2 3" xfId="998" xr:uid="{00000000-0005-0000-0000-0000EB030000}"/>
    <cellStyle name="Currency 10 3 3 2 2 2 3 2" xfId="999" xr:uid="{00000000-0005-0000-0000-0000EC030000}"/>
    <cellStyle name="Currency 10 3 3 2 2 2 4" xfId="1000" xr:uid="{00000000-0005-0000-0000-0000ED030000}"/>
    <cellStyle name="Currency 10 3 3 2 2 3" xfId="1001" xr:uid="{00000000-0005-0000-0000-0000EE030000}"/>
    <cellStyle name="Currency 10 3 3 2 2 3 2" xfId="1002" xr:uid="{00000000-0005-0000-0000-0000EF030000}"/>
    <cellStyle name="Currency 10 3 3 2 2 3 2 2" xfId="1003" xr:uid="{00000000-0005-0000-0000-0000F0030000}"/>
    <cellStyle name="Currency 10 3 3 2 2 3 3" xfId="1004" xr:uid="{00000000-0005-0000-0000-0000F1030000}"/>
    <cellStyle name="Currency 10 3 3 2 2 4" xfId="1005" xr:uid="{00000000-0005-0000-0000-0000F2030000}"/>
    <cellStyle name="Currency 10 3 3 2 2 4 2" xfId="1006" xr:uid="{00000000-0005-0000-0000-0000F3030000}"/>
    <cellStyle name="Currency 10 3 3 2 2 5" xfId="1007" xr:uid="{00000000-0005-0000-0000-0000F4030000}"/>
    <cellStyle name="Currency 10 3 3 2 3" xfId="1008" xr:uid="{00000000-0005-0000-0000-0000F5030000}"/>
    <cellStyle name="Currency 10 3 3 2 3 2" xfId="1009" xr:uid="{00000000-0005-0000-0000-0000F6030000}"/>
    <cellStyle name="Currency 10 3 3 2 3 2 2" xfId="1010" xr:uid="{00000000-0005-0000-0000-0000F7030000}"/>
    <cellStyle name="Currency 10 3 3 2 3 2 2 2" xfId="1011" xr:uid="{00000000-0005-0000-0000-0000F8030000}"/>
    <cellStyle name="Currency 10 3 3 2 3 2 3" xfId="1012" xr:uid="{00000000-0005-0000-0000-0000F9030000}"/>
    <cellStyle name="Currency 10 3 3 2 3 3" xfId="1013" xr:uid="{00000000-0005-0000-0000-0000FA030000}"/>
    <cellStyle name="Currency 10 3 3 2 3 3 2" xfId="1014" xr:uid="{00000000-0005-0000-0000-0000FB030000}"/>
    <cellStyle name="Currency 10 3 3 2 3 4" xfId="1015" xr:uid="{00000000-0005-0000-0000-0000FC030000}"/>
    <cellStyle name="Currency 10 3 3 2 4" xfId="1016" xr:uid="{00000000-0005-0000-0000-0000FD030000}"/>
    <cellStyle name="Currency 10 3 3 2 4 2" xfId="1017" xr:uid="{00000000-0005-0000-0000-0000FE030000}"/>
    <cellStyle name="Currency 10 3 3 2 4 2 2" xfId="1018" xr:uid="{00000000-0005-0000-0000-0000FF030000}"/>
    <cellStyle name="Currency 10 3 3 2 4 3" xfId="1019" xr:uid="{00000000-0005-0000-0000-000000040000}"/>
    <cellStyle name="Currency 10 3 3 2 5" xfId="1020" xr:uid="{00000000-0005-0000-0000-000001040000}"/>
    <cellStyle name="Currency 10 3 3 2 5 2" xfId="1021" xr:uid="{00000000-0005-0000-0000-000002040000}"/>
    <cellStyle name="Currency 10 3 3 2 6" xfId="1022" xr:uid="{00000000-0005-0000-0000-000003040000}"/>
    <cellStyle name="Currency 10 3 3 3" xfId="1023" xr:uid="{00000000-0005-0000-0000-000004040000}"/>
    <cellStyle name="Currency 10 3 3 3 2" xfId="1024" xr:uid="{00000000-0005-0000-0000-000005040000}"/>
    <cellStyle name="Currency 10 3 3 3 2 2" xfId="1025" xr:uid="{00000000-0005-0000-0000-000006040000}"/>
    <cellStyle name="Currency 10 3 3 3 2 2 2" xfId="1026" xr:uid="{00000000-0005-0000-0000-000007040000}"/>
    <cellStyle name="Currency 10 3 3 3 2 2 2 2" xfId="1027" xr:uid="{00000000-0005-0000-0000-000008040000}"/>
    <cellStyle name="Currency 10 3 3 3 2 2 3" xfId="1028" xr:uid="{00000000-0005-0000-0000-000009040000}"/>
    <cellStyle name="Currency 10 3 3 3 2 3" xfId="1029" xr:uid="{00000000-0005-0000-0000-00000A040000}"/>
    <cellStyle name="Currency 10 3 3 3 2 3 2" xfId="1030" xr:uid="{00000000-0005-0000-0000-00000B040000}"/>
    <cellStyle name="Currency 10 3 3 3 2 4" xfId="1031" xr:uid="{00000000-0005-0000-0000-00000C040000}"/>
    <cellStyle name="Currency 10 3 3 3 3" xfId="1032" xr:uid="{00000000-0005-0000-0000-00000D040000}"/>
    <cellStyle name="Currency 10 3 3 3 3 2" xfId="1033" xr:uid="{00000000-0005-0000-0000-00000E040000}"/>
    <cellStyle name="Currency 10 3 3 3 3 2 2" xfId="1034" xr:uid="{00000000-0005-0000-0000-00000F040000}"/>
    <cellStyle name="Currency 10 3 3 3 3 3" xfId="1035" xr:uid="{00000000-0005-0000-0000-000010040000}"/>
    <cellStyle name="Currency 10 3 3 3 4" xfId="1036" xr:uid="{00000000-0005-0000-0000-000011040000}"/>
    <cellStyle name="Currency 10 3 3 3 4 2" xfId="1037" xr:uid="{00000000-0005-0000-0000-000012040000}"/>
    <cellStyle name="Currency 10 3 3 3 5" xfId="1038" xr:uid="{00000000-0005-0000-0000-000013040000}"/>
    <cellStyle name="Currency 10 3 3 4" xfId="1039" xr:uid="{00000000-0005-0000-0000-000014040000}"/>
    <cellStyle name="Currency 10 3 3 4 2" xfId="1040" xr:uid="{00000000-0005-0000-0000-000015040000}"/>
    <cellStyle name="Currency 10 3 3 4 2 2" xfId="1041" xr:uid="{00000000-0005-0000-0000-000016040000}"/>
    <cellStyle name="Currency 10 3 3 4 2 2 2" xfId="1042" xr:uid="{00000000-0005-0000-0000-000017040000}"/>
    <cellStyle name="Currency 10 3 3 4 2 3" xfId="1043" xr:uid="{00000000-0005-0000-0000-000018040000}"/>
    <cellStyle name="Currency 10 3 3 4 3" xfId="1044" xr:uid="{00000000-0005-0000-0000-000019040000}"/>
    <cellStyle name="Currency 10 3 3 4 3 2" xfId="1045" xr:uid="{00000000-0005-0000-0000-00001A040000}"/>
    <cellStyle name="Currency 10 3 3 4 4" xfId="1046" xr:uid="{00000000-0005-0000-0000-00001B040000}"/>
    <cellStyle name="Currency 10 3 3 5" xfId="1047" xr:uid="{00000000-0005-0000-0000-00001C040000}"/>
    <cellStyle name="Currency 10 3 3 5 2" xfId="1048" xr:uid="{00000000-0005-0000-0000-00001D040000}"/>
    <cellStyle name="Currency 10 3 3 5 2 2" xfId="1049" xr:uid="{00000000-0005-0000-0000-00001E040000}"/>
    <cellStyle name="Currency 10 3 3 5 3" xfId="1050" xr:uid="{00000000-0005-0000-0000-00001F040000}"/>
    <cellStyle name="Currency 10 3 3 6" xfId="1051" xr:uid="{00000000-0005-0000-0000-000020040000}"/>
    <cellStyle name="Currency 10 3 3 6 2" xfId="1052" xr:uid="{00000000-0005-0000-0000-000021040000}"/>
    <cellStyle name="Currency 10 3 3 7" xfId="1053" xr:uid="{00000000-0005-0000-0000-000022040000}"/>
    <cellStyle name="Currency 10 3 4" xfId="1054" xr:uid="{00000000-0005-0000-0000-000023040000}"/>
    <cellStyle name="Currency 10 3 4 2" xfId="1055" xr:uid="{00000000-0005-0000-0000-000024040000}"/>
    <cellStyle name="Currency 10 3 4 2 2" xfId="1056" xr:uid="{00000000-0005-0000-0000-000025040000}"/>
    <cellStyle name="Currency 10 3 4 2 2 2" xfId="1057" xr:uid="{00000000-0005-0000-0000-000026040000}"/>
    <cellStyle name="Currency 10 3 4 2 2 2 2" xfId="1058" xr:uid="{00000000-0005-0000-0000-000027040000}"/>
    <cellStyle name="Currency 10 3 4 2 2 2 2 2" xfId="1059" xr:uid="{00000000-0005-0000-0000-000028040000}"/>
    <cellStyle name="Currency 10 3 4 2 2 2 3" xfId="1060" xr:uid="{00000000-0005-0000-0000-000029040000}"/>
    <cellStyle name="Currency 10 3 4 2 2 3" xfId="1061" xr:uid="{00000000-0005-0000-0000-00002A040000}"/>
    <cellStyle name="Currency 10 3 4 2 2 3 2" xfId="1062" xr:uid="{00000000-0005-0000-0000-00002B040000}"/>
    <cellStyle name="Currency 10 3 4 2 2 4" xfId="1063" xr:uid="{00000000-0005-0000-0000-00002C040000}"/>
    <cellStyle name="Currency 10 3 4 2 3" xfId="1064" xr:uid="{00000000-0005-0000-0000-00002D040000}"/>
    <cellStyle name="Currency 10 3 4 2 3 2" xfId="1065" xr:uid="{00000000-0005-0000-0000-00002E040000}"/>
    <cellStyle name="Currency 10 3 4 2 3 2 2" xfId="1066" xr:uid="{00000000-0005-0000-0000-00002F040000}"/>
    <cellStyle name="Currency 10 3 4 2 3 3" xfId="1067" xr:uid="{00000000-0005-0000-0000-000030040000}"/>
    <cellStyle name="Currency 10 3 4 2 4" xfId="1068" xr:uid="{00000000-0005-0000-0000-000031040000}"/>
    <cellStyle name="Currency 10 3 4 2 4 2" xfId="1069" xr:uid="{00000000-0005-0000-0000-000032040000}"/>
    <cellStyle name="Currency 10 3 4 2 5" xfId="1070" xr:uid="{00000000-0005-0000-0000-000033040000}"/>
    <cellStyle name="Currency 10 3 4 3" xfId="1071" xr:uid="{00000000-0005-0000-0000-000034040000}"/>
    <cellStyle name="Currency 10 3 4 3 2" xfId="1072" xr:uid="{00000000-0005-0000-0000-000035040000}"/>
    <cellStyle name="Currency 10 3 4 3 2 2" xfId="1073" xr:uid="{00000000-0005-0000-0000-000036040000}"/>
    <cellStyle name="Currency 10 3 4 3 2 2 2" xfId="1074" xr:uid="{00000000-0005-0000-0000-000037040000}"/>
    <cellStyle name="Currency 10 3 4 3 2 3" xfId="1075" xr:uid="{00000000-0005-0000-0000-000038040000}"/>
    <cellStyle name="Currency 10 3 4 3 3" xfId="1076" xr:uid="{00000000-0005-0000-0000-000039040000}"/>
    <cellStyle name="Currency 10 3 4 3 3 2" xfId="1077" xr:uid="{00000000-0005-0000-0000-00003A040000}"/>
    <cellStyle name="Currency 10 3 4 3 4" xfId="1078" xr:uid="{00000000-0005-0000-0000-00003B040000}"/>
    <cellStyle name="Currency 10 3 4 4" xfId="1079" xr:uid="{00000000-0005-0000-0000-00003C040000}"/>
    <cellStyle name="Currency 10 3 4 4 2" xfId="1080" xr:uid="{00000000-0005-0000-0000-00003D040000}"/>
    <cellStyle name="Currency 10 3 4 4 2 2" xfId="1081" xr:uid="{00000000-0005-0000-0000-00003E040000}"/>
    <cellStyle name="Currency 10 3 4 4 3" xfId="1082" xr:uid="{00000000-0005-0000-0000-00003F040000}"/>
    <cellStyle name="Currency 10 3 4 5" xfId="1083" xr:uid="{00000000-0005-0000-0000-000040040000}"/>
    <cellStyle name="Currency 10 3 4 5 2" xfId="1084" xr:uid="{00000000-0005-0000-0000-000041040000}"/>
    <cellStyle name="Currency 10 3 4 6" xfId="1085" xr:uid="{00000000-0005-0000-0000-000042040000}"/>
    <cellStyle name="Currency 10 3 5" xfId="1086" xr:uid="{00000000-0005-0000-0000-000043040000}"/>
    <cellStyle name="Currency 10 3 5 2" xfId="1087" xr:uid="{00000000-0005-0000-0000-000044040000}"/>
    <cellStyle name="Currency 10 3 5 2 2" xfId="1088" xr:uid="{00000000-0005-0000-0000-000045040000}"/>
    <cellStyle name="Currency 10 3 5 2 2 2" xfId="1089" xr:uid="{00000000-0005-0000-0000-000046040000}"/>
    <cellStyle name="Currency 10 3 5 2 2 2 2" xfId="1090" xr:uid="{00000000-0005-0000-0000-000047040000}"/>
    <cellStyle name="Currency 10 3 5 2 2 3" xfId="1091" xr:uid="{00000000-0005-0000-0000-000048040000}"/>
    <cellStyle name="Currency 10 3 5 2 3" xfId="1092" xr:uid="{00000000-0005-0000-0000-000049040000}"/>
    <cellStyle name="Currency 10 3 5 2 3 2" xfId="1093" xr:uid="{00000000-0005-0000-0000-00004A040000}"/>
    <cellStyle name="Currency 10 3 5 2 4" xfId="1094" xr:uid="{00000000-0005-0000-0000-00004B040000}"/>
    <cellStyle name="Currency 10 3 5 3" xfId="1095" xr:uid="{00000000-0005-0000-0000-00004C040000}"/>
    <cellStyle name="Currency 10 3 5 3 2" xfId="1096" xr:uid="{00000000-0005-0000-0000-00004D040000}"/>
    <cellStyle name="Currency 10 3 5 3 2 2" xfId="1097" xr:uid="{00000000-0005-0000-0000-00004E040000}"/>
    <cellStyle name="Currency 10 3 5 3 3" xfId="1098" xr:uid="{00000000-0005-0000-0000-00004F040000}"/>
    <cellStyle name="Currency 10 3 5 4" xfId="1099" xr:uid="{00000000-0005-0000-0000-000050040000}"/>
    <cellStyle name="Currency 10 3 5 4 2" xfId="1100" xr:uid="{00000000-0005-0000-0000-000051040000}"/>
    <cellStyle name="Currency 10 3 5 5" xfId="1101" xr:uid="{00000000-0005-0000-0000-000052040000}"/>
    <cellStyle name="Currency 10 3 6" xfId="1102" xr:uid="{00000000-0005-0000-0000-000053040000}"/>
    <cellStyle name="Currency 10 3 6 2" xfId="1103" xr:uid="{00000000-0005-0000-0000-000054040000}"/>
    <cellStyle name="Currency 10 3 6 2 2" xfId="1104" xr:uid="{00000000-0005-0000-0000-000055040000}"/>
    <cellStyle name="Currency 10 3 6 2 2 2" xfId="1105" xr:uid="{00000000-0005-0000-0000-000056040000}"/>
    <cellStyle name="Currency 10 3 6 2 3" xfId="1106" xr:uid="{00000000-0005-0000-0000-000057040000}"/>
    <cellStyle name="Currency 10 3 6 3" xfId="1107" xr:uid="{00000000-0005-0000-0000-000058040000}"/>
    <cellStyle name="Currency 10 3 6 3 2" xfId="1108" xr:uid="{00000000-0005-0000-0000-000059040000}"/>
    <cellStyle name="Currency 10 3 6 4" xfId="1109" xr:uid="{00000000-0005-0000-0000-00005A040000}"/>
    <cellStyle name="Currency 10 3 7" xfId="1110" xr:uid="{00000000-0005-0000-0000-00005B040000}"/>
    <cellStyle name="Currency 10 3 7 2" xfId="1111" xr:uid="{00000000-0005-0000-0000-00005C040000}"/>
    <cellStyle name="Currency 10 3 7 2 2" xfId="1112" xr:uid="{00000000-0005-0000-0000-00005D040000}"/>
    <cellStyle name="Currency 10 3 7 3" xfId="1113" xr:uid="{00000000-0005-0000-0000-00005E040000}"/>
    <cellStyle name="Currency 10 3 8" xfId="1114" xr:uid="{00000000-0005-0000-0000-00005F040000}"/>
    <cellStyle name="Currency 10 3 8 2" xfId="1115" xr:uid="{00000000-0005-0000-0000-000060040000}"/>
    <cellStyle name="Currency 10 3 9" xfId="1116" xr:uid="{00000000-0005-0000-0000-000061040000}"/>
    <cellStyle name="Currency 10 4" xfId="1117" xr:uid="{00000000-0005-0000-0000-000062040000}"/>
    <cellStyle name="Currency 10 4 2" xfId="1118" xr:uid="{00000000-0005-0000-0000-000063040000}"/>
    <cellStyle name="Currency 10 4 2 2" xfId="1119" xr:uid="{00000000-0005-0000-0000-000064040000}"/>
    <cellStyle name="Currency 10 4 2 2 2" xfId="1120" xr:uid="{00000000-0005-0000-0000-000065040000}"/>
    <cellStyle name="Currency 10 4 2 2 2 2" xfId="1121" xr:uid="{00000000-0005-0000-0000-000066040000}"/>
    <cellStyle name="Currency 10 4 2 2 2 2 2" xfId="1122" xr:uid="{00000000-0005-0000-0000-000067040000}"/>
    <cellStyle name="Currency 10 4 2 2 2 2 2 2" xfId="1123" xr:uid="{00000000-0005-0000-0000-000068040000}"/>
    <cellStyle name="Currency 10 4 2 2 2 2 2 2 2" xfId="1124" xr:uid="{00000000-0005-0000-0000-000069040000}"/>
    <cellStyle name="Currency 10 4 2 2 2 2 2 3" xfId="1125" xr:uid="{00000000-0005-0000-0000-00006A040000}"/>
    <cellStyle name="Currency 10 4 2 2 2 2 3" xfId="1126" xr:uid="{00000000-0005-0000-0000-00006B040000}"/>
    <cellStyle name="Currency 10 4 2 2 2 2 3 2" xfId="1127" xr:uid="{00000000-0005-0000-0000-00006C040000}"/>
    <cellStyle name="Currency 10 4 2 2 2 2 4" xfId="1128" xr:uid="{00000000-0005-0000-0000-00006D040000}"/>
    <cellStyle name="Currency 10 4 2 2 2 3" xfId="1129" xr:uid="{00000000-0005-0000-0000-00006E040000}"/>
    <cellStyle name="Currency 10 4 2 2 2 3 2" xfId="1130" xr:uid="{00000000-0005-0000-0000-00006F040000}"/>
    <cellStyle name="Currency 10 4 2 2 2 3 2 2" xfId="1131" xr:uid="{00000000-0005-0000-0000-000070040000}"/>
    <cellStyle name="Currency 10 4 2 2 2 3 3" xfId="1132" xr:uid="{00000000-0005-0000-0000-000071040000}"/>
    <cellStyle name="Currency 10 4 2 2 2 4" xfId="1133" xr:uid="{00000000-0005-0000-0000-000072040000}"/>
    <cellStyle name="Currency 10 4 2 2 2 4 2" xfId="1134" xr:uid="{00000000-0005-0000-0000-000073040000}"/>
    <cellStyle name="Currency 10 4 2 2 2 5" xfId="1135" xr:uid="{00000000-0005-0000-0000-000074040000}"/>
    <cellStyle name="Currency 10 4 2 2 3" xfId="1136" xr:uid="{00000000-0005-0000-0000-000075040000}"/>
    <cellStyle name="Currency 10 4 2 2 3 2" xfId="1137" xr:uid="{00000000-0005-0000-0000-000076040000}"/>
    <cellStyle name="Currency 10 4 2 2 3 2 2" xfId="1138" xr:uid="{00000000-0005-0000-0000-000077040000}"/>
    <cellStyle name="Currency 10 4 2 2 3 2 2 2" xfId="1139" xr:uid="{00000000-0005-0000-0000-000078040000}"/>
    <cellStyle name="Currency 10 4 2 2 3 2 3" xfId="1140" xr:uid="{00000000-0005-0000-0000-000079040000}"/>
    <cellStyle name="Currency 10 4 2 2 3 3" xfId="1141" xr:uid="{00000000-0005-0000-0000-00007A040000}"/>
    <cellStyle name="Currency 10 4 2 2 3 3 2" xfId="1142" xr:uid="{00000000-0005-0000-0000-00007B040000}"/>
    <cellStyle name="Currency 10 4 2 2 3 4" xfId="1143" xr:uid="{00000000-0005-0000-0000-00007C040000}"/>
    <cellStyle name="Currency 10 4 2 2 4" xfId="1144" xr:uid="{00000000-0005-0000-0000-00007D040000}"/>
    <cellStyle name="Currency 10 4 2 2 4 2" xfId="1145" xr:uid="{00000000-0005-0000-0000-00007E040000}"/>
    <cellStyle name="Currency 10 4 2 2 4 2 2" xfId="1146" xr:uid="{00000000-0005-0000-0000-00007F040000}"/>
    <cellStyle name="Currency 10 4 2 2 4 3" xfId="1147" xr:uid="{00000000-0005-0000-0000-000080040000}"/>
    <cellStyle name="Currency 10 4 2 2 5" xfId="1148" xr:uid="{00000000-0005-0000-0000-000081040000}"/>
    <cellStyle name="Currency 10 4 2 2 5 2" xfId="1149" xr:uid="{00000000-0005-0000-0000-000082040000}"/>
    <cellStyle name="Currency 10 4 2 2 6" xfId="1150" xr:uid="{00000000-0005-0000-0000-000083040000}"/>
    <cellStyle name="Currency 10 4 2 3" xfId="1151" xr:uid="{00000000-0005-0000-0000-000084040000}"/>
    <cellStyle name="Currency 10 4 2 3 2" xfId="1152" xr:uid="{00000000-0005-0000-0000-000085040000}"/>
    <cellStyle name="Currency 10 4 2 3 2 2" xfId="1153" xr:uid="{00000000-0005-0000-0000-000086040000}"/>
    <cellStyle name="Currency 10 4 2 3 2 2 2" xfId="1154" xr:uid="{00000000-0005-0000-0000-000087040000}"/>
    <cellStyle name="Currency 10 4 2 3 2 2 2 2" xfId="1155" xr:uid="{00000000-0005-0000-0000-000088040000}"/>
    <cellStyle name="Currency 10 4 2 3 2 2 3" xfId="1156" xr:uid="{00000000-0005-0000-0000-000089040000}"/>
    <cellStyle name="Currency 10 4 2 3 2 3" xfId="1157" xr:uid="{00000000-0005-0000-0000-00008A040000}"/>
    <cellStyle name="Currency 10 4 2 3 2 3 2" xfId="1158" xr:uid="{00000000-0005-0000-0000-00008B040000}"/>
    <cellStyle name="Currency 10 4 2 3 2 4" xfId="1159" xr:uid="{00000000-0005-0000-0000-00008C040000}"/>
    <cellStyle name="Currency 10 4 2 3 3" xfId="1160" xr:uid="{00000000-0005-0000-0000-00008D040000}"/>
    <cellStyle name="Currency 10 4 2 3 3 2" xfId="1161" xr:uid="{00000000-0005-0000-0000-00008E040000}"/>
    <cellStyle name="Currency 10 4 2 3 3 2 2" xfId="1162" xr:uid="{00000000-0005-0000-0000-00008F040000}"/>
    <cellStyle name="Currency 10 4 2 3 3 3" xfId="1163" xr:uid="{00000000-0005-0000-0000-000090040000}"/>
    <cellStyle name="Currency 10 4 2 3 4" xfId="1164" xr:uid="{00000000-0005-0000-0000-000091040000}"/>
    <cellStyle name="Currency 10 4 2 3 4 2" xfId="1165" xr:uid="{00000000-0005-0000-0000-000092040000}"/>
    <cellStyle name="Currency 10 4 2 3 5" xfId="1166" xr:uid="{00000000-0005-0000-0000-000093040000}"/>
    <cellStyle name="Currency 10 4 2 4" xfId="1167" xr:uid="{00000000-0005-0000-0000-000094040000}"/>
    <cellStyle name="Currency 10 4 2 4 2" xfId="1168" xr:uid="{00000000-0005-0000-0000-000095040000}"/>
    <cellStyle name="Currency 10 4 2 4 2 2" xfId="1169" xr:uid="{00000000-0005-0000-0000-000096040000}"/>
    <cellStyle name="Currency 10 4 2 4 2 2 2" xfId="1170" xr:uid="{00000000-0005-0000-0000-000097040000}"/>
    <cellStyle name="Currency 10 4 2 4 2 3" xfId="1171" xr:uid="{00000000-0005-0000-0000-000098040000}"/>
    <cellStyle name="Currency 10 4 2 4 3" xfId="1172" xr:uid="{00000000-0005-0000-0000-000099040000}"/>
    <cellStyle name="Currency 10 4 2 4 3 2" xfId="1173" xr:uid="{00000000-0005-0000-0000-00009A040000}"/>
    <cellStyle name="Currency 10 4 2 4 4" xfId="1174" xr:uid="{00000000-0005-0000-0000-00009B040000}"/>
    <cellStyle name="Currency 10 4 2 5" xfId="1175" xr:uid="{00000000-0005-0000-0000-00009C040000}"/>
    <cellStyle name="Currency 10 4 2 5 2" xfId="1176" xr:uid="{00000000-0005-0000-0000-00009D040000}"/>
    <cellStyle name="Currency 10 4 2 5 2 2" xfId="1177" xr:uid="{00000000-0005-0000-0000-00009E040000}"/>
    <cellStyle name="Currency 10 4 2 5 3" xfId="1178" xr:uid="{00000000-0005-0000-0000-00009F040000}"/>
    <cellStyle name="Currency 10 4 2 6" xfId="1179" xr:uid="{00000000-0005-0000-0000-0000A0040000}"/>
    <cellStyle name="Currency 10 4 2 6 2" xfId="1180" xr:uid="{00000000-0005-0000-0000-0000A1040000}"/>
    <cellStyle name="Currency 10 4 2 7" xfId="1181" xr:uid="{00000000-0005-0000-0000-0000A2040000}"/>
    <cellStyle name="Currency 10 4 3" xfId="1182" xr:uid="{00000000-0005-0000-0000-0000A3040000}"/>
    <cellStyle name="Currency 10 4 3 2" xfId="1183" xr:uid="{00000000-0005-0000-0000-0000A4040000}"/>
    <cellStyle name="Currency 10 4 3 2 2" xfId="1184" xr:uid="{00000000-0005-0000-0000-0000A5040000}"/>
    <cellStyle name="Currency 10 4 3 2 2 2" xfId="1185" xr:uid="{00000000-0005-0000-0000-0000A6040000}"/>
    <cellStyle name="Currency 10 4 3 2 2 2 2" xfId="1186" xr:uid="{00000000-0005-0000-0000-0000A7040000}"/>
    <cellStyle name="Currency 10 4 3 2 2 2 2 2" xfId="1187" xr:uid="{00000000-0005-0000-0000-0000A8040000}"/>
    <cellStyle name="Currency 10 4 3 2 2 2 3" xfId="1188" xr:uid="{00000000-0005-0000-0000-0000A9040000}"/>
    <cellStyle name="Currency 10 4 3 2 2 3" xfId="1189" xr:uid="{00000000-0005-0000-0000-0000AA040000}"/>
    <cellStyle name="Currency 10 4 3 2 2 3 2" xfId="1190" xr:uid="{00000000-0005-0000-0000-0000AB040000}"/>
    <cellStyle name="Currency 10 4 3 2 2 4" xfId="1191" xr:uid="{00000000-0005-0000-0000-0000AC040000}"/>
    <cellStyle name="Currency 10 4 3 2 3" xfId="1192" xr:uid="{00000000-0005-0000-0000-0000AD040000}"/>
    <cellStyle name="Currency 10 4 3 2 3 2" xfId="1193" xr:uid="{00000000-0005-0000-0000-0000AE040000}"/>
    <cellStyle name="Currency 10 4 3 2 3 2 2" xfId="1194" xr:uid="{00000000-0005-0000-0000-0000AF040000}"/>
    <cellStyle name="Currency 10 4 3 2 3 3" xfId="1195" xr:uid="{00000000-0005-0000-0000-0000B0040000}"/>
    <cellStyle name="Currency 10 4 3 2 4" xfId="1196" xr:uid="{00000000-0005-0000-0000-0000B1040000}"/>
    <cellStyle name="Currency 10 4 3 2 4 2" xfId="1197" xr:uid="{00000000-0005-0000-0000-0000B2040000}"/>
    <cellStyle name="Currency 10 4 3 2 5" xfId="1198" xr:uid="{00000000-0005-0000-0000-0000B3040000}"/>
    <cellStyle name="Currency 10 4 3 3" xfId="1199" xr:uid="{00000000-0005-0000-0000-0000B4040000}"/>
    <cellStyle name="Currency 10 4 3 3 2" xfId="1200" xr:uid="{00000000-0005-0000-0000-0000B5040000}"/>
    <cellStyle name="Currency 10 4 3 3 2 2" xfId="1201" xr:uid="{00000000-0005-0000-0000-0000B6040000}"/>
    <cellStyle name="Currency 10 4 3 3 2 2 2" xfId="1202" xr:uid="{00000000-0005-0000-0000-0000B7040000}"/>
    <cellStyle name="Currency 10 4 3 3 2 3" xfId="1203" xr:uid="{00000000-0005-0000-0000-0000B8040000}"/>
    <cellStyle name="Currency 10 4 3 3 3" xfId="1204" xr:uid="{00000000-0005-0000-0000-0000B9040000}"/>
    <cellStyle name="Currency 10 4 3 3 3 2" xfId="1205" xr:uid="{00000000-0005-0000-0000-0000BA040000}"/>
    <cellStyle name="Currency 10 4 3 3 4" xfId="1206" xr:uid="{00000000-0005-0000-0000-0000BB040000}"/>
    <cellStyle name="Currency 10 4 3 4" xfId="1207" xr:uid="{00000000-0005-0000-0000-0000BC040000}"/>
    <cellStyle name="Currency 10 4 3 4 2" xfId="1208" xr:uid="{00000000-0005-0000-0000-0000BD040000}"/>
    <cellStyle name="Currency 10 4 3 4 2 2" xfId="1209" xr:uid="{00000000-0005-0000-0000-0000BE040000}"/>
    <cellStyle name="Currency 10 4 3 4 3" xfId="1210" xr:uid="{00000000-0005-0000-0000-0000BF040000}"/>
    <cellStyle name="Currency 10 4 3 5" xfId="1211" xr:uid="{00000000-0005-0000-0000-0000C0040000}"/>
    <cellStyle name="Currency 10 4 3 5 2" xfId="1212" xr:uid="{00000000-0005-0000-0000-0000C1040000}"/>
    <cellStyle name="Currency 10 4 3 6" xfId="1213" xr:uid="{00000000-0005-0000-0000-0000C2040000}"/>
    <cellStyle name="Currency 10 4 4" xfId="1214" xr:uid="{00000000-0005-0000-0000-0000C3040000}"/>
    <cellStyle name="Currency 10 4 4 2" xfId="1215" xr:uid="{00000000-0005-0000-0000-0000C4040000}"/>
    <cellStyle name="Currency 10 4 4 2 2" xfId="1216" xr:uid="{00000000-0005-0000-0000-0000C5040000}"/>
    <cellStyle name="Currency 10 4 4 2 2 2" xfId="1217" xr:uid="{00000000-0005-0000-0000-0000C6040000}"/>
    <cellStyle name="Currency 10 4 4 2 2 2 2" xfId="1218" xr:uid="{00000000-0005-0000-0000-0000C7040000}"/>
    <cellStyle name="Currency 10 4 4 2 2 3" xfId="1219" xr:uid="{00000000-0005-0000-0000-0000C8040000}"/>
    <cellStyle name="Currency 10 4 4 2 3" xfId="1220" xr:uid="{00000000-0005-0000-0000-0000C9040000}"/>
    <cellStyle name="Currency 10 4 4 2 3 2" xfId="1221" xr:uid="{00000000-0005-0000-0000-0000CA040000}"/>
    <cellStyle name="Currency 10 4 4 2 4" xfId="1222" xr:uid="{00000000-0005-0000-0000-0000CB040000}"/>
    <cellStyle name="Currency 10 4 4 3" xfId="1223" xr:uid="{00000000-0005-0000-0000-0000CC040000}"/>
    <cellStyle name="Currency 10 4 4 3 2" xfId="1224" xr:uid="{00000000-0005-0000-0000-0000CD040000}"/>
    <cellStyle name="Currency 10 4 4 3 2 2" xfId="1225" xr:uid="{00000000-0005-0000-0000-0000CE040000}"/>
    <cellStyle name="Currency 10 4 4 3 3" xfId="1226" xr:uid="{00000000-0005-0000-0000-0000CF040000}"/>
    <cellStyle name="Currency 10 4 4 4" xfId="1227" xr:uid="{00000000-0005-0000-0000-0000D0040000}"/>
    <cellStyle name="Currency 10 4 4 4 2" xfId="1228" xr:uid="{00000000-0005-0000-0000-0000D1040000}"/>
    <cellStyle name="Currency 10 4 4 5" xfId="1229" xr:uid="{00000000-0005-0000-0000-0000D2040000}"/>
    <cellStyle name="Currency 10 4 5" xfId="1230" xr:uid="{00000000-0005-0000-0000-0000D3040000}"/>
    <cellStyle name="Currency 10 4 5 2" xfId="1231" xr:uid="{00000000-0005-0000-0000-0000D4040000}"/>
    <cellStyle name="Currency 10 4 5 2 2" xfId="1232" xr:uid="{00000000-0005-0000-0000-0000D5040000}"/>
    <cellStyle name="Currency 10 4 5 2 2 2" xfId="1233" xr:uid="{00000000-0005-0000-0000-0000D6040000}"/>
    <cellStyle name="Currency 10 4 5 2 3" xfId="1234" xr:uid="{00000000-0005-0000-0000-0000D7040000}"/>
    <cellStyle name="Currency 10 4 5 3" xfId="1235" xr:uid="{00000000-0005-0000-0000-0000D8040000}"/>
    <cellStyle name="Currency 10 4 5 3 2" xfId="1236" xr:uid="{00000000-0005-0000-0000-0000D9040000}"/>
    <cellStyle name="Currency 10 4 5 4" xfId="1237" xr:uid="{00000000-0005-0000-0000-0000DA040000}"/>
    <cellStyle name="Currency 10 4 6" xfId="1238" xr:uid="{00000000-0005-0000-0000-0000DB040000}"/>
    <cellStyle name="Currency 10 4 6 2" xfId="1239" xr:uid="{00000000-0005-0000-0000-0000DC040000}"/>
    <cellStyle name="Currency 10 4 6 2 2" xfId="1240" xr:uid="{00000000-0005-0000-0000-0000DD040000}"/>
    <cellStyle name="Currency 10 4 6 3" xfId="1241" xr:uid="{00000000-0005-0000-0000-0000DE040000}"/>
    <cellStyle name="Currency 10 4 7" xfId="1242" xr:uid="{00000000-0005-0000-0000-0000DF040000}"/>
    <cellStyle name="Currency 10 4 7 2" xfId="1243" xr:uid="{00000000-0005-0000-0000-0000E0040000}"/>
    <cellStyle name="Currency 10 4 8" xfId="1244" xr:uid="{00000000-0005-0000-0000-0000E1040000}"/>
    <cellStyle name="Currency 10 5" xfId="1245" xr:uid="{00000000-0005-0000-0000-0000E2040000}"/>
    <cellStyle name="Currency 10 5 2" xfId="1246" xr:uid="{00000000-0005-0000-0000-0000E3040000}"/>
    <cellStyle name="Currency 10 5 2 2" xfId="1247" xr:uid="{00000000-0005-0000-0000-0000E4040000}"/>
    <cellStyle name="Currency 10 5 2 2 2" xfId="1248" xr:uid="{00000000-0005-0000-0000-0000E5040000}"/>
    <cellStyle name="Currency 10 5 2 2 2 2" xfId="1249" xr:uid="{00000000-0005-0000-0000-0000E6040000}"/>
    <cellStyle name="Currency 10 5 2 2 2 2 2" xfId="1250" xr:uid="{00000000-0005-0000-0000-0000E7040000}"/>
    <cellStyle name="Currency 10 5 2 2 2 2 2 2" xfId="1251" xr:uid="{00000000-0005-0000-0000-0000E8040000}"/>
    <cellStyle name="Currency 10 5 2 2 2 2 3" xfId="1252" xr:uid="{00000000-0005-0000-0000-0000E9040000}"/>
    <cellStyle name="Currency 10 5 2 2 2 3" xfId="1253" xr:uid="{00000000-0005-0000-0000-0000EA040000}"/>
    <cellStyle name="Currency 10 5 2 2 2 3 2" xfId="1254" xr:uid="{00000000-0005-0000-0000-0000EB040000}"/>
    <cellStyle name="Currency 10 5 2 2 2 4" xfId="1255" xr:uid="{00000000-0005-0000-0000-0000EC040000}"/>
    <cellStyle name="Currency 10 5 2 2 3" xfId="1256" xr:uid="{00000000-0005-0000-0000-0000ED040000}"/>
    <cellStyle name="Currency 10 5 2 2 3 2" xfId="1257" xr:uid="{00000000-0005-0000-0000-0000EE040000}"/>
    <cellStyle name="Currency 10 5 2 2 3 2 2" xfId="1258" xr:uid="{00000000-0005-0000-0000-0000EF040000}"/>
    <cellStyle name="Currency 10 5 2 2 3 3" xfId="1259" xr:uid="{00000000-0005-0000-0000-0000F0040000}"/>
    <cellStyle name="Currency 10 5 2 2 4" xfId="1260" xr:uid="{00000000-0005-0000-0000-0000F1040000}"/>
    <cellStyle name="Currency 10 5 2 2 4 2" xfId="1261" xr:uid="{00000000-0005-0000-0000-0000F2040000}"/>
    <cellStyle name="Currency 10 5 2 2 5" xfId="1262" xr:uid="{00000000-0005-0000-0000-0000F3040000}"/>
    <cellStyle name="Currency 10 5 2 3" xfId="1263" xr:uid="{00000000-0005-0000-0000-0000F4040000}"/>
    <cellStyle name="Currency 10 5 2 3 2" xfId="1264" xr:uid="{00000000-0005-0000-0000-0000F5040000}"/>
    <cellStyle name="Currency 10 5 2 3 2 2" xfId="1265" xr:uid="{00000000-0005-0000-0000-0000F6040000}"/>
    <cellStyle name="Currency 10 5 2 3 2 2 2" xfId="1266" xr:uid="{00000000-0005-0000-0000-0000F7040000}"/>
    <cellStyle name="Currency 10 5 2 3 2 3" xfId="1267" xr:uid="{00000000-0005-0000-0000-0000F8040000}"/>
    <cellStyle name="Currency 10 5 2 3 3" xfId="1268" xr:uid="{00000000-0005-0000-0000-0000F9040000}"/>
    <cellStyle name="Currency 10 5 2 3 3 2" xfId="1269" xr:uid="{00000000-0005-0000-0000-0000FA040000}"/>
    <cellStyle name="Currency 10 5 2 3 4" xfId="1270" xr:uid="{00000000-0005-0000-0000-0000FB040000}"/>
    <cellStyle name="Currency 10 5 2 4" xfId="1271" xr:uid="{00000000-0005-0000-0000-0000FC040000}"/>
    <cellStyle name="Currency 10 5 2 4 2" xfId="1272" xr:uid="{00000000-0005-0000-0000-0000FD040000}"/>
    <cellStyle name="Currency 10 5 2 4 2 2" xfId="1273" xr:uid="{00000000-0005-0000-0000-0000FE040000}"/>
    <cellStyle name="Currency 10 5 2 4 3" xfId="1274" xr:uid="{00000000-0005-0000-0000-0000FF040000}"/>
    <cellStyle name="Currency 10 5 2 5" xfId="1275" xr:uid="{00000000-0005-0000-0000-000000050000}"/>
    <cellStyle name="Currency 10 5 2 5 2" xfId="1276" xr:uid="{00000000-0005-0000-0000-000001050000}"/>
    <cellStyle name="Currency 10 5 2 6" xfId="1277" xr:uid="{00000000-0005-0000-0000-000002050000}"/>
    <cellStyle name="Currency 10 5 3" xfId="1278" xr:uid="{00000000-0005-0000-0000-000003050000}"/>
    <cellStyle name="Currency 10 5 3 2" xfId="1279" xr:uid="{00000000-0005-0000-0000-000004050000}"/>
    <cellStyle name="Currency 10 5 3 2 2" xfId="1280" xr:uid="{00000000-0005-0000-0000-000005050000}"/>
    <cellStyle name="Currency 10 5 3 2 2 2" xfId="1281" xr:uid="{00000000-0005-0000-0000-000006050000}"/>
    <cellStyle name="Currency 10 5 3 2 2 2 2" xfId="1282" xr:uid="{00000000-0005-0000-0000-000007050000}"/>
    <cellStyle name="Currency 10 5 3 2 2 3" xfId="1283" xr:uid="{00000000-0005-0000-0000-000008050000}"/>
    <cellStyle name="Currency 10 5 3 2 3" xfId="1284" xr:uid="{00000000-0005-0000-0000-000009050000}"/>
    <cellStyle name="Currency 10 5 3 2 3 2" xfId="1285" xr:uid="{00000000-0005-0000-0000-00000A050000}"/>
    <cellStyle name="Currency 10 5 3 2 4" xfId="1286" xr:uid="{00000000-0005-0000-0000-00000B050000}"/>
    <cellStyle name="Currency 10 5 3 3" xfId="1287" xr:uid="{00000000-0005-0000-0000-00000C050000}"/>
    <cellStyle name="Currency 10 5 3 3 2" xfId="1288" xr:uid="{00000000-0005-0000-0000-00000D050000}"/>
    <cellStyle name="Currency 10 5 3 3 2 2" xfId="1289" xr:uid="{00000000-0005-0000-0000-00000E050000}"/>
    <cellStyle name="Currency 10 5 3 3 3" xfId="1290" xr:uid="{00000000-0005-0000-0000-00000F050000}"/>
    <cellStyle name="Currency 10 5 3 4" xfId="1291" xr:uid="{00000000-0005-0000-0000-000010050000}"/>
    <cellStyle name="Currency 10 5 3 4 2" xfId="1292" xr:uid="{00000000-0005-0000-0000-000011050000}"/>
    <cellStyle name="Currency 10 5 3 5" xfId="1293" xr:uid="{00000000-0005-0000-0000-000012050000}"/>
    <cellStyle name="Currency 10 5 4" xfId="1294" xr:uid="{00000000-0005-0000-0000-000013050000}"/>
    <cellStyle name="Currency 10 5 4 2" xfId="1295" xr:uid="{00000000-0005-0000-0000-000014050000}"/>
    <cellStyle name="Currency 10 5 4 2 2" xfId="1296" xr:uid="{00000000-0005-0000-0000-000015050000}"/>
    <cellStyle name="Currency 10 5 4 2 2 2" xfId="1297" xr:uid="{00000000-0005-0000-0000-000016050000}"/>
    <cellStyle name="Currency 10 5 4 2 3" xfId="1298" xr:uid="{00000000-0005-0000-0000-000017050000}"/>
    <cellStyle name="Currency 10 5 4 3" xfId="1299" xr:uid="{00000000-0005-0000-0000-000018050000}"/>
    <cellStyle name="Currency 10 5 4 3 2" xfId="1300" xr:uid="{00000000-0005-0000-0000-000019050000}"/>
    <cellStyle name="Currency 10 5 4 4" xfId="1301" xr:uid="{00000000-0005-0000-0000-00001A050000}"/>
    <cellStyle name="Currency 10 5 5" xfId="1302" xr:uid="{00000000-0005-0000-0000-00001B050000}"/>
    <cellStyle name="Currency 10 5 5 2" xfId="1303" xr:uid="{00000000-0005-0000-0000-00001C050000}"/>
    <cellStyle name="Currency 10 5 5 2 2" xfId="1304" xr:uid="{00000000-0005-0000-0000-00001D050000}"/>
    <cellStyle name="Currency 10 5 5 3" xfId="1305" xr:uid="{00000000-0005-0000-0000-00001E050000}"/>
    <cellStyle name="Currency 10 5 6" xfId="1306" xr:uid="{00000000-0005-0000-0000-00001F050000}"/>
    <cellStyle name="Currency 10 5 6 2" xfId="1307" xr:uid="{00000000-0005-0000-0000-000020050000}"/>
    <cellStyle name="Currency 10 5 7" xfId="1308" xr:uid="{00000000-0005-0000-0000-000021050000}"/>
    <cellStyle name="Currency 10 6" xfId="1309" xr:uid="{00000000-0005-0000-0000-000022050000}"/>
    <cellStyle name="Currency 10 6 2" xfId="1310" xr:uid="{00000000-0005-0000-0000-000023050000}"/>
    <cellStyle name="Currency 10 6 2 2" xfId="1311" xr:uid="{00000000-0005-0000-0000-000024050000}"/>
    <cellStyle name="Currency 10 6 2 2 2" xfId="1312" xr:uid="{00000000-0005-0000-0000-000025050000}"/>
    <cellStyle name="Currency 10 6 2 2 2 2" xfId="1313" xr:uid="{00000000-0005-0000-0000-000026050000}"/>
    <cellStyle name="Currency 10 6 2 2 2 2 2" xfId="1314" xr:uid="{00000000-0005-0000-0000-000027050000}"/>
    <cellStyle name="Currency 10 6 2 2 2 3" xfId="1315" xr:uid="{00000000-0005-0000-0000-000028050000}"/>
    <cellStyle name="Currency 10 6 2 2 3" xfId="1316" xr:uid="{00000000-0005-0000-0000-000029050000}"/>
    <cellStyle name="Currency 10 6 2 2 3 2" xfId="1317" xr:uid="{00000000-0005-0000-0000-00002A050000}"/>
    <cellStyle name="Currency 10 6 2 2 4" xfId="1318" xr:uid="{00000000-0005-0000-0000-00002B050000}"/>
    <cellStyle name="Currency 10 6 2 3" xfId="1319" xr:uid="{00000000-0005-0000-0000-00002C050000}"/>
    <cellStyle name="Currency 10 6 2 3 2" xfId="1320" xr:uid="{00000000-0005-0000-0000-00002D050000}"/>
    <cellStyle name="Currency 10 6 2 3 2 2" xfId="1321" xr:uid="{00000000-0005-0000-0000-00002E050000}"/>
    <cellStyle name="Currency 10 6 2 3 3" xfId="1322" xr:uid="{00000000-0005-0000-0000-00002F050000}"/>
    <cellStyle name="Currency 10 6 2 4" xfId="1323" xr:uid="{00000000-0005-0000-0000-000030050000}"/>
    <cellStyle name="Currency 10 6 2 4 2" xfId="1324" xr:uid="{00000000-0005-0000-0000-000031050000}"/>
    <cellStyle name="Currency 10 6 2 5" xfId="1325" xr:uid="{00000000-0005-0000-0000-000032050000}"/>
    <cellStyle name="Currency 10 6 3" xfId="1326" xr:uid="{00000000-0005-0000-0000-000033050000}"/>
    <cellStyle name="Currency 10 6 3 2" xfId="1327" xr:uid="{00000000-0005-0000-0000-000034050000}"/>
    <cellStyle name="Currency 10 6 3 2 2" xfId="1328" xr:uid="{00000000-0005-0000-0000-000035050000}"/>
    <cellStyle name="Currency 10 6 3 2 2 2" xfId="1329" xr:uid="{00000000-0005-0000-0000-000036050000}"/>
    <cellStyle name="Currency 10 6 3 2 3" xfId="1330" xr:uid="{00000000-0005-0000-0000-000037050000}"/>
    <cellStyle name="Currency 10 6 3 3" xfId="1331" xr:uid="{00000000-0005-0000-0000-000038050000}"/>
    <cellStyle name="Currency 10 6 3 3 2" xfId="1332" xr:uid="{00000000-0005-0000-0000-000039050000}"/>
    <cellStyle name="Currency 10 6 3 4" xfId="1333" xr:uid="{00000000-0005-0000-0000-00003A050000}"/>
    <cellStyle name="Currency 10 6 4" xfId="1334" xr:uid="{00000000-0005-0000-0000-00003B050000}"/>
    <cellStyle name="Currency 10 6 4 2" xfId="1335" xr:uid="{00000000-0005-0000-0000-00003C050000}"/>
    <cellStyle name="Currency 10 6 4 2 2" xfId="1336" xr:uid="{00000000-0005-0000-0000-00003D050000}"/>
    <cellStyle name="Currency 10 6 4 3" xfId="1337" xr:uid="{00000000-0005-0000-0000-00003E050000}"/>
    <cellStyle name="Currency 10 6 5" xfId="1338" xr:uid="{00000000-0005-0000-0000-00003F050000}"/>
    <cellStyle name="Currency 10 6 5 2" xfId="1339" xr:uid="{00000000-0005-0000-0000-000040050000}"/>
    <cellStyle name="Currency 10 6 6" xfId="1340" xr:uid="{00000000-0005-0000-0000-000041050000}"/>
    <cellStyle name="Currency 10 7" xfId="1341" xr:uid="{00000000-0005-0000-0000-000042050000}"/>
    <cellStyle name="Currency 10 7 2" xfId="1342" xr:uid="{00000000-0005-0000-0000-000043050000}"/>
    <cellStyle name="Currency 10 7 2 2" xfId="1343" xr:uid="{00000000-0005-0000-0000-000044050000}"/>
    <cellStyle name="Currency 10 7 2 2 2" xfId="1344" xr:uid="{00000000-0005-0000-0000-000045050000}"/>
    <cellStyle name="Currency 10 7 2 2 2 2" xfId="1345" xr:uid="{00000000-0005-0000-0000-000046050000}"/>
    <cellStyle name="Currency 10 7 2 2 3" xfId="1346" xr:uid="{00000000-0005-0000-0000-000047050000}"/>
    <cellStyle name="Currency 10 7 2 3" xfId="1347" xr:uid="{00000000-0005-0000-0000-000048050000}"/>
    <cellStyle name="Currency 10 7 2 3 2" xfId="1348" xr:uid="{00000000-0005-0000-0000-000049050000}"/>
    <cellStyle name="Currency 10 7 2 4" xfId="1349" xr:uid="{00000000-0005-0000-0000-00004A050000}"/>
    <cellStyle name="Currency 10 7 3" xfId="1350" xr:uid="{00000000-0005-0000-0000-00004B050000}"/>
    <cellStyle name="Currency 10 7 3 2" xfId="1351" xr:uid="{00000000-0005-0000-0000-00004C050000}"/>
    <cellStyle name="Currency 10 7 3 2 2" xfId="1352" xr:uid="{00000000-0005-0000-0000-00004D050000}"/>
    <cellStyle name="Currency 10 7 3 3" xfId="1353" xr:uid="{00000000-0005-0000-0000-00004E050000}"/>
    <cellStyle name="Currency 10 7 4" xfId="1354" xr:uid="{00000000-0005-0000-0000-00004F050000}"/>
    <cellStyle name="Currency 10 7 4 2" xfId="1355" xr:uid="{00000000-0005-0000-0000-000050050000}"/>
    <cellStyle name="Currency 10 7 5" xfId="1356" xr:uid="{00000000-0005-0000-0000-000051050000}"/>
    <cellStyle name="Currency 10 8" xfId="1357" xr:uid="{00000000-0005-0000-0000-000052050000}"/>
    <cellStyle name="Currency 10 8 2" xfId="1358" xr:uid="{00000000-0005-0000-0000-000053050000}"/>
    <cellStyle name="Currency 10 8 2 2" xfId="1359" xr:uid="{00000000-0005-0000-0000-000054050000}"/>
    <cellStyle name="Currency 10 8 2 2 2" xfId="1360" xr:uid="{00000000-0005-0000-0000-000055050000}"/>
    <cellStyle name="Currency 10 8 2 3" xfId="1361" xr:uid="{00000000-0005-0000-0000-000056050000}"/>
    <cellStyle name="Currency 10 8 3" xfId="1362" xr:uid="{00000000-0005-0000-0000-000057050000}"/>
    <cellStyle name="Currency 10 8 3 2" xfId="1363" xr:uid="{00000000-0005-0000-0000-000058050000}"/>
    <cellStyle name="Currency 10 8 4" xfId="1364" xr:uid="{00000000-0005-0000-0000-000059050000}"/>
    <cellStyle name="Currency 10 9" xfId="1365" xr:uid="{00000000-0005-0000-0000-00005A050000}"/>
    <cellStyle name="Currency 10 9 2" xfId="1366" xr:uid="{00000000-0005-0000-0000-00005B050000}"/>
    <cellStyle name="Currency 10 9 2 2" xfId="1367" xr:uid="{00000000-0005-0000-0000-00005C050000}"/>
    <cellStyle name="Currency 10 9 3" xfId="1368" xr:uid="{00000000-0005-0000-0000-00005D050000}"/>
    <cellStyle name="Currency 11" xfId="1369" xr:uid="{00000000-0005-0000-0000-00005E050000}"/>
    <cellStyle name="Currency 11 10" xfId="1370" xr:uid="{00000000-0005-0000-0000-00005F050000}"/>
    <cellStyle name="Currency 11 10 2" xfId="1371" xr:uid="{00000000-0005-0000-0000-000060050000}"/>
    <cellStyle name="Currency 11 10 2 2" xfId="1372" xr:uid="{00000000-0005-0000-0000-000061050000}"/>
    <cellStyle name="Currency 11 10 3" xfId="1373" xr:uid="{00000000-0005-0000-0000-000062050000}"/>
    <cellStyle name="Currency 11 11" xfId="1374" xr:uid="{00000000-0005-0000-0000-000063050000}"/>
    <cellStyle name="Currency 11 11 2" xfId="1375" xr:uid="{00000000-0005-0000-0000-000064050000}"/>
    <cellStyle name="Currency 11 12" xfId="1376" xr:uid="{00000000-0005-0000-0000-000065050000}"/>
    <cellStyle name="Currency 11 2" xfId="1377" xr:uid="{00000000-0005-0000-0000-000066050000}"/>
    <cellStyle name="Currency 11 2 10" xfId="1378" xr:uid="{00000000-0005-0000-0000-000067050000}"/>
    <cellStyle name="Currency 11 2 10 2" xfId="1379" xr:uid="{00000000-0005-0000-0000-000068050000}"/>
    <cellStyle name="Currency 11 2 11" xfId="1380" xr:uid="{00000000-0005-0000-0000-000069050000}"/>
    <cellStyle name="Currency 11 2 2" xfId="1381" xr:uid="{00000000-0005-0000-0000-00006A050000}"/>
    <cellStyle name="Currency 11 2 2 10" xfId="1382" xr:uid="{00000000-0005-0000-0000-00006B050000}"/>
    <cellStyle name="Currency 11 2 2 2" xfId="1383" xr:uid="{00000000-0005-0000-0000-00006C050000}"/>
    <cellStyle name="Currency 11 2 2 2 2" xfId="1384" xr:uid="{00000000-0005-0000-0000-00006D050000}"/>
    <cellStyle name="Currency 11 2 2 2 2 2" xfId="1385" xr:uid="{00000000-0005-0000-0000-00006E050000}"/>
    <cellStyle name="Currency 11 2 2 2 2 2 2" xfId="1386" xr:uid="{00000000-0005-0000-0000-00006F050000}"/>
    <cellStyle name="Currency 11 2 2 2 2 2 2 2" xfId="1387" xr:uid="{00000000-0005-0000-0000-000070050000}"/>
    <cellStyle name="Currency 11 2 2 2 2 2 2 2 2" xfId="1388" xr:uid="{00000000-0005-0000-0000-000071050000}"/>
    <cellStyle name="Currency 11 2 2 2 2 2 2 2 2 2" xfId="1389" xr:uid="{00000000-0005-0000-0000-000072050000}"/>
    <cellStyle name="Currency 11 2 2 2 2 2 2 2 2 2 2" xfId="1390" xr:uid="{00000000-0005-0000-0000-000073050000}"/>
    <cellStyle name="Currency 11 2 2 2 2 2 2 2 2 2 2 2" xfId="1391" xr:uid="{00000000-0005-0000-0000-000074050000}"/>
    <cellStyle name="Currency 11 2 2 2 2 2 2 2 2 2 3" xfId="1392" xr:uid="{00000000-0005-0000-0000-000075050000}"/>
    <cellStyle name="Currency 11 2 2 2 2 2 2 2 2 3" xfId="1393" xr:uid="{00000000-0005-0000-0000-000076050000}"/>
    <cellStyle name="Currency 11 2 2 2 2 2 2 2 2 3 2" xfId="1394" xr:uid="{00000000-0005-0000-0000-000077050000}"/>
    <cellStyle name="Currency 11 2 2 2 2 2 2 2 2 4" xfId="1395" xr:uid="{00000000-0005-0000-0000-000078050000}"/>
    <cellStyle name="Currency 11 2 2 2 2 2 2 2 3" xfId="1396" xr:uid="{00000000-0005-0000-0000-000079050000}"/>
    <cellStyle name="Currency 11 2 2 2 2 2 2 2 3 2" xfId="1397" xr:uid="{00000000-0005-0000-0000-00007A050000}"/>
    <cellStyle name="Currency 11 2 2 2 2 2 2 2 3 2 2" xfId="1398" xr:uid="{00000000-0005-0000-0000-00007B050000}"/>
    <cellStyle name="Currency 11 2 2 2 2 2 2 2 3 3" xfId="1399" xr:uid="{00000000-0005-0000-0000-00007C050000}"/>
    <cellStyle name="Currency 11 2 2 2 2 2 2 2 4" xfId="1400" xr:uid="{00000000-0005-0000-0000-00007D050000}"/>
    <cellStyle name="Currency 11 2 2 2 2 2 2 2 4 2" xfId="1401" xr:uid="{00000000-0005-0000-0000-00007E050000}"/>
    <cellStyle name="Currency 11 2 2 2 2 2 2 2 5" xfId="1402" xr:uid="{00000000-0005-0000-0000-00007F050000}"/>
    <cellStyle name="Currency 11 2 2 2 2 2 2 3" xfId="1403" xr:uid="{00000000-0005-0000-0000-000080050000}"/>
    <cellStyle name="Currency 11 2 2 2 2 2 2 3 2" xfId="1404" xr:uid="{00000000-0005-0000-0000-000081050000}"/>
    <cellStyle name="Currency 11 2 2 2 2 2 2 3 2 2" xfId="1405" xr:uid="{00000000-0005-0000-0000-000082050000}"/>
    <cellStyle name="Currency 11 2 2 2 2 2 2 3 2 2 2" xfId="1406" xr:uid="{00000000-0005-0000-0000-000083050000}"/>
    <cellStyle name="Currency 11 2 2 2 2 2 2 3 2 3" xfId="1407" xr:uid="{00000000-0005-0000-0000-000084050000}"/>
    <cellStyle name="Currency 11 2 2 2 2 2 2 3 3" xfId="1408" xr:uid="{00000000-0005-0000-0000-000085050000}"/>
    <cellStyle name="Currency 11 2 2 2 2 2 2 3 3 2" xfId="1409" xr:uid="{00000000-0005-0000-0000-000086050000}"/>
    <cellStyle name="Currency 11 2 2 2 2 2 2 3 4" xfId="1410" xr:uid="{00000000-0005-0000-0000-000087050000}"/>
    <cellStyle name="Currency 11 2 2 2 2 2 2 4" xfId="1411" xr:uid="{00000000-0005-0000-0000-000088050000}"/>
    <cellStyle name="Currency 11 2 2 2 2 2 2 4 2" xfId="1412" xr:uid="{00000000-0005-0000-0000-000089050000}"/>
    <cellStyle name="Currency 11 2 2 2 2 2 2 4 2 2" xfId="1413" xr:uid="{00000000-0005-0000-0000-00008A050000}"/>
    <cellStyle name="Currency 11 2 2 2 2 2 2 4 3" xfId="1414" xr:uid="{00000000-0005-0000-0000-00008B050000}"/>
    <cellStyle name="Currency 11 2 2 2 2 2 2 5" xfId="1415" xr:uid="{00000000-0005-0000-0000-00008C050000}"/>
    <cellStyle name="Currency 11 2 2 2 2 2 2 5 2" xfId="1416" xr:uid="{00000000-0005-0000-0000-00008D050000}"/>
    <cellStyle name="Currency 11 2 2 2 2 2 2 6" xfId="1417" xr:uid="{00000000-0005-0000-0000-00008E050000}"/>
    <cellStyle name="Currency 11 2 2 2 2 2 3" xfId="1418" xr:uid="{00000000-0005-0000-0000-00008F050000}"/>
    <cellStyle name="Currency 11 2 2 2 2 2 3 2" xfId="1419" xr:uid="{00000000-0005-0000-0000-000090050000}"/>
    <cellStyle name="Currency 11 2 2 2 2 2 3 2 2" xfId="1420" xr:uid="{00000000-0005-0000-0000-000091050000}"/>
    <cellStyle name="Currency 11 2 2 2 2 2 3 2 2 2" xfId="1421" xr:uid="{00000000-0005-0000-0000-000092050000}"/>
    <cellStyle name="Currency 11 2 2 2 2 2 3 2 2 2 2" xfId="1422" xr:uid="{00000000-0005-0000-0000-000093050000}"/>
    <cellStyle name="Currency 11 2 2 2 2 2 3 2 2 3" xfId="1423" xr:uid="{00000000-0005-0000-0000-000094050000}"/>
    <cellStyle name="Currency 11 2 2 2 2 2 3 2 3" xfId="1424" xr:uid="{00000000-0005-0000-0000-000095050000}"/>
    <cellStyle name="Currency 11 2 2 2 2 2 3 2 3 2" xfId="1425" xr:uid="{00000000-0005-0000-0000-000096050000}"/>
    <cellStyle name="Currency 11 2 2 2 2 2 3 2 4" xfId="1426" xr:uid="{00000000-0005-0000-0000-000097050000}"/>
    <cellStyle name="Currency 11 2 2 2 2 2 3 3" xfId="1427" xr:uid="{00000000-0005-0000-0000-000098050000}"/>
    <cellStyle name="Currency 11 2 2 2 2 2 3 3 2" xfId="1428" xr:uid="{00000000-0005-0000-0000-000099050000}"/>
    <cellStyle name="Currency 11 2 2 2 2 2 3 3 2 2" xfId="1429" xr:uid="{00000000-0005-0000-0000-00009A050000}"/>
    <cellStyle name="Currency 11 2 2 2 2 2 3 3 3" xfId="1430" xr:uid="{00000000-0005-0000-0000-00009B050000}"/>
    <cellStyle name="Currency 11 2 2 2 2 2 3 4" xfId="1431" xr:uid="{00000000-0005-0000-0000-00009C050000}"/>
    <cellStyle name="Currency 11 2 2 2 2 2 3 4 2" xfId="1432" xr:uid="{00000000-0005-0000-0000-00009D050000}"/>
    <cellStyle name="Currency 11 2 2 2 2 2 3 5" xfId="1433" xr:uid="{00000000-0005-0000-0000-00009E050000}"/>
    <cellStyle name="Currency 11 2 2 2 2 2 4" xfId="1434" xr:uid="{00000000-0005-0000-0000-00009F050000}"/>
    <cellStyle name="Currency 11 2 2 2 2 2 4 2" xfId="1435" xr:uid="{00000000-0005-0000-0000-0000A0050000}"/>
    <cellStyle name="Currency 11 2 2 2 2 2 4 2 2" xfId="1436" xr:uid="{00000000-0005-0000-0000-0000A1050000}"/>
    <cellStyle name="Currency 11 2 2 2 2 2 4 2 2 2" xfId="1437" xr:uid="{00000000-0005-0000-0000-0000A2050000}"/>
    <cellStyle name="Currency 11 2 2 2 2 2 4 2 3" xfId="1438" xr:uid="{00000000-0005-0000-0000-0000A3050000}"/>
    <cellStyle name="Currency 11 2 2 2 2 2 4 3" xfId="1439" xr:uid="{00000000-0005-0000-0000-0000A4050000}"/>
    <cellStyle name="Currency 11 2 2 2 2 2 4 3 2" xfId="1440" xr:uid="{00000000-0005-0000-0000-0000A5050000}"/>
    <cellStyle name="Currency 11 2 2 2 2 2 4 4" xfId="1441" xr:uid="{00000000-0005-0000-0000-0000A6050000}"/>
    <cellStyle name="Currency 11 2 2 2 2 2 5" xfId="1442" xr:uid="{00000000-0005-0000-0000-0000A7050000}"/>
    <cellStyle name="Currency 11 2 2 2 2 2 5 2" xfId="1443" xr:uid="{00000000-0005-0000-0000-0000A8050000}"/>
    <cellStyle name="Currency 11 2 2 2 2 2 5 2 2" xfId="1444" xr:uid="{00000000-0005-0000-0000-0000A9050000}"/>
    <cellStyle name="Currency 11 2 2 2 2 2 5 3" xfId="1445" xr:uid="{00000000-0005-0000-0000-0000AA050000}"/>
    <cellStyle name="Currency 11 2 2 2 2 2 6" xfId="1446" xr:uid="{00000000-0005-0000-0000-0000AB050000}"/>
    <cellStyle name="Currency 11 2 2 2 2 2 6 2" xfId="1447" xr:uid="{00000000-0005-0000-0000-0000AC050000}"/>
    <cellStyle name="Currency 11 2 2 2 2 2 7" xfId="1448" xr:uid="{00000000-0005-0000-0000-0000AD050000}"/>
    <cellStyle name="Currency 11 2 2 2 2 3" xfId="1449" xr:uid="{00000000-0005-0000-0000-0000AE050000}"/>
    <cellStyle name="Currency 11 2 2 2 2 3 2" xfId="1450" xr:uid="{00000000-0005-0000-0000-0000AF050000}"/>
    <cellStyle name="Currency 11 2 2 2 2 3 2 2" xfId="1451" xr:uid="{00000000-0005-0000-0000-0000B0050000}"/>
    <cellStyle name="Currency 11 2 2 2 2 3 2 2 2" xfId="1452" xr:uid="{00000000-0005-0000-0000-0000B1050000}"/>
    <cellStyle name="Currency 11 2 2 2 2 3 2 2 2 2" xfId="1453" xr:uid="{00000000-0005-0000-0000-0000B2050000}"/>
    <cellStyle name="Currency 11 2 2 2 2 3 2 2 2 2 2" xfId="1454" xr:uid="{00000000-0005-0000-0000-0000B3050000}"/>
    <cellStyle name="Currency 11 2 2 2 2 3 2 2 2 3" xfId="1455" xr:uid="{00000000-0005-0000-0000-0000B4050000}"/>
    <cellStyle name="Currency 11 2 2 2 2 3 2 2 3" xfId="1456" xr:uid="{00000000-0005-0000-0000-0000B5050000}"/>
    <cellStyle name="Currency 11 2 2 2 2 3 2 2 3 2" xfId="1457" xr:uid="{00000000-0005-0000-0000-0000B6050000}"/>
    <cellStyle name="Currency 11 2 2 2 2 3 2 2 4" xfId="1458" xr:uid="{00000000-0005-0000-0000-0000B7050000}"/>
    <cellStyle name="Currency 11 2 2 2 2 3 2 3" xfId="1459" xr:uid="{00000000-0005-0000-0000-0000B8050000}"/>
    <cellStyle name="Currency 11 2 2 2 2 3 2 3 2" xfId="1460" xr:uid="{00000000-0005-0000-0000-0000B9050000}"/>
    <cellStyle name="Currency 11 2 2 2 2 3 2 3 2 2" xfId="1461" xr:uid="{00000000-0005-0000-0000-0000BA050000}"/>
    <cellStyle name="Currency 11 2 2 2 2 3 2 3 3" xfId="1462" xr:uid="{00000000-0005-0000-0000-0000BB050000}"/>
    <cellStyle name="Currency 11 2 2 2 2 3 2 4" xfId="1463" xr:uid="{00000000-0005-0000-0000-0000BC050000}"/>
    <cellStyle name="Currency 11 2 2 2 2 3 2 4 2" xfId="1464" xr:uid="{00000000-0005-0000-0000-0000BD050000}"/>
    <cellStyle name="Currency 11 2 2 2 2 3 2 5" xfId="1465" xr:uid="{00000000-0005-0000-0000-0000BE050000}"/>
    <cellStyle name="Currency 11 2 2 2 2 3 3" xfId="1466" xr:uid="{00000000-0005-0000-0000-0000BF050000}"/>
    <cellStyle name="Currency 11 2 2 2 2 3 3 2" xfId="1467" xr:uid="{00000000-0005-0000-0000-0000C0050000}"/>
    <cellStyle name="Currency 11 2 2 2 2 3 3 2 2" xfId="1468" xr:uid="{00000000-0005-0000-0000-0000C1050000}"/>
    <cellStyle name="Currency 11 2 2 2 2 3 3 2 2 2" xfId="1469" xr:uid="{00000000-0005-0000-0000-0000C2050000}"/>
    <cellStyle name="Currency 11 2 2 2 2 3 3 2 3" xfId="1470" xr:uid="{00000000-0005-0000-0000-0000C3050000}"/>
    <cellStyle name="Currency 11 2 2 2 2 3 3 3" xfId="1471" xr:uid="{00000000-0005-0000-0000-0000C4050000}"/>
    <cellStyle name="Currency 11 2 2 2 2 3 3 3 2" xfId="1472" xr:uid="{00000000-0005-0000-0000-0000C5050000}"/>
    <cellStyle name="Currency 11 2 2 2 2 3 3 4" xfId="1473" xr:uid="{00000000-0005-0000-0000-0000C6050000}"/>
    <cellStyle name="Currency 11 2 2 2 2 3 4" xfId="1474" xr:uid="{00000000-0005-0000-0000-0000C7050000}"/>
    <cellStyle name="Currency 11 2 2 2 2 3 4 2" xfId="1475" xr:uid="{00000000-0005-0000-0000-0000C8050000}"/>
    <cellStyle name="Currency 11 2 2 2 2 3 4 2 2" xfId="1476" xr:uid="{00000000-0005-0000-0000-0000C9050000}"/>
    <cellStyle name="Currency 11 2 2 2 2 3 4 3" xfId="1477" xr:uid="{00000000-0005-0000-0000-0000CA050000}"/>
    <cellStyle name="Currency 11 2 2 2 2 3 5" xfId="1478" xr:uid="{00000000-0005-0000-0000-0000CB050000}"/>
    <cellStyle name="Currency 11 2 2 2 2 3 5 2" xfId="1479" xr:uid="{00000000-0005-0000-0000-0000CC050000}"/>
    <cellStyle name="Currency 11 2 2 2 2 3 6" xfId="1480" xr:uid="{00000000-0005-0000-0000-0000CD050000}"/>
    <cellStyle name="Currency 11 2 2 2 2 4" xfId="1481" xr:uid="{00000000-0005-0000-0000-0000CE050000}"/>
    <cellStyle name="Currency 11 2 2 2 2 4 2" xfId="1482" xr:uid="{00000000-0005-0000-0000-0000CF050000}"/>
    <cellStyle name="Currency 11 2 2 2 2 4 2 2" xfId="1483" xr:uid="{00000000-0005-0000-0000-0000D0050000}"/>
    <cellStyle name="Currency 11 2 2 2 2 4 2 2 2" xfId="1484" xr:uid="{00000000-0005-0000-0000-0000D1050000}"/>
    <cellStyle name="Currency 11 2 2 2 2 4 2 2 2 2" xfId="1485" xr:uid="{00000000-0005-0000-0000-0000D2050000}"/>
    <cellStyle name="Currency 11 2 2 2 2 4 2 2 3" xfId="1486" xr:uid="{00000000-0005-0000-0000-0000D3050000}"/>
    <cellStyle name="Currency 11 2 2 2 2 4 2 3" xfId="1487" xr:uid="{00000000-0005-0000-0000-0000D4050000}"/>
    <cellStyle name="Currency 11 2 2 2 2 4 2 3 2" xfId="1488" xr:uid="{00000000-0005-0000-0000-0000D5050000}"/>
    <cellStyle name="Currency 11 2 2 2 2 4 2 4" xfId="1489" xr:uid="{00000000-0005-0000-0000-0000D6050000}"/>
    <cellStyle name="Currency 11 2 2 2 2 4 3" xfId="1490" xr:uid="{00000000-0005-0000-0000-0000D7050000}"/>
    <cellStyle name="Currency 11 2 2 2 2 4 3 2" xfId="1491" xr:uid="{00000000-0005-0000-0000-0000D8050000}"/>
    <cellStyle name="Currency 11 2 2 2 2 4 3 2 2" xfId="1492" xr:uid="{00000000-0005-0000-0000-0000D9050000}"/>
    <cellStyle name="Currency 11 2 2 2 2 4 3 3" xfId="1493" xr:uid="{00000000-0005-0000-0000-0000DA050000}"/>
    <cellStyle name="Currency 11 2 2 2 2 4 4" xfId="1494" xr:uid="{00000000-0005-0000-0000-0000DB050000}"/>
    <cellStyle name="Currency 11 2 2 2 2 4 4 2" xfId="1495" xr:uid="{00000000-0005-0000-0000-0000DC050000}"/>
    <cellStyle name="Currency 11 2 2 2 2 4 5" xfId="1496" xr:uid="{00000000-0005-0000-0000-0000DD050000}"/>
    <cellStyle name="Currency 11 2 2 2 2 5" xfId="1497" xr:uid="{00000000-0005-0000-0000-0000DE050000}"/>
    <cellStyle name="Currency 11 2 2 2 2 5 2" xfId="1498" xr:uid="{00000000-0005-0000-0000-0000DF050000}"/>
    <cellStyle name="Currency 11 2 2 2 2 5 2 2" xfId="1499" xr:uid="{00000000-0005-0000-0000-0000E0050000}"/>
    <cellStyle name="Currency 11 2 2 2 2 5 2 2 2" xfId="1500" xr:uid="{00000000-0005-0000-0000-0000E1050000}"/>
    <cellStyle name="Currency 11 2 2 2 2 5 2 3" xfId="1501" xr:uid="{00000000-0005-0000-0000-0000E2050000}"/>
    <cellStyle name="Currency 11 2 2 2 2 5 3" xfId="1502" xr:uid="{00000000-0005-0000-0000-0000E3050000}"/>
    <cellStyle name="Currency 11 2 2 2 2 5 3 2" xfId="1503" xr:uid="{00000000-0005-0000-0000-0000E4050000}"/>
    <cellStyle name="Currency 11 2 2 2 2 5 4" xfId="1504" xr:uid="{00000000-0005-0000-0000-0000E5050000}"/>
    <cellStyle name="Currency 11 2 2 2 2 6" xfId="1505" xr:uid="{00000000-0005-0000-0000-0000E6050000}"/>
    <cellStyle name="Currency 11 2 2 2 2 6 2" xfId="1506" xr:uid="{00000000-0005-0000-0000-0000E7050000}"/>
    <cellStyle name="Currency 11 2 2 2 2 6 2 2" xfId="1507" xr:uid="{00000000-0005-0000-0000-0000E8050000}"/>
    <cellStyle name="Currency 11 2 2 2 2 6 3" xfId="1508" xr:uid="{00000000-0005-0000-0000-0000E9050000}"/>
    <cellStyle name="Currency 11 2 2 2 2 7" xfId="1509" xr:uid="{00000000-0005-0000-0000-0000EA050000}"/>
    <cellStyle name="Currency 11 2 2 2 2 7 2" xfId="1510" xr:uid="{00000000-0005-0000-0000-0000EB050000}"/>
    <cellStyle name="Currency 11 2 2 2 2 8" xfId="1511" xr:uid="{00000000-0005-0000-0000-0000EC050000}"/>
    <cellStyle name="Currency 11 2 2 2 3" xfId="1512" xr:uid="{00000000-0005-0000-0000-0000ED050000}"/>
    <cellStyle name="Currency 11 2 2 2 3 2" xfId="1513" xr:uid="{00000000-0005-0000-0000-0000EE050000}"/>
    <cellStyle name="Currency 11 2 2 2 3 2 2" xfId="1514" xr:uid="{00000000-0005-0000-0000-0000EF050000}"/>
    <cellStyle name="Currency 11 2 2 2 3 2 2 2" xfId="1515" xr:uid="{00000000-0005-0000-0000-0000F0050000}"/>
    <cellStyle name="Currency 11 2 2 2 3 2 2 2 2" xfId="1516" xr:uid="{00000000-0005-0000-0000-0000F1050000}"/>
    <cellStyle name="Currency 11 2 2 2 3 2 2 2 2 2" xfId="1517" xr:uid="{00000000-0005-0000-0000-0000F2050000}"/>
    <cellStyle name="Currency 11 2 2 2 3 2 2 2 2 2 2" xfId="1518" xr:uid="{00000000-0005-0000-0000-0000F3050000}"/>
    <cellStyle name="Currency 11 2 2 2 3 2 2 2 2 3" xfId="1519" xr:uid="{00000000-0005-0000-0000-0000F4050000}"/>
    <cellStyle name="Currency 11 2 2 2 3 2 2 2 3" xfId="1520" xr:uid="{00000000-0005-0000-0000-0000F5050000}"/>
    <cellStyle name="Currency 11 2 2 2 3 2 2 2 3 2" xfId="1521" xr:uid="{00000000-0005-0000-0000-0000F6050000}"/>
    <cellStyle name="Currency 11 2 2 2 3 2 2 2 4" xfId="1522" xr:uid="{00000000-0005-0000-0000-0000F7050000}"/>
    <cellStyle name="Currency 11 2 2 2 3 2 2 3" xfId="1523" xr:uid="{00000000-0005-0000-0000-0000F8050000}"/>
    <cellStyle name="Currency 11 2 2 2 3 2 2 3 2" xfId="1524" xr:uid="{00000000-0005-0000-0000-0000F9050000}"/>
    <cellStyle name="Currency 11 2 2 2 3 2 2 3 2 2" xfId="1525" xr:uid="{00000000-0005-0000-0000-0000FA050000}"/>
    <cellStyle name="Currency 11 2 2 2 3 2 2 3 3" xfId="1526" xr:uid="{00000000-0005-0000-0000-0000FB050000}"/>
    <cellStyle name="Currency 11 2 2 2 3 2 2 4" xfId="1527" xr:uid="{00000000-0005-0000-0000-0000FC050000}"/>
    <cellStyle name="Currency 11 2 2 2 3 2 2 4 2" xfId="1528" xr:uid="{00000000-0005-0000-0000-0000FD050000}"/>
    <cellStyle name="Currency 11 2 2 2 3 2 2 5" xfId="1529" xr:uid="{00000000-0005-0000-0000-0000FE050000}"/>
    <cellStyle name="Currency 11 2 2 2 3 2 3" xfId="1530" xr:uid="{00000000-0005-0000-0000-0000FF050000}"/>
    <cellStyle name="Currency 11 2 2 2 3 2 3 2" xfId="1531" xr:uid="{00000000-0005-0000-0000-000000060000}"/>
    <cellStyle name="Currency 11 2 2 2 3 2 3 2 2" xfId="1532" xr:uid="{00000000-0005-0000-0000-000001060000}"/>
    <cellStyle name="Currency 11 2 2 2 3 2 3 2 2 2" xfId="1533" xr:uid="{00000000-0005-0000-0000-000002060000}"/>
    <cellStyle name="Currency 11 2 2 2 3 2 3 2 3" xfId="1534" xr:uid="{00000000-0005-0000-0000-000003060000}"/>
    <cellStyle name="Currency 11 2 2 2 3 2 3 3" xfId="1535" xr:uid="{00000000-0005-0000-0000-000004060000}"/>
    <cellStyle name="Currency 11 2 2 2 3 2 3 3 2" xfId="1536" xr:uid="{00000000-0005-0000-0000-000005060000}"/>
    <cellStyle name="Currency 11 2 2 2 3 2 3 4" xfId="1537" xr:uid="{00000000-0005-0000-0000-000006060000}"/>
    <cellStyle name="Currency 11 2 2 2 3 2 4" xfId="1538" xr:uid="{00000000-0005-0000-0000-000007060000}"/>
    <cellStyle name="Currency 11 2 2 2 3 2 4 2" xfId="1539" xr:uid="{00000000-0005-0000-0000-000008060000}"/>
    <cellStyle name="Currency 11 2 2 2 3 2 4 2 2" xfId="1540" xr:uid="{00000000-0005-0000-0000-000009060000}"/>
    <cellStyle name="Currency 11 2 2 2 3 2 4 3" xfId="1541" xr:uid="{00000000-0005-0000-0000-00000A060000}"/>
    <cellStyle name="Currency 11 2 2 2 3 2 5" xfId="1542" xr:uid="{00000000-0005-0000-0000-00000B060000}"/>
    <cellStyle name="Currency 11 2 2 2 3 2 5 2" xfId="1543" xr:uid="{00000000-0005-0000-0000-00000C060000}"/>
    <cellStyle name="Currency 11 2 2 2 3 2 6" xfId="1544" xr:uid="{00000000-0005-0000-0000-00000D060000}"/>
    <cellStyle name="Currency 11 2 2 2 3 3" xfId="1545" xr:uid="{00000000-0005-0000-0000-00000E060000}"/>
    <cellStyle name="Currency 11 2 2 2 3 3 2" xfId="1546" xr:uid="{00000000-0005-0000-0000-00000F060000}"/>
    <cellStyle name="Currency 11 2 2 2 3 3 2 2" xfId="1547" xr:uid="{00000000-0005-0000-0000-000010060000}"/>
    <cellStyle name="Currency 11 2 2 2 3 3 2 2 2" xfId="1548" xr:uid="{00000000-0005-0000-0000-000011060000}"/>
    <cellStyle name="Currency 11 2 2 2 3 3 2 2 2 2" xfId="1549" xr:uid="{00000000-0005-0000-0000-000012060000}"/>
    <cellStyle name="Currency 11 2 2 2 3 3 2 2 3" xfId="1550" xr:uid="{00000000-0005-0000-0000-000013060000}"/>
    <cellStyle name="Currency 11 2 2 2 3 3 2 3" xfId="1551" xr:uid="{00000000-0005-0000-0000-000014060000}"/>
    <cellStyle name="Currency 11 2 2 2 3 3 2 3 2" xfId="1552" xr:uid="{00000000-0005-0000-0000-000015060000}"/>
    <cellStyle name="Currency 11 2 2 2 3 3 2 4" xfId="1553" xr:uid="{00000000-0005-0000-0000-000016060000}"/>
    <cellStyle name="Currency 11 2 2 2 3 3 3" xfId="1554" xr:uid="{00000000-0005-0000-0000-000017060000}"/>
    <cellStyle name="Currency 11 2 2 2 3 3 3 2" xfId="1555" xr:uid="{00000000-0005-0000-0000-000018060000}"/>
    <cellStyle name="Currency 11 2 2 2 3 3 3 2 2" xfId="1556" xr:uid="{00000000-0005-0000-0000-000019060000}"/>
    <cellStyle name="Currency 11 2 2 2 3 3 3 3" xfId="1557" xr:uid="{00000000-0005-0000-0000-00001A060000}"/>
    <cellStyle name="Currency 11 2 2 2 3 3 4" xfId="1558" xr:uid="{00000000-0005-0000-0000-00001B060000}"/>
    <cellStyle name="Currency 11 2 2 2 3 3 4 2" xfId="1559" xr:uid="{00000000-0005-0000-0000-00001C060000}"/>
    <cellStyle name="Currency 11 2 2 2 3 3 5" xfId="1560" xr:uid="{00000000-0005-0000-0000-00001D060000}"/>
    <cellStyle name="Currency 11 2 2 2 3 4" xfId="1561" xr:uid="{00000000-0005-0000-0000-00001E060000}"/>
    <cellStyle name="Currency 11 2 2 2 3 4 2" xfId="1562" xr:uid="{00000000-0005-0000-0000-00001F060000}"/>
    <cellStyle name="Currency 11 2 2 2 3 4 2 2" xfId="1563" xr:uid="{00000000-0005-0000-0000-000020060000}"/>
    <cellStyle name="Currency 11 2 2 2 3 4 2 2 2" xfId="1564" xr:uid="{00000000-0005-0000-0000-000021060000}"/>
    <cellStyle name="Currency 11 2 2 2 3 4 2 3" xfId="1565" xr:uid="{00000000-0005-0000-0000-000022060000}"/>
    <cellStyle name="Currency 11 2 2 2 3 4 3" xfId="1566" xr:uid="{00000000-0005-0000-0000-000023060000}"/>
    <cellStyle name="Currency 11 2 2 2 3 4 3 2" xfId="1567" xr:uid="{00000000-0005-0000-0000-000024060000}"/>
    <cellStyle name="Currency 11 2 2 2 3 4 4" xfId="1568" xr:uid="{00000000-0005-0000-0000-000025060000}"/>
    <cellStyle name="Currency 11 2 2 2 3 5" xfId="1569" xr:uid="{00000000-0005-0000-0000-000026060000}"/>
    <cellStyle name="Currency 11 2 2 2 3 5 2" xfId="1570" xr:uid="{00000000-0005-0000-0000-000027060000}"/>
    <cellStyle name="Currency 11 2 2 2 3 5 2 2" xfId="1571" xr:uid="{00000000-0005-0000-0000-000028060000}"/>
    <cellStyle name="Currency 11 2 2 2 3 5 3" xfId="1572" xr:uid="{00000000-0005-0000-0000-000029060000}"/>
    <cellStyle name="Currency 11 2 2 2 3 6" xfId="1573" xr:uid="{00000000-0005-0000-0000-00002A060000}"/>
    <cellStyle name="Currency 11 2 2 2 3 6 2" xfId="1574" xr:uid="{00000000-0005-0000-0000-00002B060000}"/>
    <cellStyle name="Currency 11 2 2 2 3 7" xfId="1575" xr:uid="{00000000-0005-0000-0000-00002C060000}"/>
    <cellStyle name="Currency 11 2 2 2 4" xfId="1576" xr:uid="{00000000-0005-0000-0000-00002D060000}"/>
    <cellStyle name="Currency 11 2 2 2 4 2" xfId="1577" xr:uid="{00000000-0005-0000-0000-00002E060000}"/>
    <cellStyle name="Currency 11 2 2 2 4 2 2" xfId="1578" xr:uid="{00000000-0005-0000-0000-00002F060000}"/>
    <cellStyle name="Currency 11 2 2 2 4 2 2 2" xfId="1579" xr:uid="{00000000-0005-0000-0000-000030060000}"/>
    <cellStyle name="Currency 11 2 2 2 4 2 2 2 2" xfId="1580" xr:uid="{00000000-0005-0000-0000-000031060000}"/>
    <cellStyle name="Currency 11 2 2 2 4 2 2 2 2 2" xfId="1581" xr:uid="{00000000-0005-0000-0000-000032060000}"/>
    <cellStyle name="Currency 11 2 2 2 4 2 2 2 3" xfId="1582" xr:uid="{00000000-0005-0000-0000-000033060000}"/>
    <cellStyle name="Currency 11 2 2 2 4 2 2 3" xfId="1583" xr:uid="{00000000-0005-0000-0000-000034060000}"/>
    <cellStyle name="Currency 11 2 2 2 4 2 2 3 2" xfId="1584" xr:uid="{00000000-0005-0000-0000-000035060000}"/>
    <cellStyle name="Currency 11 2 2 2 4 2 2 4" xfId="1585" xr:uid="{00000000-0005-0000-0000-000036060000}"/>
    <cellStyle name="Currency 11 2 2 2 4 2 3" xfId="1586" xr:uid="{00000000-0005-0000-0000-000037060000}"/>
    <cellStyle name="Currency 11 2 2 2 4 2 3 2" xfId="1587" xr:uid="{00000000-0005-0000-0000-000038060000}"/>
    <cellStyle name="Currency 11 2 2 2 4 2 3 2 2" xfId="1588" xr:uid="{00000000-0005-0000-0000-000039060000}"/>
    <cellStyle name="Currency 11 2 2 2 4 2 3 3" xfId="1589" xr:uid="{00000000-0005-0000-0000-00003A060000}"/>
    <cellStyle name="Currency 11 2 2 2 4 2 4" xfId="1590" xr:uid="{00000000-0005-0000-0000-00003B060000}"/>
    <cellStyle name="Currency 11 2 2 2 4 2 4 2" xfId="1591" xr:uid="{00000000-0005-0000-0000-00003C060000}"/>
    <cellStyle name="Currency 11 2 2 2 4 2 5" xfId="1592" xr:uid="{00000000-0005-0000-0000-00003D060000}"/>
    <cellStyle name="Currency 11 2 2 2 4 3" xfId="1593" xr:uid="{00000000-0005-0000-0000-00003E060000}"/>
    <cellStyle name="Currency 11 2 2 2 4 3 2" xfId="1594" xr:uid="{00000000-0005-0000-0000-00003F060000}"/>
    <cellStyle name="Currency 11 2 2 2 4 3 2 2" xfId="1595" xr:uid="{00000000-0005-0000-0000-000040060000}"/>
    <cellStyle name="Currency 11 2 2 2 4 3 2 2 2" xfId="1596" xr:uid="{00000000-0005-0000-0000-000041060000}"/>
    <cellStyle name="Currency 11 2 2 2 4 3 2 3" xfId="1597" xr:uid="{00000000-0005-0000-0000-000042060000}"/>
    <cellStyle name="Currency 11 2 2 2 4 3 3" xfId="1598" xr:uid="{00000000-0005-0000-0000-000043060000}"/>
    <cellStyle name="Currency 11 2 2 2 4 3 3 2" xfId="1599" xr:uid="{00000000-0005-0000-0000-000044060000}"/>
    <cellStyle name="Currency 11 2 2 2 4 3 4" xfId="1600" xr:uid="{00000000-0005-0000-0000-000045060000}"/>
    <cellStyle name="Currency 11 2 2 2 4 4" xfId="1601" xr:uid="{00000000-0005-0000-0000-000046060000}"/>
    <cellStyle name="Currency 11 2 2 2 4 4 2" xfId="1602" xr:uid="{00000000-0005-0000-0000-000047060000}"/>
    <cellStyle name="Currency 11 2 2 2 4 4 2 2" xfId="1603" xr:uid="{00000000-0005-0000-0000-000048060000}"/>
    <cellStyle name="Currency 11 2 2 2 4 4 3" xfId="1604" xr:uid="{00000000-0005-0000-0000-000049060000}"/>
    <cellStyle name="Currency 11 2 2 2 4 5" xfId="1605" xr:uid="{00000000-0005-0000-0000-00004A060000}"/>
    <cellStyle name="Currency 11 2 2 2 4 5 2" xfId="1606" xr:uid="{00000000-0005-0000-0000-00004B060000}"/>
    <cellStyle name="Currency 11 2 2 2 4 6" xfId="1607" xr:uid="{00000000-0005-0000-0000-00004C060000}"/>
    <cellStyle name="Currency 11 2 2 2 5" xfId="1608" xr:uid="{00000000-0005-0000-0000-00004D060000}"/>
    <cellStyle name="Currency 11 2 2 2 5 2" xfId="1609" xr:uid="{00000000-0005-0000-0000-00004E060000}"/>
    <cellStyle name="Currency 11 2 2 2 5 2 2" xfId="1610" xr:uid="{00000000-0005-0000-0000-00004F060000}"/>
    <cellStyle name="Currency 11 2 2 2 5 2 2 2" xfId="1611" xr:uid="{00000000-0005-0000-0000-000050060000}"/>
    <cellStyle name="Currency 11 2 2 2 5 2 2 2 2" xfId="1612" xr:uid="{00000000-0005-0000-0000-000051060000}"/>
    <cellStyle name="Currency 11 2 2 2 5 2 2 3" xfId="1613" xr:uid="{00000000-0005-0000-0000-000052060000}"/>
    <cellStyle name="Currency 11 2 2 2 5 2 3" xfId="1614" xr:uid="{00000000-0005-0000-0000-000053060000}"/>
    <cellStyle name="Currency 11 2 2 2 5 2 3 2" xfId="1615" xr:uid="{00000000-0005-0000-0000-000054060000}"/>
    <cellStyle name="Currency 11 2 2 2 5 2 4" xfId="1616" xr:uid="{00000000-0005-0000-0000-000055060000}"/>
    <cellStyle name="Currency 11 2 2 2 5 3" xfId="1617" xr:uid="{00000000-0005-0000-0000-000056060000}"/>
    <cellStyle name="Currency 11 2 2 2 5 3 2" xfId="1618" xr:uid="{00000000-0005-0000-0000-000057060000}"/>
    <cellStyle name="Currency 11 2 2 2 5 3 2 2" xfId="1619" xr:uid="{00000000-0005-0000-0000-000058060000}"/>
    <cellStyle name="Currency 11 2 2 2 5 3 3" xfId="1620" xr:uid="{00000000-0005-0000-0000-000059060000}"/>
    <cellStyle name="Currency 11 2 2 2 5 4" xfId="1621" xr:uid="{00000000-0005-0000-0000-00005A060000}"/>
    <cellStyle name="Currency 11 2 2 2 5 4 2" xfId="1622" xr:uid="{00000000-0005-0000-0000-00005B060000}"/>
    <cellStyle name="Currency 11 2 2 2 5 5" xfId="1623" xr:uid="{00000000-0005-0000-0000-00005C060000}"/>
    <cellStyle name="Currency 11 2 2 2 6" xfId="1624" xr:uid="{00000000-0005-0000-0000-00005D060000}"/>
    <cellStyle name="Currency 11 2 2 2 6 2" xfId="1625" xr:uid="{00000000-0005-0000-0000-00005E060000}"/>
    <cellStyle name="Currency 11 2 2 2 6 2 2" xfId="1626" xr:uid="{00000000-0005-0000-0000-00005F060000}"/>
    <cellStyle name="Currency 11 2 2 2 6 2 2 2" xfId="1627" xr:uid="{00000000-0005-0000-0000-000060060000}"/>
    <cellStyle name="Currency 11 2 2 2 6 2 3" xfId="1628" xr:uid="{00000000-0005-0000-0000-000061060000}"/>
    <cellStyle name="Currency 11 2 2 2 6 3" xfId="1629" xr:uid="{00000000-0005-0000-0000-000062060000}"/>
    <cellStyle name="Currency 11 2 2 2 6 3 2" xfId="1630" xr:uid="{00000000-0005-0000-0000-000063060000}"/>
    <cellStyle name="Currency 11 2 2 2 6 4" xfId="1631" xr:uid="{00000000-0005-0000-0000-000064060000}"/>
    <cellStyle name="Currency 11 2 2 2 7" xfId="1632" xr:uid="{00000000-0005-0000-0000-000065060000}"/>
    <cellStyle name="Currency 11 2 2 2 7 2" xfId="1633" xr:uid="{00000000-0005-0000-0000-000066060000}"/>
    <cellStyle name="Currency 11 2 2 2 7 2 2" xfId="1634" xr:uid="{00000000-0005-0000-0000-000067060000}"/>
    <cellStyle name="Currency 11 2 2 2 7 3" xfId="1635" xr:uid="{00000000-0005-0000-0000-000068060000}"/>
    <cellStyle name="Currency 11 2 2 2 8" xfId="1636" xr:uid="{00000000-0005-0000-0000-000069060000}"/>
    <cellStyle name="Currency 11 2 2 2 8 2" xfId="1637" xr:uid="{00000000-0005-0000-0000-00006A060000}"/>
    <cellStyle name="Currency 11 2 2 2 9" xfId="1638" xr:uid="{00000000-0005-0000-0000-00006B060000}"/>
    <cellStyle name="Currency 11 2 2 3" xfId="1639" xr:uid="{00000000-0005-0000-0000-00006C060000}"/>
    <cellStyle name="Currency 11 2 2 3 2" xfId="1640" xr:uid="{00000000-0005-0000-0000-00006D060000}"/>
    <cellStyle name="Currency 11 2 2 3 2 2" xfId="1641" xr:uid="{00000000-0005-0000-0000-00006E060000}"/>
    <cellStyle name="Currency 11 2 2 3 2 2 2" xfId="1642" xr:uid="{00000000-0005-0000-0000-00006F060000}"/>
    <cellStyle name="Currency 11 2 2 3 2 2 2 2" xfId="1643" xr:uid="{00000000-0005-0000-0000-000070060000}"/>
    <cellStyle name="Currency 11 2 2 3 2 2 2 2 2" xfId="1644" xr:uid="{00000000-0005-0000-0000-000071060000}"/>
    <cellStyle name="Currency 11 2 2 3 2 2 2 2 2 2" xfId="1645" xr:uid="{00000000-0005-0000-0000-000072060000}"/>
    <cellStyle name="Currency 11 2 2 3 2 2 2 2 2 2 2" xfId="1646" xr:uid="{00000000-0005-0000-0000-000073060000}"/>
    <cellStyle name="Currency 11 2 2 3 2 2 2 2 2 3" xfId="1647" xr:uid="{00000000-0005-0000-0000-000074060000}"/>
    <cellStyle name="Currency 11 2 2 3 2 2 2 2 3" xfId="1648" xr:uid="{00000000-0005-0000-0000-000075060000}"/>
    <cellStyle name="Currency 11 2 2 3 2 2 2 2 3 2" xfId="1649" xr:uid="{00000000-0005-0000-0000-000076060000}"/>
    <cellStyle name="Currency 11 2 2 3 2 2 2 2 4" xfId="1650" xr:uid="{00000000-0005-0000-0000-000077060000}"/>
    <cellStyle name="Currency 11 2 2 3 2 2 2 3" xfId="1651" xr:uid="{00000000-0005-0000-0000-000078060000}"/>
    <cellStyle name="Currency 11 2 2 3 2 2 2 3 2" xfId="1652" xr:uid="{00000000-0005-0000-0000-000079060000}"/>
    <cellStyle name="Currency 11 2 2 3 2 2 2 3 2 2" xfId="1653" xr:uid="{00000000-0005-0000-0000-00007A060000}"/>
    <cellStyle name="Currency 11 2 2 3 2 2 2 3 3" xfId="1654" xr:uid="{00000000-0005-0000-0000-00007B060000}"/>
    <cellStyle name="Currency 11 2 2 3 2 2 2 4" xfId="1655" xr:uid="{00000000-0005-0000-0000-00007C060000}"/>
    <cellStyle name="Currency 11 2 2 3 2 2 2 4 2" xfId="1656" xr:uid="{00000000-0005-0000-0000-00007D060000}"/>
    <cellStyle name="Currency 11 2 2 3 2 2 2 5" xfId="1657" xr:uid="{00000000-0005-0000-0000-00007E060000}"/>
    <cellStyle name="Currency 11 2 2 3 2 2 3" xfId="1658" xr:uid="{00000000-0005-0000-0000-00007F060000}"/>
    <cellStyle name="Currency 11 2 2 3 2 2 3 2" xfId="1659" xr:uid="{00000000-0005-0000-0000-000080060000}"/>
    <cellStyle name="Currency 11 2 2 3 2 2 3 2 2" xfId="1660" xr:uid="{00000000-0005-0000-0000-000081060000}"/>
    <cellStyle name="Currency 11 2 2 3 2 2 3 2 2 2" xfId="1661" xr:uid="{00000000-0005-0000-0000-000082060000}"/>
    <cellStyle name="Currency 11 2 2 3 2 2 3 2 3" xfId="1662" xr:uid="{00000000-0005-0000-0000-000083060000}"/>
    <cellStyle name="Currency 11 2 2 3 2 2 3 3" xfId="1663" xr:uid="{00000000-0005-0000-0000-000084060000}"/>
    <cellStyle name="Currency 11 2 2 3 2 2 3 3 2" xfId="1664" xr:uid="{00000000-0005-0000-0000-000085060000}"/>
    <cellStyle name="Currency 11 2 2 3 2 2 3 4" xfId="1665" xr:uid="{00000000-0005-0000-0000-000086060000}"/>
    <cellStyle name="Currency 11 2 2 3 2 2 4" xfId="1666" xr:uid="{00000000-0005-0000-0000-000087060000}"/>
    <cellStyle name="Currency 11 2 2 3 2 2 4 2" xfId="1667" xr:uid="{00000000-0005-0000-0000-000088060000}"/>
    <cellStyle name="Currency 11 2 2 3 2 2 4 2 2" xfId="1668" xr:uid="{00000000-0005-0000-0000-000089060000}"/>
    <cellStyle name="Currency 11 2 2 3 2 2 4 3" xfId="1669" xr:uid="{00000000-0005-0000-0000-00008A060000}"/>
    <cellStyle name="Currency 11 2 2 3 2 2 5" xfId="1670" xr:uid="{00000000-0005-0000-0000-00008B060000}"/>
    <cellStyle name="Currency 11 2 2 3 2 2 5 2" xfId="1671" xr:uid="{00000000-0005-0000-0000-00008C060000}"/>
    <cellStyle name="Currency 11 2 2 3 2 2 6" xfId="1672" xr:uid="{00000000-0005-0000-0000-00008D060000}"/>
    <cellStyle name="Currency 11 2 2 3 2 3" xfId="1673" xr:uid="{00000000-0005-0000-0000-00008E060000}"/>
    <cellStyle name="Currency 11 2 2 3 2 3 2" xfId="1674" xr:uid="{00000000-0005-0000-0000-00008F060000}"/>
    <cellStyle name="Currency 11 2 2 3 2 3 2 2" xfId="1675" xr:uid="{00000000-0005-0000-0000-000090060000}"/>
    <cellStyle name="Currency 11 2 2 3 2 3 2 2 2" xfId="1676" xr:uid="{00000000-0005-0000-0000-000091060000}"/>
    <cellStyle name="Currency 11 2 2 3 2 3 2 2 2 2" xfId="1677" xr:uid="{00000000-0005-0000-0000-000092060000}"/>
    <cellStyle name="Currency 11 2 2 3 2 3 2 2 3" xfId="1678" xr:uid="{00000000-0005-0000-0000-000093060000}"/>
    <cellStyle name="Currency 11 2 2 3 2 3 2 3" xfId="1679" xr:uid="{00000000-0005-0000-0000-000094060000}"/>
    <cellStyle name="Currency 11 2 2 3 2 3 2 3 2" xfId="1680" xr:uid="{00000000-0005-0000-0000-000095060000}"/>
    <cellStyle name="Currency 11 2 2 3 2 3 2 4" xfId="1681" xr:uid="{00000000-0005-0000-0000-000096060000}"/>
    <cellStyle name="Currency 11 2 2 3 2 3 3" xfId="1682" xr:uid="{00000000-0005-0000-0000-000097060000}"/>
    <cellStyle name="Currency 11 2 2 3 2 3 3 2" xfId="1683" xr:uid="{00000000-0005-0000-0000-000098060000}"/>
    <cellStyle name="Currency 11 2 2 3 2 3 3 2 2" xfId="1684" xr:uid="{00000000-0005-0000-0000-000099060000}"/>
    <cellStyle name="Currency 11 2 2 3 2 3 3 3" xfId="1685" xr:uid="{00000000-0005-0000-0000-00009A060000}"/>
    <cellStyle name="Currency 11 2 2 3 2 3 4" xfId="1686" xr:uid="{00000000-0005-0000-0000-00009B060000}"/>
    <cellStyle name="Currency 11 2 2 3 2 3 4 2" xfId="1687" xr:uid="{00000000-0005-0000-0000-00009C060000}"/>
    <cellStyle name="Currency 11 2 2 3 2 3 5" xfId="1688" xr:uid="{00000000-0005-0000-0000-00009D060000}"/>
    <cellStyle name="Currency 11 2 2 3 2 4" xfId="1689" xr:uid="{00000000-0005-0000-0000-00009E060000}"/>
    <cellStyle name="Currency 11 2 2 3 2 4 2" xfId="1690" xr:uid="{00000000-0005-0000-0000-00009F060000}"/>
    <cellStyle name="Currency 11 2 2 3 2 4 2 2" xfId="1691" xr:uid="{00000000-0005-0000-0000-0000A0060000}"/>
    <cellStyle name="Currency 11 2 2 3 2 4 2 2 2" xfId="1692" xr:uid="{00000000-0005-0000-0000-0000A1060000}"/>
    <cellStyle name="Currency 11 2 2 3 2 4 2 3" xfId="1693" xr:uid="{00000000-0005-0000-0000-0000A2060000}"/>
    <cellStyle name="Currency 11 2 2 3 2 4 3" xfId="1694" xr:uid="{00000000-0005-0000-0000-0000A3060000}"/>
    <cellStyle name="Currency 11 2 2 3 2 4 3 2" xfId="1695" xr:uid="{00000000-0005-0000-0000-0000A4060000}"/>
    <cellStyle name="Currency 11 2 2 3 2 4 4" xfId="1696" xr:uid="{00000000-0005-0000-0000-0000A5060000}"/>
    <cellStyle name="Currency 11 2 2 3 2 5" xfId="1697" xr:uid="{00000000-0005-0000-0000-0000A6060000}"/>
    <cellStyle name="Currency 11 2 2 3 2 5 2" xfId="1698" xr:uid="{00000000-0005-0000-0000-0000A7060000}"/>
    <cellStyle name="Currency 11 2 2 3 2 5 2 2" xfId="1699" xr:uid="{00000000-0005-0000-0000-0000A8060000}"/>
    <cellStyle name="Currency 11 2 2 3 2 5 3" xfId="1700" xr:uid="{00000000-0005-0000-0000-0000A9060000}"/>
    <cellStyle name="Currency 11 2 2 3 2 6" xfId="1701" xr:uid="{00000000-0005-0000-0000-0000AA060000}"/>
    <cellStyle name="Currency 11 2 2 3 2 6 2" xfId="1702" xr:uid="{00000000-0005-0000-0000-0000AB060000}"/>
    <cellStyle name="Currency 11 2 2 3 2 7" xfId="1703" xr:uid="{00000000-0005-0000-0000-0000AC060000}"/>
    <cellStyle name="Currency 11 2 2 3 3" xfId="1704" xr:uid="{00000000-0005-0000-0000-0000AD060000}"/>
    <cellStyle name="Currency 11 2 2 3 3 2" xfId="1705" xr:uid="{00000000-0005-0000-0000-0000AE060000}"/>
    <cellStyle name="Currency 11 2 2 3 3 2 2" xfId="1706" xr:uid="{00000000-0005-0000-0000-0000AF060000}"/>
    <cellStyle name="Currency 11 2 2 3 3 2 2 2" xfId="1707" xr:uid="{00000000-0005-0000-0000-0000B0060000}"/>
    <cellStyle name="Currency 11 2 2 3 3 2 2 2 2" xfId="1708" xr:uid="{00000000-0005-0000-0000-0000B1060000}"/>
    <cellStyle name="Currency 11 2 2 3 3 2 2 2 2 2" xfId="1709" xr:uid="{00000000-0005-0000-0000-0000B2060000}"/>
    <cellStyle name="Currency 11 2 2 3 3 2 2 2 3" xfId="1710" xr:uid="{00000000-0005-0000-0000-0000B3060000}"/>
    <cellStyle name="Currency 11 2 2 3 3 2 2 3" xfId="1711" xr:uid="{00000000-0005-0000-0000-0000B4060000}"/>
    <cellStyle name="Currency 11 2 2 3 3 2 2 3 2" xfId="1712" xr:uid="{00000000-0005-0000-0000-0000B5060000}"/>
    <cellStyle name="Currency 11 2 2 3 3 2 2 4" xfId="1713" xr:uid="{00000000-0005-0000-0000-0000B6060000}"/>
    <cellStyle name="Currency 11 2 2 3 3 2 3" xfId="1714" xr:uid="{00000000-0005-0000-0000-0000B7060000}"/>
    <cellStyle name="Currency 11 2 2 3 3 2 3 2" xfId="1715" xr:uid="{00000000-0005-0000-0000-0000B8060000}"/>
    <cellStyle name="Currency 11 2 2 3 3 2 3 2 2" xfId="1716" xr:uid="{00000000-0005-0000-0000-0000B9060000}"/>
    <cellStyle name="Currency 11 2 2 3 3 2 3 3" xfId="1717" xr:uid="{00000000-0005-0000-0000-0000BA060000}"/>
    <cellStyle name="Currency 11 2 2 3 3 2 4" xfId="1718" xr:uid="{00000000-0005-0000-0000-0000BB060000}"/>
    <cellStyle name="Currency 11 2 2 3 3 2 4 2" xfId="1719" xr:uid="{00000000-0005-0000-0000-0000BC060000}"/>
    <cellStyle name="Currency 11 2 2 3 3 2 5" xfId="1720" xr:uid="{00000000-0005-0000-0000-0000BD060000}"/>
    <cellStyle name="Currency 11 2 2 3 3 3" xfId="1721" xr:uid="{00000000-0005-0000-0000-0000BE060000}"/>
    <cellStyle name="Currency 11 2 2 3 3 3 2" xfId="1722" xr:uid="{00000000-0005-0000-0000-0000BF060000}"/>
    <cellStyle name="Currency 11 2 2 3 3 3 2 2" xfId="1723" xr:uid="{00000000-0005-0000-0000-0000C0060000}"/>
    <cellStyle name="Currency 11 2 2 3 3 3 2 2 2" xfId="1724" xr:uid="{00000000-0005-0000-0000-0000C1060000}"/>
    <cellStyle name="Currency 11 2 2 3 3 3 2 3" xfId="1725" xr:uid="{00000000-0005-0000-0000-0000C2060000}"/>
    <cellStyle name="Currency 11 2 2 3 3 3 3" xfId="1726" xr:uid="{00000000-0005-0000-0000-0000C3060000}"/>
    <cellStyle name="Currency 11 2 2 3 3 3 3 2" xfId="1727" xr:uid="{00000000-0005-0000-0000-0000C4060000}"/>
    <cellStyle name="Currency 11 2 2 3 3 3 4" xfId="1728" xr:uid="{00000000-0005-0000-0000-0000C5060000}"/>
    <cellStyle name="Currency 11 2 2 3 3 4" xfId="1729" xr:uid="{00000000-0005-0000-0000-0000C6060000}"/>
    <cellStyle name="Currency 11 2 2 3 3 4 2" xfId="1730" xr:uid="{00000000-0005-0000-0000-0000C7060000}"/>
    <cellStyle name="Currency 11 2 2 3 3 4 2 2" xfId="1731" xr:uid="{00000000-0005-0000-0000-0000C8060000}"/>
    <cellStyle name="Currency 11 2 2 3 3 4 3" xfId="1732" xr:uid="{00000000-0005-0000-0000-0000C9060000}"/>
    <cellStyle name="Currency 11 2 2 3 3 5" xfId="1733" xr:uid="{00000000-0005-0000-0000-0000CA060000}"/>
    <cellStyle name="Currency 11 2 2 3 3 5 2" xfId="1734" xr:uid="{00000000-0005-0000-0000-0000CB060000}"/>
    <cellStyle name="Currency 11 2 2 3 3 6" xfId="1735" xr:uid="{00000000-0005-0000-0000-0000CC060000}"/>
    <cellStyle name="Currency 11 2 2 3 4" xfId="1736" xr:uid="{00000000-0005-0000-0000-0000CD060000}"/>
    <cellStyle name="Currency 11 2 2 3 4 2" xfId="1737" xr:uid="{00000000-0005-0000-0000-0000CE060000}"/>
    <cellStyle name="Currency 11 2 2 3 4 2 2" xfId="1738" xr:uid="{00000000-0005-0000-0000-0000CF060000}"/>
    <cellStyle name="Currency 11 2 2 3 4 2 2 2" xfId="1739" xr:uid="{00000000-0005-0000-0000-0000D0060000}"/>
    <cellStyle name="Currency 11 2 2 3 4 2 2 2 2" xfId="1740" xr:uid="{00000000-0005-0000-0000-0000D1060000}"/>
    <cellStyle name="Currency 11 2 2 3 4 2 2 3" xfId="1741" xr:uid="{00000000-0005-0000-0000-0000D2060000}"/>
    <cellStyle name="Currency 11 2 2 3 4 2 3" xfId="1742" xr:uid="{00000000-0005-0000-0000-0000D3060000}"/>
    <cellStyle name="Currency 11 2 2 3 4 2 3 2" xfId="1743" xr:uid="{00000000-0005-0000-0000-0000D4060000}"/>
    <cellStyle name="Currency 11 2 2 3 4 2 4" xfId="1744" xr:uid="{00000000-0005-0000-0000-0000D5060000}"/>
    <cellStyle name="Currency 11 2 2 3 4 3" xfId="1745" xr:uid="{00000000-0005-0000-0000-0000D6060000}"/>
    <cellStyle name="Currency 11 2 2 3 4 3 2" xfId="1746" xr:uid="{00000000-0005-0000-0000-0000D7060000}"/>
    <cellStyle name="Currency 11 2 2 3 4 3 2 2" xfId="1747" xr:uid="{00000000-0005-0000-0000-0000D8060000}"/>
    <cellStyle name="Currency 11 2 2 3 4 3 3" xfId="1748" xr:uid="{00000000-0005-0000-0000-0000D9060000}"/>
    <cellStyle name="Currency 11 2 2 3 4 4" xfId="1749" xr:uid="{00000000-0005-0000-0000-0000DA060000}"/>
    <cellStyle name="Currency 11 2 2 3 4 4 2" xfId="1750" xr:uid="{00000000-0005-0000-0000-0000DB060000}"/>
    <cellStyle name="Currency 11 2 2 3 4 5" xfId="1751" xr:uid="{00000000-0005-0000-0000-0000DC060000}"/>
    <cellStyle name="Currency 11 2 2 3 5" xfId="1752" xr:uid="{00000000-0005-0000-0000-0000DD060000}"/>
    <cellStyle name="Currency 11 2 2 3 5 2" xfId="1753" xr:uid="{00000000-0005-0000-0000-0000DE060000}"/>
    <cellStyle name="Currency 11 2 2 3 5 2 2" xfId="1754" xr:uid="{00000000-0005-0000-0000-0000DF060000}"/>
    <cellStyle name="Currency 11 2 2 3 5 2 2 2" xfId="1755" xr:uid="{00000000-0005-0000-0000-0000E0060000}"/>
    <cellStyle name="Currency 11 2 2 3 5 2 3" xfId="1756" xr:uid="{00000000-0005-0000-0000-0000E1060000}"/>
    <cellStyle name="Currency 11 2 2 3 5 3" xfId="1757" xr:uid="{00000000-0005-0000-0000-0000E2060000}"/>
    <cellStyle name="Currency 11 2 2 3 5 3 2" xfId="1758" xr:uid="{00000000-0005-0000-0000-0000E3060000}"/>
    <cellStyle name="Currency 11 2 2 3 5 4" xfId="1759" xr:uid="{00000000-0005-0000-0000-0000E4060000}"/>
    <cellStyle name="Currency 11 2 2 3 6" xfId="1760" xr:uid="{00000000-0005-0000-0000-0000E5060000}"/>
    <cellStyle name="Currency 11 2 2 3 6 2" xfId="1761" xr:uid="{00000000-0005-0000-0000-0000E6060000}"/>
    <cellStyle name="Currency 11 2 2 3 6 2 2" xfId="1762" xr:uid="{00000000-0005-0000-0000-0000E7060000}"/>
    <cellStyle name="Currency 11 2 2 3 6 3" xfId="1763" xr:uid="{00000000-0005-0000-0000-0000E8060000}"/>
    <cellStyle name="Currency 11 2 2 3 7" xfId="1764" xr:uid="{00000000-0005-0000-0000-0000E9060000}"/>
    <cellStyle name="Currency 11 2 2 3 7 2" xfId="1765" xr:uid="{00000000-0005-0000-0000-0000EA060000}"/>
    <cellStyle name="Currency 11 2 2 3 8" xfId="1766" xr:uid="{00000000-0005-0000-0000-0000EB060000}"/>
    <cellStyle name="Currency 11 2 2 4" xfId="1767" xr:uid="{00000000-0005-0000-0000-0000EC060000}"/>
    <cellStyle name="Currency 11 2 2 4 2" xfId="1768" xr:uid="{00000000-0005-0000-0000-0000ED060000}"/>
    <cellStyle name="Currency 11 2 2 4 2 2" xfId="1769" xr:uid="{00000000-0005-0000-0000-0000EE060000}"/>
    <cellStyle name="Currency 11 2 2 4 2 2 2" xfId="1770" xr:uid="{00000000-0005-0000-0000-0000EF060000}"/>
    <cellStyle name="Currency 11 2 2 4 2 2 2 2" xfId="1771" xr:uid="{00000000-0005-0000-0000-0000F0060000}"/>
    <cellStyle name="Currency 11 2 2 4 2 2 2 2 2" xfId="1772" xr:uid="{00000000-0005-0000-0000-0000F1060000}"/>
    <cellStyle name="Currency 11 2 2 4 2 2 2 2 2 2" xfId="1773" xr:uid="{00000000-0005-0000-0000-0000F2060000}"/>
    <cellStyle name="Currency 11 2 2 4 2 2 2 2 3" xfId="1774" xr:uid="{00000000-0005-0000-0000-0000F3060000}"/>
    <cellStyle name="Currency 11 2 2 4 2 2 2 3" xfId="1775" xr:uid="{00000000-0005-0000-0000-0000F4060000}"/>
    <cellStyle name="Currency 11 2 2 4 2 2 2 3 2" xfId="1776" xr:uid="{00000000-0005-0000-0000-0000F5060000}"/>
    <cellStyle name="Currency 11 2 2 4 2 2 2 4" xfId="1777" xr:uid="{00000000-0005-0000-0000-0000F6060000}"/>
    <cellStyle name="Currency 11 2 2 4 2 2 3" xfId="1778" xr:uid="{00000000-0005-0000-0000-0000F7060000}"/>
    <cellStyle name="Currency 11 2 2 4 2 2 3 2" xfId="1779" xr:uid="{00000000-0005-0000-0000-0000F8060000}"/>
    <cellStyle name="Currency 11 2 2 4 2 2 3 2 2" xfId="1780" xr:uid="{00000000-0005-0000-0000-0000F9060000}"/>
    <cellStyle name="Currency 11 2 2 4 2 2 3 3" xfId="1781" xr:uid="{00000000-0005-0000-0000-0000FA060000}"/>
    <cellStyle name="Currency 11 2 2 4 2 2 4" xfId="1782" xr:uid="{00000000-0005-0000-0000-0000FB060000}"/>
    <cellStyle name="Currency 11 2 2 4 2 2 4 2" xfId="1783" xr:uid="{00000000-0005-0000-0000-0000FC060000}"/>
    <cellStyle name="Currency 11 2 2 4 2 2 5" xfId="1784" xr:uid="{00000000-0005-0000-0000-0000FD060000}"/>
    <cellStyle name="Currency 11 2 2 4 2 3" xfId="1785" xr:uid="{00000000-0005-0000-0000-0000FE060000}"/>
    <cellStyle name="Currency 11 2 2 4 2 3 2" xfId="1786" xr:uid="{00000000-0005-0000-0000-0000FF060000}"/>
    <cellStyle name="Currency 11 2 2 4 2 3 2 2" xfId="1787" xr:uid="{00000000-0005-0000-0000-000000070000}"/>
    <cellStyle name="Currency 11 2 2 4 2 3 2 2 2" xfId="1788" xr:uid="{00000000-0005-0000-0000-000001070000}"/>
    <cellStyle name="Currency 11 2 2 4 2 3 2 3" xfId="1789" xr:uid="{00000000-0005-0000-0000-000002070000}"/>
    <cellStyle name="Currency 11 2 2 4 2 3 3" xfId="1790" xr:uid="{00000000-0005-0000-0000-000003070000}"/>
    <cellStyle name="Currency 11 2 2 4 2 3 3 2" xfId="1791" xr:uid="{00000000-0005-0000-0000-000004070000}"/>
    <cellStyle name="Currency 11 2 2 4 2 3 4" xfId="1792" xr:uid="{00000000-0005-0000-0000-000005070000}"/>
    <cellStyle name="Currency 11 2 2 4 2 4" xfId="1793" xr:uid="{00000000-0005-0000-0000-000006070000}"/>
    <cellStyle name="Currency 11 2 2 4 2 4 2" xfId="1794" xr:uid="{00000000-0005-0000-0000-000007070000}"/>
    <cellStyle name="Currency 11 2 2 4 2 4 2 2" xfId="1795" xr:uid="{00000000-0005-0000-0000-000008070000}"/>
    <cellStyle name="Currency 11 2 2 4 2 4 3" xfId="1796" xr:uid="{00000000-0005-0000-0000-000009070000}"/>
    <cellStyle name="Currency 11 2 2 4 2 5" xfId="1797" xr:uid="{00000000-0005-0000-0000-00000A070000}"/>
    <cellStyle name="Currency 11 2 2 4 2 5 2" xfId="1798" xr:uid="{00000000-0005-0000-0000-00000B070000}"/>
    <cellStyle name="Currency 11 2 2 4 2 6" xfId="1799" xr:uid="{00000000-0005-0000-0000-00000C070000}"/>
    <cellStyle name="Currency 11 2 2 4 3" xfId="1800" xr:uid="{00000000-0005-0000-0000-00000D070000}"/>
    <cellStyle name="Currency 11 2 2 4 3 2" xfId="1801" xr:uid="{00000000-0005-0000-0000-00000E070000}"/>
    <cellStyle name="Currency 11 2 2 4 3 2 2" xfId="1802" xr:uid="{00000000-0005-0000-0000-00000F070000}"/>
    <cellStyle name="Currency 11 2 2 4 3 2 2 2" xfId="1803" xr:uid="{00000000-0005-0000-0000-000010070000}"/>
    <cellStyle name="Currency 11 2 2 4 3 2 2 2 2" xfId="1804" xr:uid="{00000000-0005-0000-0000-000011070000}"/>
    <cellStyle name="Currency 11 2 2 4 3 2 2 3" xfId="1805" xr:uid="{00000000-0005-0000-0000-000012070000}"/>
    <cellStyle name="Currency 11 2 2 4 3 2 3" xfId="1806" xr:uid="{00000000-0005-0000-0000-000013070000}"/>
    <cellStyle name="Currency 11 2 2 4 3 2 3 2" xfId="1807" xr:uid="{00000000-0005-0000-0000-000014070000}"/>
    <cellStyle name="Currency 11 2 2 4 3 2 4" xfId="1808" xr:uid="{00000000-0005-0000-0000-000015070000}"/>
    <cellStyle name="Currency 11 2 2 4 3 3" xfId="1809" xr:uid="{00000000-0005-0000-0000-000016070000}"/>
    <cellStyle name="Currency 11 2 2 4 3 3 2" xfId="1810" xr:uid="{00000000-0005-0000-0000-000017070000}"/>
    <cellStyle name="Currency 11 2 2 4 3 3 2 2" xfId="1811" xr:uid="{00000000-0005-0000-0000-000018070000}"/>
    <cellStyle name="Currency 11 2 2 4 3 3 3" xfId="1812" xr:uid="{00000000-0005-0000-0000-000019070000}"/>
    <cellStyle name="Currency 11 2 2 4 3 4" xfId="1813" xr:uid="{00000000-0005-0000-0000-00001A070000}"/>
    <cellStyle name="Currency 11 2 2 4 3 4 2" xfId="1814" xr:uid="{00000000-0005-0000-0000-00001B070000}"/>
    <cellStyle name="Currency 11 2 2 4 3 5" xfId="1815" xr:uid="{00000000-0005-0000-0000-00001C070000}"/>
    <cellStyle name="Currency 11 2 2 4 4" xfId="1816" xr:uid="{00000000-0005-0000-0000-00001D070000}"/>
    <cellStyle name="Currency 11 2 2 4 4 2" xfId="1817" xr:uid="{00000000-0005-0000-0000-00001E070000}"/>
    <cellStyle name="Currency 11 2 2 4 4 2 2" xfId="1818" xr:uid="{00000000-0005-0000-0000-00001F070000}"/>
    <cellStyle name="Currency 11 2 2 4 4 2 2 2" xfId="1819" xr:uid="{00000000-0005-0000-0000-000020070000}"/>
    <cellStyle name="Currency 11 2 2 4 4 2 3" xfId="1820" xr:uid="{00000000-0005-0000-0000-000021070000}"/>
    <cellStyle name="Currency 11 2 2 4 4 3" xfId="1821" xr:uid="{00000000-0005-0000-0000-000022070000}"/>
    <cellStyle name="Currency 11 2 2 4 4 3 2" xfId="1822" xr:uid="{00000000-0005-0000-0000-000023070000}"/>
    <cellStyle name="Currency 11 2 2 4 4 4" xfId="1823" xr:uid="{00000000-0005-0000-0000-000024070000}"/>
    <cellStyle name="Currency 11 2 2 4 5" xfId="1824" xr:uid="{00000000-0005-0000-0000-000025070000}"/>
    <cellStyle name="Currency 11 2 2 4 5 2" xfId="1825" xr:uid="{00000000-0005-0000-0000-000026070000}"/>
    <cellStyle name="Currency 11 2 2 4 5 2 2" xfId="1826" xr:uid="{00000000-0005-0000-0000-000027070000}"/>
    <cellStyle name="Currency 11 2 2 4 5 3" xfId="1827" xr:uid="{00000000-0005-0000-0000-000028070000}"/>
    <cellStyle name="Currency 11 2 2 4 6" xfId="1828" xr:uid="{00000000-0005-0000-0000-000029070000}"/>
    <cellStyle name="Currency 11 2 2 4 6 2" xfId="1829" xr:uid="{00000000-0005-0000-0000-00002A070000}"/>
    <cellStyle name="Currency 11 2 2 4 7" xfId="1830" xr:uid="{00000000-0005-0000-0000-00002B070000}"/>
    <cellStyle name="Currency 11 2 2 5" xfId="1831" xr:uid="{00000000-0005-0000-0000-00002C070000}"/>
    <cellStyle name="Currency 11 2 2 5 2" xfId="1832" xr:uid="{00000000-0005-0000-0000-00002D070000}"/>
    <cellStyle name="Currency 11 2 2 5 2 2" xfId="1833" xr:uid="{00000000-0005-0000-0000-00002E070000}"/>
    <cellStyle name="Currency 11 2 2 5 2 2 2" xfId="1834" xr:uid="{00000000-0005-0000-0000-00002F070000}"/>
    <cellStyle name="Currency 11 2 2 5 2 2 2 2" xfId="1835" xr:uid="{00000000-0005-0000-0000-000030070000}"/>
    <cellStyle name="Currency 11 2 2 5 2 2 2 2 2" xfId="1836" xr:uid="{00000000-0005-0000-0000-000031070000}"/>
    <cellStyle name="Currency 11 2 2 5 2 2 2 3" xfId="1837" xr:uid="{00000000-0005-0000-0000-000032070000}"/>
    <cellStyle name="Currency 11 2 2 5 2 2 3" xfId="1838" xr:uid="{00000000-0005-0000-0000-000033070000}"/>
    <cellStyle name="Currency 11 2 2 5 2 2 3 2" xfId="1839" xr:uid="{00000000-0005-0000-0000-000034070000}"/>
    <cellStyle name="Currency 11 2 2 5 2 2 4" xfId="1840" xr:uid="{00000000-0005-0000-0000-000035070000}"/>
    <cellStyle name="Currency 11 2 2 5 2 3" xfId="1841" xr:uid="{00000000-0005-0000-0000-000036070000}"/>
    <cellStyle name="Currency 11 2 2 5 2 3 2" xfId="1842" xr:uid="{00000000-0005-0000-0000-000037070000}"/>
    <cellStyle name="Currency 11 2 2 5 2 3 2 2" xfId="1843" xr:uid="{00000000-0005-0000-0000-000038070000}"/>
    <cellStyle name="Currency 11 2 2 5 2 3 3" xfId="1844" xr:uid="{00000000-0005-0000-0000-000039070000}"/>
    <cellStyle name="Currency 11 2 2 5 2 4" xfId="1845" xr:uid="{00000000-0005-0000-0000-00003A070000}"/>
    <cellStyle name="Currency 11 2 2 5 2 4 2" xfId="1846" xr:uid="{00000000-0005-0000-0000-00003B070000}"/>
    <cellStyle name="Currency 11 2 2 5 2 5" xfId="1847" xr:uid="{00000000-0005-0000-0000-00003C070000}"/>
    <cellStyle name="Currency 11 2 2 5 3" xfId="1848" xr:uid="{00000000-0005-0000-0000-00003D070000}"/>
    <cellStyle name="Currency 11 2 2 5 3 2" xfId="1849" xr:uid="{00000000-0005-0000-0000-00003E070000}"/>
    <cellStyle name="Currency 11 2 2 5 3 2 2" xfId="1850" xr:uid="{00000000-0005-0000-0000-00003F070000}"/>
    <cellStyle name="Currency 11 2 2 5 3 2 2 2" xfId="1851" xr:uid="{00000000-0005-0000-0000-000040070000}"/>
    <cellStyle name="Currency 11 2 2 5 3 2 3" xfId="1852" xr:uid="{00000000-0005-0000-0000-000041070000}"/>
    <cellStyle name="Currency 11 2 2 5 3 3" xfId="1853" xr:uid="{00000000-0005-0000-0000-000042070000}"/>
    <cellStyle name="Currency 11 2 2 5 3 3 2" xfId="1854" xr:uid="{00000000-0005-0000-0000-000043070000}"/>
    <cellStyle name="Currency 11 2 2 5 3 4" xfId="1855" xr:uid="{00000000-0005-0000-0000-000044070000}"/>
    <cellStyle name="Currency 11 2 2 5 4" xfId="1856" xr:uid="{00000000-0005-0000-0000-000045070000}"/>
    <cellStyle name="Currency 11 2 2 5 4 2" xfId="1857" xr:uid="{00000000-0005-0000-0000-000046070000}"/>
    <cellStyle name="Currency 11 2 2 5 4 2 2" xfId="1858" xr:uid="{00000000-0005-0000-0000-000047070000}"/>
    <cellStyle name="Currency 11 2 2 5 4 3" xfId="1859" xr:uid="{00000000-0005-0000-0000-000048070000}"/>
    <cellStyle name="Currency 11 2 2 5 5" xfId="1860" xr:uid="{00000000-0005-0000-0000-000049070000}"/>
    <cellStyle name="Currency 11 2 2 5 5 2" xfId="1861" xr:uid="{00000000-0005-0000-0000-00004A070000}"/>
    <cellStyle name="Currency 11 2 2 5 6" xfId="1862" xr:uid="{00000000-0005-0000-0000-00004B070000}"/>
    <cellStyle name="Currency 11 2 2 6" xfId="1863" xr:uid="{00000000-0005-0000-0000-00004C070000}"/>
    <cellStyle name="Currency 11 2 2 6 2" xfId="1864" xr:uid="{00000000-0005-0000-0000-00004D070000}"/>
    <cellStyle name="Currency 11 2 2 6 2 2" xfId="1865" xr:uid="{00000000-0005-0000-0000-00004E070000}"/>
    <cellStyle name="Currency 11 2 2 6 2 2 2" xfId="1866" xr:uid="{00000000-0005-0000-0000-00004F070000}"/>
    <cellStyle name="Currency 11 2 2 6 2 2 2 2" xfId="1867" xr:uid="{00000000-0005-0000-0000-000050070000}"/>
    <cellStyle name="Currency 11 2 2 6 2 2 3" xfId="1868" xr:uid="{00000000-0005-0000-0000-000051070000}"/>
    <cellStyle name="Currency 11 2 2 6 2 3" xfId="1869" xr:uid="{00000000-0005-0000-0000-000052070000}"/>
    <cellStyle name="Currency 11 2 2 6 2 3 2" xfId="1870" xr:uid="{00000000-0005-0000-0000-000053070000}"/>
    <cellStyle name="Currency 11 2 2 6 2 4" xfId="1871" xr:uid="{00000000-0005-0000-0000-000054070000}"/>
    <cellStyle name="Currency 11 2 2 6 3" xfId="1872" xr:uid="{00000000-0005-0000-0000-000055070000}"/>
    <cellStyle name="Currency 11 2 2 6 3 2" xfId="1873" xr:uid="{00000000-0005-0000-0000-000056070000}"/>
    <cellStyle name="Currency 11 2 2 6 3 2 2" xfId="1874" xr:uid="{00000000-0005-0000-0000-000057070000}"/>
    <cellStyle name="Currency 11 2 2 6 3 3" xfId="1875" xr:uid="{00000000-0005-0000-0000-000058070000}"/>
    <cellStyle name="Currency 11 2 2 6 4" xfId="1876" xr:uid="{00000000-0005-0000-0000-000059070000}"/>
    <cellStyle name="Currency 11 2 2 6 4 2" xfId="1877" xr:uid="{00000000-0005-0000-0000-00005A070000}"/>
    <cellStyle name="Currency 11 2 2 6 5" xfId="1878" xr:uid="{00000000-0005-0000-0000-00005B070000}"/>
    <cellStyle name="Currency 11 2 2 7" xfId="1879" xr:uid="{00000000-0005-0000-0000-00005C070000}"/>
    <cellStyle name="Currency 11 2 2 7 2" xfId="1880" xr:uid="{00000000-0005-0000-0000-00005D070000}"/>
    <cellStyle name="Currency 11 2 2 7 2 2" xfId="1881" xr:uid="{00000000-0005-0000-0000-00005E070000}"/>
    <cellStyle name="Currency 11 2 2 7 2 2 2" xfId="1882" xr:uid="{00000000-0005-0000-0000-00005F070000}"/>
    <cellStyle name="Currency 11 2 2 7 2 3" xfId="1883" xr:uid="{00000000-0005-0000-0000-000060070000}"/>
    <cellStyle name="Currency 11 2 2 7 3" xfId="1884" xr:uid="{00000000-0005-0000-0000-000061070000}"/>
    <cellStyle name="Currency 11 2 2 7 3 2" xfId="1885" xr:uid="{00000000-0005-0000-0000-000062070000}"/>
    <cellStyle name="Currency 11 2 2 7 4" xfId="1886" xr:uid="{00000000-0005-0000-0000-000063070000}"/>
    <cellStyle name="Currency 11 2 2 8" xfId="1887" xr:uid="{00000000-0005-0000-0000-000064070000}"/>
    <cellStyle name="Currency 11 2 2 8 2" xfId="1888" xr:uid="{00000000-0005-0000-0000-000065070000}"/>
    <cellStyle name="Currency 11 2 2 8 2 2" xfId="1889" xr:uid="{00000000-0005-0000-0000-000066070000}"/>
    <cellStyle name="Currency 11 2 2 8 3" xfId="1890" xr:uid="{00000000-0005-0000-0000-000067070000}"/>
    <cellStyle name="Currency 11 2 2 9" xfId="1891" xr:uid="{00000000-0005-0000-0000-000068070000}"/>
    <cellStyle name="Currency 11 2 2 9 2" xfId="1892" xr:uid="{00000000-0005-0000-0000-000069070000}"/>
    <cellStyle name="Currency 11 2 3" xfId="1893" xr:uid="{00000000-0005-0000-0000-00006A070000}"/>
    <cellStyle name="Currency 11 2 3 2" xfId="1894" xr:uid="{00000000-0005-0000-0000-00006B070000}"/>
    <cellStyle name="Currency 11 2 3 2 2" xfId="1895" xr:uid="{00000000-0005-0000-0000-00006C070000}"/>
    <cellStyle name="Currency 11 2 3 2 2 2" xfId="1896" xr:uid="{00000000-0005-0000-0000-00006D070000}"/>
    <cellStyle name="Currency 11 2 3 2 2 2 2" xfId="1897" xr:uid="{00000000-0005-0000-0000-00006E070000}"/>
    <cellStyle name="Currency 11 2 3 2 2 2 2 2" xfId="1898" xr:uid="{00000000-0005-0000-0000-00006F070000}"/>
    <cellStyle name="Currency 11 2 3 2 2 2 2 2 2" xfId="1899" xr:uid="{00000000-0005-0000-0000-000070070000}"/>
    <cellStyle name="Currency 11 2 3 2 2 2 2 2 2 2" xfId="1900" xr:uid="{00000000-0005-0000-0000-000071070000}"/>
    <cellStyle name="Currency 11 2 3 2 2 2 2 2 2 2 2" xfId="1901" xr:uid="{00000000-0005-0000-0000-000072070000}"/>
    <cellStyle name="Currency 11 2 3 2 2 2 2 2 2 3" xfId="1902" xr:uid="{00000000-0005-0000-0000-000073070000}"/>
    <cellStyle name="Currency 11 2 3 2 2 2 2 2 3" xfId="1903" xr:uid="{00000000-0005-0000-0000-000074070000}"/>
    <cellStyle name="Currency 11 2 3 2 2 2 2 2 3 2" xfId="1904" xr:uid="{00000000-0005-0000-0000-000075070000}"/>
    <cellStyle name="Currency 11 2 3 2 2 2 2 2 4" xfId="1905" xr:uid="{00000000-0005-0000-0000-000076070000}"/>
    <cellStyle name="Currency 11 2 3 2 2 2 2 3" xfId="1906" xr:uid="{00000000-0005-0000-0000-000077070000}"/>
    <cellStyle name="Currency 11 2 3 2 2 2 2 3 2" xfId="1907" xr:uid="{00000000-0005-0000-0000-000078070000}"/>
    <cellStyle name="Currency 11 2 3 2 2 2 2 3 2 2" xfId="1908" xr:uid="{00000000-0005-0000-0000-000079070000}"/>
    <cellStyle name="Currency 11 2 3 2 2 2 2 3 3" xfId="1909" xr:uid="{00000000-0005-0000-0000-00007A070000}"/>
    <cellStyle name="Currency 11 2 3 2 2 2 2 4" xfId="1910" xr:uid="{00000000-0005-0000-0000-00007B070000}"/>
    <cellStyle name="Currency 11 2 3 2 2 2 2 4 2" xfId="1911" xr:uid="{00000000-0005-0000-0000-00007C070000}"/>
    <cellStyle name="Currency 11 2 3 2 2 2 2 5" xfId="1912" xr:uid="{00000000-0005-0000-0000-00007D070000}"/>
    <cellStyle name="Currency 11 2 3 2 2 2 3" xfId="1913" xr:uid="{00000000-0005-0000-0000-00007E070000}"/>
    <cellStyle name="Currency 11 2 3 2 2 2 3 2" xfId="1914" xr:uid="{00000000-0005-0000-0000-00007F070000}"/>
    <cellStyle name="Currency 11 2 3 2 2 2 3 2 2" xfId="1915" xr:uid="{00000000-0005-0000-0000-000080070000}"/>
    <cellStyle name="Currency 11 2 3 2 2 2 3 2 2 2" xfId="1916" xr:uid="{00000000-0005-0000-0000-000081070000}"/>
    <cellStyle name="Currency 11 2 3 2 2 2 3 2 3" xfId="1917" xr:uid="{00000000-0005-0000-0000-000082070000}"/>
    <cellStyle name="Currency 11 2 3 2 2 2 3 3" xfId="1918" xr:uid="{00000000-0005-0000-0000-000083070000}"/>
    <cellStyle name="Currency 11 2 3 2 2 2 3 3 2" xfId="1919" xr:uid="{00000000-0005-0000-0000-000084070000}"/>
    <cellStyle name="Currency 11 2 3 2 2 2 3 4" xfId="1920" xr:uid="{00000000-0005-0000-0000-000085070000}"/>
    <cellStyle name="Currency 11 2 3 2 2 2 4" xfId="1921" xr:uid="{00000000-0005-0000-0000-000086070000}"/>
    <cellStyle name="Currency 11 2 3 2 2 2 4 2" xfId="1922" xr:uid="{00000000-0005-0000-0000-000087070000}"/>
    <cellStyle name="Currency 11 2 3 2 2 2 4 2 2" xfId="1923" xr:uid="{00000000-0005-0000-0000-000088070000}"/>
    <cellStyle name="Currency 11 2 3 2 2 2 4 3" xfId="1924" xr:uid="{00000000-0005-0000-0000-000089070000}"/>
    <cellStyle name="Currency 11 2 3 2 2 2 5" xfId="1925" xr:uid="{00000000-0005-0000-0000-00008A070000}"/>
    <cellStyle name="Currency 11 2 3 2 2 2 5 2" xfId="1926" xr:uid="{00000000-0005-0000-0000-00008B070000}"/>
    <cellStyle name="Currency 11 2 3 2 2 2 6" xfId="1927" xr:uid="{00000000-0005-0000-0000-00008C070000}"/>
    <cellStyle name="Currency 11 2 3 2 2 3" xfId="1928" xr:uid="{00000000-0005-0000-0000-00008D070000}"/>
    <cellStyle name="Currency 11 2 3 2 2 3 2" xfId="1929" xr:uid="{00000000-0005-0000-0000-00008E070000}"/>
    <cellStyle name="Currency 11 2 3 2 2 3 2 2" xfId="1930" xr:uid="{00000000-0005-0000-0000-00008F070000}"/>
    <cellStyle name="Currency 11 2 3 2 2 3 2 2 2" xfId="1931" xr:uid="{00000000-0005-0000-0000-000090070000}"/>
    <cellStyle name="Currency 11 2 3 2 2 3 2 2 2 2" xfId="1932" xr:uid="{00000000-0005-0000-0000-000091070000}"/>
    <cellStyle name="Currency 11 2 3 2 2 3 2 2 3" xfId="1933" xr:uid="{00000000-0005-0000-0000-000092070000}"/>
    <cellStyle name="Currency 11 2 3 2 2 3 2 3" xfId="1934" xr:uid="{00000000-0005-0000-0000-000093070000}"/>
    <cellStyle name="Currency 11 2 3 2 2 3 2 3 2" xfId="1935" xr:uid="{00000000-0005-0000-0000-000094070000}"/>
    <cellStyle name="Currency 11 2 3 2 2 3 2 4" xfId="1936" xr:uid="{00000000-0005-0000-0000-000095070000}"/>
    <cellStyle name="Currency 11 2 3 2 2 3 3" xfId="1937" xr:uid="{00000000-0005-0000-0000-000096070000}"/>
    <cellStyle name="Currency 11 2 3 2 2 3 3 2" xfId="1938" xr:uid="{00000000-0005-0000-0000-000097070000}"/>
    <cellStyle name="Currency 11 2 3 2 2 3 3 2 2" xfId="1939" xr:uid="{00000000-0005-0000-0000-000098070000}"/>
    <cellStyle name="Currency 11 2 3 2 2 3 3 3" xfId="1940" xr:uid="{00000000-0005-0000-0000-000099070000}"/>
    <cellStyle name="Currency 11 2 3 2 2 3 4" xfId="1941" xr:uid="{00000000-0005-0000-0000-00009A070000}"/>
    <cellStyle name="Currency 11 2 3 2 2 3 4 2" xfId="1942" xr:uid="{00000000-0005-0000-0000-00009B070000}"/>
    <cellStyle name="Currency 11 2 3 2 2 3 5" xfId="1943" xr:uid="{00000000-0005-0000-0000-00009C070000}"/>
    <cellStyle name="Currency 11 2 3 2 2 4" xfId="1944" xr:uid="{00000000-0005-0000-0000-00009D070000}"/>
    <cellStyle name="Currency 11 2 3 2 2 4 2" xfId="1945" xr:uid="{00000000-0005-0000-0000-00009E070000}"/>
    <cellStyle name="Currency 11 2 3 2 2 4 2 2" xfId="1946" xr:uid="{00000000-0005-0000-0000-00009F070000}"/>
    <cellStyle name="Currency 11 2 3 2 2 4 2 2 2" xfId="1947" xr:uid="{00000000-0005-0000-0000-0000A0070000}"/>
    <cellStyle name="Currency 11 2 3 2 2 4 2 3" xfId="1948" xr:uid="{00000000-0005-0000-0000-0000A1070000}"/>
    <cellStyle name="Currency 11 2 3 2 2 4 3" xfId="1949" xr:uid="{00000000-0005-0000-0000-0000A2070000}"/>
    <cellStyle name="Currency 11 2 3 2 2 4 3 2" xfId="1950" xr:uid="{00000000-0005-0000-0000-0000A3070000}"/>
    <cellStyle name="Currency 11 2 3 2 2 4 4" xfId="1951" xr:uid="{00000000-0005-0000-0000-0000A4070000}"/>
    <cellStyle name="Currency 11 2 3 2 2 5" xfId="1952" xr:uid="{00000000-0005-0000-0000-0000A5070000}"/>
    <cellStyle name="Currency 11 2 3 2 2 5 2" xfId="1953" xr:uid="{00000000-0005-0000-0000-0000A6070000}"/>
    <cellStyle name="Currency 11 2 3 2 2 5 2 2" xfId="1954" xr:uid="{00000000-0005-0000-0000-0000A7070000}"/>
    <cellStyle name="Currency 11 2 3 2 2 5 3" xfId="1955" xr:uid="{00000000-0005-0000-0000-0000A8070000}"/>
    <cellStyle name="Currency 11 2 3 2 2 6" xfId="1956" xr:uid="{00000000-0005-0000-0000-0000A9070000}"/>
    <cellStyle name="Currency 11 2 3 2 2 6 2" xfId="1957" xr:uid="{00000000-0005-0000-0000-0000AA070000}"/>
    <cellStyle name="Currency 11 2 3 2 2 7" xfId="1958" xr:uid="{00000000-0005-0000-0000-0000AB070000}"/>
    <cellStyle name="Currency 11 2 3 2 3" xfId="1959" xr:uid="{00000000-0005-0000-0000-0000AC070000}"/>
    <cellStyle name="Currency 11 2 3 2 3 2" xfId="1960" xr:uid="{00000000-0005-0000-0000-0000AD070000}"/>
    <cellStyle name="Currency 11 2 3 2 3 2 2" xfId="1961" xr:uid="{00000000-0005-0000-0000-0000AE070000}"/>
    <cellStyle name="Currency 11 2 3 2 3 2 2 2" xfId="1962" xr:uid="{00000000-0005-0000-0000-0000AF070000}"/>
    <cellStyle name="Currency 11 2 3 2 3 2 2 2 2" xfId="1963" xr:uid="{00000000-0005-0000-0000-0000B0070000}"/>
    <cellStyle name="Currency 11 2 3 2 3 2 2 2 2 2" xfId="1964" xr:uid="{00000000-0005-0000-0000-0000B1070000}"/>
    <cellStyle name="Currency 11 2 3 2 3 2 2 2 3" xfId="1965" xr:uid="{00000000-0005-0000-0000-0000B2070000}"/>
    <cellStyle name="Currency 11 2 3 2 3 2 2 3" xfId="1966" xr:uid="{00000000-0005-0000-0000-0000B3070000}"/>
    <cellStyle name="Currency 11 2 3 2 3 2 2 3 2" xfId="1967" xr:uid="{00000000-0005-0000-0000-0000B4070000}"/>
    <cellStyle name="Currency 11 2 3 2 3 2 2 4" xfId="1968" xr:uid="{00000000-0005-0000-0000-0000B5070000}"/>
    <cellStyle name="Currency 11 2 3 2 3 2 3" xfId="1969" xr:uid="{00000000-0005-0000-0000-0000B6070000}"/>
    <cellStyle name="Currency 11 2 3 2 3 2 3 2" xfId="1970" xr:uid="{00000000-0005-0000-0000-0000B7070000}"/>
    <cellStyle name="Currency 11 2 3 2 3 2 3 2 2" xfId="1971" xr:uid="{00000000-0005-0000-0000-0000B8070000}"/>
    <cellStyle name="Currency 11 2 3 2 3 2 3 3" xfId="1972" xr:uid="{00000000-0005-0000-0000-0000B9070000}"/>
    <cellStyle name="Currency 11 2 3 2 3 2 4" xfId="1973" xr:uid="{00000000-0005-0000-0000-0000BA070000}"/>
    <cellStyle name="Currency 11 2 3 2 3 2 4 2" xfId="1974" xr:uid="{00000000-0005-0000-0000-0000BB070000}"/>
    <cellStyle name="Currency 11 2 3 2 3 2 5" xfId="1975" xr:uid="{00000000-0005-0000-0000-0000BC070000}"/>
    <cellStyle name="Currency 11 2 3 2 3 3" xfId="1976" xr:uid="{00000000-0005-0000-0000-0000BD070000}"/>
    <cellStyle name="Currency 11 2 3 2 3 3 2" xfId="1977" xr:uid="{00000000-0005-0000-0000-0000BE070000}"/>
    <cellStyle name="Currency 11 2 3 2 3 3 2 2" xfId="1978" xr:uid="{00000000-0005-0000-0000-0000BF070000}"/>
    <cellStyle name="Currency 11 2 3 2 3 3 2 2 2" xfId="1979" xr:uid="{00000000-0005-0000-0000-0000C0070000}"/>
    <cellStyle name="Currency 11 2 3 2 3 3 2 3" xfId="1980" xr:uid="{00000000-0005-0000-0000-0000C1070000}"/>
    <cellStyle name="Currency 11 2 3 2 3 3 3" xfId="1981" xr:uid="{00000000-0005-0000-0000-0000C2070000}"/>
    <cellStyle name="Currency 11 2 3 2 3 3 3 2" xfId="1982" xr:uid="{00000000-0005-0000-0000-0000C3070000}"/>
    <cellStyle name="Currency 11 2 3 2 3 3 4" xfId="1983" xr:uid="{00000000-0005-0000-0000-0000C4070000}"/>
    <cellStyle name="Currency 11 2 3 2 3 4" xfId="1984" xr:uid="{00000000-0005-0000-0000-0000C5070000}"/>
    <cellStyle name="Currency 11 2 3 2 3 4 2" xfId="1985" xr:uid="{00000000-0005-0000-0000-0000C6070000}"/>
    <cellStyle name="Currency 11 2 3 2 3 4 2 2" xfId="1986" xr:uid="{00000000-0005-0000-0000-0000C7070000}"/>
    <cellStyle name="Currency 11 2 3 2 3 4 3" xfId="1987" xr:uid="{00000000-0005-0000-0000-0000C8070000}"/>
    <cellStyle name="Currency 11 2 3 2 3 5" xfId="1988" xr:uid="{00000000-0005-0000-0000-0000C9070000}"/>
    <cellStyle name="Currency 11 2 3 2 3 5 2" xfId="1989" xr:uid="{00000000-0005-0000-0000-0000CA070000}"/>
    <cellStyle name="Currency 11 2 3 2 3 6" xfId="1990" xr:uid="{00000000-0005-0000-0000-0000CB070000}"/>
    <cellStyle name="Currency 11 2 3 2 4" xfId="1991" xr:uid="{00000000-0005-0000-0000-0000CC070000}"/>
    <cellStyle name="Currency 11 2 3 2 4 2" xfId="1992" xr:uid="{00000000-0005-0000-0000-0000CD070000}"/>
    <cellStyle name="Currency 11 2 3 2 4 2 2" xfId="1993" xr:uid="{00000000-0005-0000-0000-0000CE070000}"/>
    <cellStyle name="Currency 11 2 3 2 4 2 2 2" xfId="1994" xr:uid="{00000000-0005-0000-0000-0000CF070000}"/>
    <cellStyle name="Currency 11 2 3 2 4 2 2 2 2" xfId="1995" xr:uid="{00000000-0005-0000-0000-0000D0070000}"/>
    <cellStyle name="Currency 11 2 3 2 4 2 2 3" xfId="1996" xr:uid="{00000000-0005-0000-0000-0000D1070000}"/>
    <cellStyle name="Currency 11 2 3 2 4 2 3" xfId="1997" xr:uid="{00000000-0005-0000-0000-0000D2070000}"/>
    <cellStyle name="Currency 11 2 3 2 4 2 3 2" xfId="1998" xr:uid="{00000000-0005-0000-0000-0000D3070000}"/>
    <cellStyle name="Currency 11 2 3 2 4 2 4" xfId="1999" xr:uid="{00000000-0005-0000-0000-0000D4070000}"/>
    <cellStyle name="Currency 11 2 3 2 4 3" xfId="2000" xr:uid="{00000000-0005-0000-0000-0000D5070000}"/>
    <cellStyle name="Currency 11 2 3 2 4 3 2" xfId="2001" xr:uid="{00000000-0005-0000-0000-0000D6070000}"/>
    <cellStyle name="Currency 11 2 3 2 4 3 2 2" xfId="2002" xr:uid="{00000000-0005-0000-0000-0000D7070000}"/>
    <cellStyle name="Currency 11 2 3 2 4 3 3" xfId="2003" xr:uid="{00000000-0005-0000-0000-0000D8070000}"/>
    <cellStyle name="Currency 11 2 3 2 4 4" xfId="2004" xr:uid="{00000000-0005-0000-0000-0000D9070000}"/>
    <cellStyle name="Currency 11 2 3 2 4 4 2" xfId="2005" xr:uid="{00000000-0005-0000-0000-0000DA070000}"/>
    <cellStyle name="Currency 11 2 3 2 4 5" xfId="2006" xr:uid="{00000000-0005-0000-0000-0000DB070000}"/>
    <cellStyle name="Currency 11 2 3 2 5" xfId="2007" xr:uid="{00000000-0005-0000-0000-0000DC070000}"/>
    <cellStyle name="Currency 11 2 3 2 5 2" xfId="2008" xr:uid="{00000000-0005-0000-0000-0000DD070000}"/>
    <cellStyle name="Currency 11 2 3 2 5 2 2" xfId="2009" xr:uid="{00000000-0005-0000-0000-0000DE070000}"/>
    <cellStyle name="Currency 11 2 3 2 5 2 2 2" xfId="2010" xr:uid="{00000000-0005-0000-0000-0000DF070000}"/>
    <cellStyle name="Currency 11 2 3 2 5 2 3" xfId="2011" xr:uid="{00000000-0005-0000-0000-0000E0070000}"/>
    <cellStyle name="Currency 11 2 3 2 5 3" xfId="2012" xr:uid="{00000000-0005-0000-0000-0000E1070000}"/>
    <cellStyle name="Currency 11 2 3 2 5 3 2" xfId="2013" xr:uid="{00000000-0005-0000-0000-0000E2070000}"/>
    <cellStyle name="Currency 11 2 3 2 5 4" xfId="2014" xr:uid="{00000000-0005-0000-0000-0000E3070000}"/>
    <cellStyle name="Currency 11 2 3 2 6" xfId="2015" xr:uid="{00000000-0005-0000-0000-0000E4070000}"/>
    <cellStyle name="Currency 11 2 3 2 6 2" xfId="2016" xr:uid="{00000000-0005-0000-0000-0000E5070000}"/>
    <cellStyle name="Currency 11 2 3 2 6 2 2" xfId="2017" xr:uid="{00000000-0005-0000-0000-0000E6070000}"/>
    <cellStyle name="Currency 11 2 3 2 6 3" xfId="2018" xr:uid="{00000000-0005-0000-0000-0000E7070000}"/>
    <cellStyle name="Currency 11 2 3 2 7" xfId="2019" xr:uid="{00000000-0005-0000-0000-0000E8070000}"/>
    <cellStyle name="Currency 11 2 3 2 7 2" xfId="2020" xr:uid="{00000000-0005-0000-0000-0000E9070000}"/>
    <cellStyle name="Currency 11 2 3 2 8" xfId="2021" xr:uid="{00000000-0005-0000-0000-0000EA070000}"/>
    <cellStyle name="Currency 11 2 3 3" xfId="2022" xr:uid="{00000000-0005-0000-0000-0000EB070000}"/>
    <cellStyle name="Currency 11 2 3 3 2" xfId="2023" xr:uid="{00000000-0005-0000-0000-0000EC070000}"/>
    <cellStyle name="Currency 11 2 3 3 2 2" xfId="2024" xr:uid="{00000000-0005-0000-0000-0000ED070000}"/>
    <cellStyle name="Currency 11 2 3 3 2 2 2" xfId="2025" xr:uid="{00000000-0005-0000-0000-0000EE070000}"/>
    <cellStyle name="Currency 11 2 3 3 2 2 2 2" xfId="2026" xr:uid="{00000000-0005-0000-0000-0000EF070000}"/>
    <cellStyle name="Currency 11 2 3 3 2 2 2 2 2" xfId="2027" xr:uid="{00000000-0005-0000-0000-0000F0070000}"/>
    <cellStyle name="Currency 11 2 3 3 2 2 2 2 2 2" xfId="2028" xr:uid="{00000000-0005-0000-0000-0000F1070000}"/>
    <cellStyle name="Currency 11 2 3 3 2 2 2 2 3" xfId="2029" xr:uid="{00000000-0005-0000-0000-0000F2070000}"/>
    <cellStyle name="Currency 11 2 3 3 2 2 2 3" xfId="2030" xr:uid="{00000000-0005-0000-0000-0000F3070000}"/>
    <cellStyle name="Currency 11 2 3 3 2 2 2 3 2" xfId="2031" xr:uid="{00000000-0005-0000-0000-0000F4070000}"/>
    <cellStyle name="Currency 11 2 3 3 2 2 2 4" xfId="2032" xr:uid="{00000000-0005-0000-0000-0000F5070000}"/>
    <cellStyle name="Currency 11 2 3 3 2 2 3" xfId="2033" xr:uid="{00000000-0005-0000-0000-0000F6070000}"/>
    <cellStyle name="Currency 11 2 3 3 2 2 3 2" xfId="2034" xr:uid="{00000000-0005-0000-0000-0000F7070000}"/>
    <cellStyle name="Currency 11 2 3 3 2 2 3 2 2" xfId="2035" xr:uid="{00000000-0005-0000-0000-0000F8070000}"/>
    <cellStyle name="Currency 11 2 3 3 2 2 3 3" xfId="2036" xr:uid="{00000000-0005-0000-0000-0000F9070000}"/>
    <cellStyle name="Currency 11 2 3 3 2 2 4" xfId="2037" xr:uid="{00000000-0005-0000-0000-0000FA070000}"/>
    <cellStyle name="Currency 11 2 3 3 2 2 4 2" xfId="2038" xr:uid="{00000000-0005-0000-0000-0000FB070000}"/>
    <cellStyle name="Currency 11 2 3 3 2 2 5" xfId="2039" xr:uid="{00000000-0005-0000-0000-0000FC070000}"/>
    <cellStyle name="Currency 11 2 3 3 2 3" xfId="2040" xr:uid="{00000000-0005-0000-0000-0000FD070000}"/>
    <cellStyle name="Currency 11 2 3 3 2 3 2" xfId="2041" xr:uid="{00000000-0005-0000-0000-0000FE070000}"/>
    <cellStyle name="Currency 11 2 3 3 2 3 2 2" xfId="2042" xr:uid="{00000000-0005-0000-0000-0000FF070000}"/>
    <cellStyle name="Currency 11 2 3 3 2 3 2 2 2" xfId="2043" xr:uid="{00000000-0005-0000-0000-000000080000}"/>
    <cellStyle name="Currency 11 2 3 3 2 3 2 3" xfId="2044" xr:uid="{00000000-0005-0000-0000-000001080000}"/>
    <cellStyle name="Currency 11 2 3 3 2 3 3" xfId="2045" xr:uid="{00000000-0005-0000-0000-000002080000}"/>
    <cellStyle name="Currency 11 2 3 3 2 3 3 2" xfId="2046" xr:uid="{00000000-0005-0000-0000-000003080000}"/>
    <cellStyle name="Currency 11 2 3 3 2 3 4" xfId="2047" xr:uid="{00000000-0005-0000-0000-000004080000}"/>
    <cellStyle name="Currency 11 2 3 3 2 4" xfId="2048" xr:uid="{00000000-0005-0000-0000-000005080000}"/>
    <cellStyle name="Currency 11 2 3 3 2 4 2" xfId="2049" xr:uid="{00000000-0005-0000-0000-000006080000}"/>
    <cellStyle name="Currency 11 2 3 3 2 4 2 2" xfId="2050" xr:uid="{00000000-0005-0000-0000-000007080000}"/>
    <cellStyle name="Currency 11 2 3 3 2 4 3" xfId="2051" xr:uid="{00000000-0005-0000-0000-000008080000}"/>
    <cellStyle name="Currency 11 2 3 3 2 5" xfId="2052" xr:uid="{00000000-0005-0000-0000-000009080000}"/>
    <cellStyle name="Currency 11 2 3 3 2 5 2" xfId="2053" xr:uid="{00000000-0005-0000-0000-00000A080000}"/>
    <cellStyle name="Currency 11 2 3 3 2 6" xfId="2054" xr:uid="{00000000-0005-0000-0000-00000B080000}"/>
    <cellStyle name="Currency 11 2 3 3 3" xfId="2055" xr:uid="{00000000-0005-0000-0000-00000C080000}"/>
    <cellStyle name="Currency 11 2 3 3 3 2" xfId="2056" xr:uid="{00000000-0005-0000-0000-00000D080000}"/>
    <cellStyle name="Currency 11 2 3 3 3 2 2" xfId="2057" xr:uid="{00000000-0005-0000-0000-00000E080000}"/>
    <cellStyle name="Currency 11 2 3 3 3 2 2 2" xfId="2058" xr:uid="{00000000-0005-0000-0000-00000F080000}"/>
    <cellStyle name="Currency 11 2 3 3 3 2 2 2 2" xfId="2059" xr:uid="{00000000-0005-0000-0000-000010080000}"/>
    <cellStyle name="Currency 11 2 3 3 3 2 2 3" xfId="2060" xr:uid="{00000000-0005-0000-0000-000011080000}"/>
    <cellStyle name="Currency 11 2 3 3 3 2 3" xfId="2061" xr:uid="{00000000-0005-0000-0000-000012080000}"/>
    <cellStyle name="Currency 11 2 3 3 3 2 3 2" xfId="2062" xr:uid="{00000000-0005-0000-0000-000013080000}"/>
    <cellStyle name="Currency 11 2 3 3 3 2 4" xfId="2063" xr:uid="{00000000-0005-0000-0000-000014080000}"/>
    <cellStyle name="Currency 11 2 3 3 3 3" xfId="2064" xr:uid="{00000000-0005-0000-0000-000015080000}"/>
    <cellStyle name="Currency 11 2 3 3 3 3 2" xfId="2065" xr:uid="{00000000-0005-0000-0000-000016080000}"/>
    <cellStyle name="Currency 11 2 3 3 3 3 2 2" xfId="2066" xr:uid="{00000000-0005-0000-0000-000017080000}"/>
    <cellStyle name="Currency 11 2 3 3 3 3 3" xfId="2067" xr:uid="{00000000-0005-0000-0000-000018080000}"/>
    <cellStyle name="Currency 11 2 3 3 3 4" xfId="2068" xr:uid="{00000000-0005-0000-0000-000019080000}"/>
    <cellStyle name="Currency 11 2 3 3 3 4 2" xfId="2069" xr:uid="{00000000-0005-0000-0000-00001A080000}"/>
    <cellStyle name="Currency 11 2 3 3 3 5" xfId="2070" xr:uid="{00000000-0005-0000-0000-00001B080000}"/>
    <cellStyle name="Currency 11 2 3 3 4" xfId="2071" xr:uid="{00000000-0005-0000-0000-00001C080000}"/>
    <cellStyle name="Currency 11 2 3 3 4 2" xfId="2072" xr:uid="{00000000-0005-0000-0000-00001D080000}"/>
    <cellStyle name="Currency 11 2 3 3 4 2 2" xfId="2073" xr:uid="{00000000-0005-0000-0000-00001E080000}"/>
    <cellStyle name="Currency 11 2 3 3 4 2 2 2" xfId="2074" xr:uid="{00000000-0005-0000-0000-00001F080000}"/>
    <cellStyle name="Currency 11 2 3 3 4 2 3" xfId="2075" xr:uid="{00000000-0005-0000-0000-000020080000}"/>
    <cellStyle name="Currency 11 2 3 3 4 3" xfId="2076" xr:uid="{00000000-0005-0000-0000-000021080000}"/>
    <cellStyle name="Currency 11 2 3 3 4 3 2" xfId="2077" xr:uid="{00000000-0005-0000-0000-000022080000}"/>
    <cellStyle name="Currency 11 2 3 3 4 4" xfId="2078" xr:uid="{00000000-0005-0000-0000-000023080000}"/>
    <cellStyle name="Currency 11 2 3 3 5" xfId="2079" xr:uid="{00000000-0005-0000-0000-000024080000}"/>
    <cellStyle name="Currency 11 2 3 3 5 2" xfId="2080" xr:uid="{00000000-0005-0000-0000-000025080000}"/>
    <cellStyle name="Currency 11 2 3 3 5 2 2" xfId="2081" xr:uid="{00000000-0005-0000-0000-000026080000}"/>
    <cellStyle name="Currency 11 2 3 3 5 3" xfId="2082" xr:uid="{00000000-0005-0000-0000-000027080000}"/>
    <cellStyle name="Currency 11 2 3 3 6" xfId="2083" xr:uid="{00000000-0005-0000-0000-000028080000}"/>
    <cellStyle name="Currency 11 2 3 3 6 2" xfId="2084" xr:uid="{00000000-0005-0000-0000-000029080000}"/>
    <cellStyle name="Currency 11 2 3 3 7" xfId="2085" xr:uid="{00000000-0005-0000-0000-00002A080000}"/>
    <cellStyle name="Currency 11 2 3 4" xfId="2086" xr:uid="{00000000-0005-0000-0000-00002B080000}"/>
    <cellStyle name="Currency 11 2 3 4 2" xfId="2087" xr:uid="{00000000-0005-0000-0000-00002C080000}"/>
    <cellStyle name="Currency 11 2 3 4 2 2" xfId="2088" xr:uid="{00000000-0005-0000-0000-00002D080000}"/>
    <cellStyle name="Currency 11 2 3 4 2 2 2" xfId="2089" xr:uid="{00000000-0005-0000-0000-00002E080000}"/>
    <cellStyle name="Currency 11 2 3 4 2 2 2 2" xfId="2090" xr:uid="{00000000-0005-0000-0000-00002F080000}"/>
    <cellStyle name="Currency 11 2 3 4 2 2 2 2 2" xfId="2091" xr:uid="{00000000-0005-0000-0000-000030080000}"/>
    <cellStyle name="Currency 11 2 3 4 2 2 2 3" xfId="2092" xr:uid="{00000000-0005-0000-0000-000031080000}"/>
    <cellStyle name="Currency 11 2 3 4 2 2 3" xfId="2093" xr:uid="{00000000-0005-0000-0000-000032080000}"/>
    <cellStyle name="Currency 11 2 3 4 2 2 3 2" xfId="2094" xr:uid="{00000000-0005-0000-0000-000033080000}"/>
    <cellStyle name="Currency 11 2 3 4 2 2 4" xfId="2095" xr:uid="{00000000-0005-0000-0000-000034080000}"/>
    <cellStyle name="Currency 11 2 3 4 2 3" xfId="2096" xr:uid="{00000000-0005-0000-0000-000035080000}"/>
    <cellStyle name="Currency 11 2 3 4 2 3 2" xfId="2097" xr:uid="{00000000-0005-0000-0000-000036080000}"/>
    <cellStyle name="Currency 11 2 3 4 2 3 2 2" xfId="2098" xr:uid="{00000000-0005-0000-0000-000037080000}"/>
    <cellStyle name="Currency 11 2 3 4 2 3 3" xfId="2099" xr:uid="{00000000-0005-0000-0000-000038080000}"/>
    <cellStyle name="Currency 11 2 3 4 2 4" xfId="2100" xr:uid="{00000000-0005-0000-0000-000039080000}"/>
    <cellStyle name="Currency 11 2 3 4 2 4 2" xfId="2101" xr:uid="{00000000-0005-0000-0000-00003A080000}"/>
    <cellStyle name="Currency 11 2 3 4 2 5" xfId="2102" xr:uid="{00000000-0005-0000-0000-00003B080000}"/>
    <cellStyle name="Currency 11 2 3 4 3" xfId="2103" xr:uid="{00000000-0005-0000-0000-00003C080000}"/>
    <cellStyle name="Currency 11 2 3 4 3 2" xfId="2104" xr:uid="{00000000-0005-0000-0000-00003D080000}"/>
    <cellStyle name="Currency 11 2 3 4 3 2 2" xfId="2105" xr:uid="{00000000-0005-0000-0000-00003E080000}"/>
    <cellStyle name="Currency 11 2 3 4 3 2 2 2" xfId="2106" xr:uid="{00000000-0005-0000-0000-00003F080000}"/>
    <cellStyle name="Currency 11 2 3 4 3 2 3" xfId="2107" xr:uid="{00000000-0005-0000-0000-000040080000}"/>
    <cellStyle name="Currency 11 2 3 4 3 3" xfId="2108" xr:uid="{00000000-0005-0000-0000-000041080000}"/>
    <cellStyle name="Currency 11 2 3 4 3 3 2" xfId="2109" xr:uid="{00000000-0005-0000-0000-000042080000}"/>
    <cellStyle name="Currency 11 2 3 4 3 4" xfId="2110" xr:uid="{00000000-0005-0000-0000-000043080000}"/>
    <cellStyle name="Currency 11 2 3 4 4" xfId="2111" xr:uid="{00000000-0005-0000-0000-000044080000}"/>
    <cellStyle name="Currency 11 2 3 4 4 2" xfId="2112" xr:uid="{00000000-0005-0000-0000-000045080000}"/>
    <cellStyle name="Currency 11 2 3 4 4 2 2" xfId="2113" xr:uid="{00000000-0005-0000-0000-000046080000}"/>
    <cellStyle name="Currency 11 2 3 4 4 3" xfId="2114" xr:uid="{00000000-0005-0000-0000-000047080000}"/>
    <cellStyle name="Currency 11 2 3 4 5" xfId="2115" xr:uid="{00000000-0005-0000-0000-000048080000}"/>
    <cellStyle name="Currency 11 2 3 4 5 2" xfId="2116" xr:uid="{00000000-0005-0000-0000-000049080000}"/>
    <cellStyle name="Currency 11 2 3 4 6" xfId="2117" xr:uid="{00000000-0005-0000-0000-00004A080000}"/>
    <cellStyle name="Currency 11 2 3 5" xfId="2118" xr:uid="{00000000-0005-0000-0000-00004B080000}"/>
    <cellStyle name="Currency 11 2 3 5 2" xfId="2119" xr:uid="{00000000-0005-0000-0000-00004C080000}"/>
    <cellStyle name="Currency 11 2 3 5 2 2" xfId="2120" xr:uid="{00000000-0005-0000-0000-00004D080000}"/>
    <cellStyle name="Currency 11 2 3 5 2 2 2" xfId="2121" xr:uid="{00000000-0005-0000-0000-00004E080000}"/>
    <cellStyle name="Currency 11 2 3 5 2 2 2 2" xfId="2122" xr:uid="{00000000-0005-0000-0000-00004F080000}"/>
    <cellStyle name="Currency 11 2 3 5 2 2 3" xfId="2123" xr:uid="{00000000-0005-0000-0000-000050080000}"/>
    <cellStyle name="Currency 11 2 3 5 2 3" xfId="2124" xr:uid="{00000000-0005-0000-0000-000051080000}"/>
    <cellStyle name="Currency 11 2 3 5 2 3 2" xfId="2125" xr:uid="{00000000-0005-0000-0000-000052080000}"/>
    <cellStyle name="Currency 11 2 3 5 2 4" xfId="2126" xr:uid="{00000000-0005-0000-0000-000053080000}"/>
    <cellStyle name="Currency 11 2 3 5 3" xfId="2127" xr:uid="{00000000-0005-0000-0000-000054080000}"/>
    <cellStyle name="Currency 11 2 3 5 3 2" xfId="2128" xr:uid="{00000000-0005-0000-0000-000055080000}"/>
    <cellStyle name="Currency 11 2 3 5 3 2 2" xfId="2129" xr:uid="{00000000-0005-0000-0000-000056080000}"/>
    <cellStyle name="Currency 11 2 3 5 3 3" xfId="2130" xr:uid="{00000000-0005-0000-0000-000057080000}"/>
    <cellStyle name="Currency 11 2 3 5 4" xfId="2131" xr:uid="{00000000-0005-0000-0000-000058080000}"/>
    <cellStyle name="Currency 11 2 3 5 4 2" xfId="2132" xr:uid="{00000000-0005-0000-0000-000059080000}"/>
    <cellStyle name="Currency 11 2 3 5 5" xfId="2133" xr:uid="{00000000-0005-0000-0000-00005A080000}"/>
    <cellStyle name="Currency 11 2 3 6" xfId="2134" xr:uid="{00000000-0005-0000-0000-00005B080000}"/>
    <cellStyle name="Currency 11 2 3 6 2" xfId="2135" xr:uid="{00000000-0005-0000-0000-00005C080000}"/>
    <cellStyle name="Currency 11 2 3 6 2 2" xfId="2136" xr:uid="{00000000-0005-0000-0000-00005D080000}"/>
    <cellStyle name="Currency 11 2 3 6 2 2 2" xfId="2137" xr:uid="{00000000-0005-0000-0000-00005E080000}"/>
    <cellStyle name="Currency 11 2 3 6 2 3" xfId="2138" xr:uid="{00000000-0005-0000-0000-00005F080000}"/>
    <cellStyle name="Currency 11 2 3 6 3" xfId="2139" xr:uid="{00000000-0005-0000-0000-000060080000}"/>
    <cellStyle name="Currency 11 2 3 6 3 2" xfId="2140" xr:uid="{00000000-0005-0000-0000-000061080000}"/>
    <cellStyle name="Currency 11 2 3 6 4" xfId="2141" xr:uid="{00000000-0005-0000-0000-000062080000}"/>
    <cellStyle name="Currency 11 2 3 7" xfId="2142" xr:uid="{00000000-0005-0000-0000-000063080000}"/>
    <cellStyle name="Currency 11 2 3 7 2" xfId="2143" xr:uid="{00000000-0005-0000-0000-000064080000}"/>
    <cellStyle name="Currency 11 2 3 7 2 2" xfId="2144" xr:uid="{00000000-0005-0000-0000-000065080000}"/>
    <cellStyle name="Currency 11 2 3 7 3" xfId="2145" xr:uid="{00000000-0005-0000-0000-000066080000}"/>
    <cellStyle name="Currency 11 2 3 8" xfId="2146" xr:uid="{00000000-0005-0000-0000-000067080000}"/>
    <cellStyle name="Currency 11 2 3 8 2" xfId="2147" xr:uid="{00000000-0005-0000-0000-000068080000}"/>
    <cellStyle name="Currency 11 2 3 9" xfId="2148" xr:uid="{00000000-0005-0000-0000-000069080000}"/>
    <cellStyle name="Currency 11 2 4" xfId="2149" xr:uid="{00000000-0005-0000-0000-00006A080000}"/>
    <cellStyle name="Currency 11 2 4 2" xfId="2150" xr:uid="{00000000-0005-0000-0000-00006B080000}"/>
    <cellStyle name="Currency 11 2 4 2 2" xfId="2151" xr:uid="{00000000-0005-0000-0000-00006C080000}"/>
    <cellStyle name="Currency 11 2 4 2 2 2" xfId="2152" xr:uid="{00000000-0005-0000-0000-00006D080000}"/>
    <cellStyle name="Currency 11 2 4 2 2 2 2" xfId="2153" xr:uid="{00000000-0005-0000-0000-00006E080000}"/>
    <cellStyle name="Currency 11 2 4 2 2 2 2 2" xfId="2154" xr:uid="{00000000-0005-0000-0000-00006F080000}"/>
    <cellStyle name="Currency 11 2 4 2 2 2 2 2 2" xfId="2155" xr:uid="{00000000-0005-0000-0000-000070080000}"/>
    <cellStyle name="Currency 11 2 4 2 2 2 2 2 2 2" xfId="2156" xr:uid="{00000000-0005-0000-0000-000071080000}"/>
    <cellStyle name="Currency 11 2 4 2 2 2 2 2 3" xfId="2157" xr:uid="{00000000-0005-0000-0000-000072080000}"/>
    <cellStyle name="Currency 11 2 4 2 2 2 2 3" xfId="2158" xr:uid="{00000000-0005-0000-0000-000073080000}"/>
    <cellStyle name="Currency 11 2 4 2 2 2 2 3 2" xfId="2159" xr:uid="{00000000-0005-0000-0000-000074080000}"/>
    <cellStyle name="Currency 11 2 4 2 2 2 2 4" xfId="2160" xr:uid="{00000000-0005-0000-0000-000075080000}"/>
    <cellStyle name="Currency 11 2 4 2 2 2 3" xfId="2161" xr:uid="{00000000-0005-0000-0000-000076080000}"/>
    <cellStyle name="Currency 11 2 4 2 2 2 3 2" xfId="2162" xr:uid="{00000000-0005-0000-0000-000077080000}"/>
    <cellStyle name="Currency 11 2 4 2 2 2 3 2 2" xfId="2163" xr:uid="{00000000-0005-0000-0000-000078080000}"/>
    <cellStyle name="Currency 11 2 4 2 2 2 3 3" xfId="2164" xr:uid="{00000000-0005-0000-0000-000079080000}"/>
    <cellStyle name="Currency 11 2 4 2 2 2 4" xfId="2165" xr:uid="{00000000-0005-0000-0000-00007A080000}"/>
    <cellStyle name="Currency 11 2 4 2 2 2 4 2" xfId="2166" xr:uid="{00000000-0005-0000-0000-00007B080000}"/>
    <cellStyle name="Currency 11 2 4 2 2 2 5" xfId="2167" xr:uid="{00000000-0005-0000-0000-00007C080000}"/>
    <cellStyle name="Currency 11 2 4 2 2 3" xfId="2168" xr:uid="{00000000-0005-0000-0000-00007D080000}"/>
    <cellStyle name="Currency 11 2 4 2 2 3 2" xfId="2169" xr:uid="{00000000-0005-0000-0000-00007E080000}"/>
    <cellStyle name="Currency 11 2 4 2 2 3 2 2" xfId="2170" xr:uid="{00000000-0005-0000-0000-00007F080000}"/>
    <cellStyle name="Currency 11 2 4 2 2 3 2 2 2" xfId="2171" xr:uid="{00000000-0005-0000-0000-000080080000}"/>
    <cellStyle name="Currency 11 2 4 2 2 3 2 3" xfId="2172" xr:uid="{00000000-0005-0000-0000-000081080000}"/>
    <cellStyle name="Currency 11 2 4 2 2 3 3" xfId="2173" xr:uid="{00000000-0005-0000-0000-000082080000}"/>
    <cellStyle name="Currency 11 2 4 2 2 3 3 2" xfId="2174" xr:uid="{00000000-0005-0000-0000-000083080000}"/>
    <cellStyle name="Currency 11 2 4 2 2 3 4" xfId="2175" xr:uid="{00000000-0005-0000-0000-000084080000}"/>
    <cellStyle name="Currency 11 2 4 2 2 4" xfId="2176" xr:uid="{00000000-0005-0000-0000-000085080000}"/>
    <cellStyle name="Currency 11 2 4 2 2 4 2" xfId="2177" xr:uid="{00000000-0005-0000-0000-000086080000}"/>
    <cellStyle name="Currency 11 2 4 2 2 4 2 2" xfId="2178" xr:uid="{00000000-0005-0000-0000-000087080000}"/>
    <cellStyle name="Currency 11 2 4 2 2 4 3" xfId="2179" xr:uid="{00000000-0005-0000-0000-000088080000}"/>
    <cellStyle name="Currency 11 2 4 2 2 5" xfId="2180" xr:uid="{00000000-0005-0000-0000-000089080000}"/>
    <cellStyle name="Currency 11 2 4 2 2 5 2" xfId="2181" xr:uid="{00000000-0005-0000-0000-00008A080000}"/>
    <cellStyle name="Currency 11 2 4 2 2 6" xfId="2182" xr:uid="{00000000-0005-0000-0000-00008B080000}"/>
    <cellStyle name="Currency 11 2 4 2 3" xfId="2183" xr:uid="{00000000-0005-0000-0000-00008C080000}"/>
    <cellStyle name="Currency 11 2 4 2 3 2" xfId="2184" xr:uid="{00000000-0005-0000-0000-00008D080000}"/>
    <cellStyle name="Currency 11 2 4 2 3 2 2" xfId="2185" xr:uid="{00000000-0005-0000-0000-00008E080000}"/>
    <cellStyle name="Currency 11 2 4 2 3 2 2 2" xfId="2186" xr:uid="{00000000-0005-0000-0000-00008F080000}"/>
    <cellStyle name="Currency 11 2 4 2 3 2 2 2 2" xfId="2187" xr:uid="{00000000-0005-0000-0000-000090080000}"/>
    <cellStyle name="Currency 11 2 4 2 3 2 2 3" xfId="2188" xr:uid="{00000000-0005-0000-0000-000091080000}"/>
    <cellStyle name="Currency 11 2 4 2 3 2 3" xfId="2189" xr:uid="{00000000-0005-0000-0000-000092080000}"/>
    <cellStyle name="Currency 11 2 4 2 3 2 3 2" xfId="2190" xr:uid="{00000000-0005-0000-0000-000093080000}"/>
    <cellStyle name="Currency 11 2 4 2 3 2 4" xfId="2191" xr:uid="{00000000-0005-0000-0000-000094080000}"/>
    <cellStyle name="Currency 11 2 4 2 3 3" xfId="2192" xr:uid="{00000000-0005-0000-0000-000095080000}"/>
    <cellStyle name="Currency 11 2 4 2 3 3 2" xfId="2193" xr:uid="{00000000-0005-0000-0000-000096080000}"/>
    <cellStyle name="Currency 11 2 4 2 3 3 2 2" xfId="2194" xr:uid="{00000000-0005-0000-0000-000097080000}"/>
    <cellStyle name="Currency 11 2 4 2 3 3 3" xfId="2195" xr:uid="{00000000-0005-0000-0000-000098080000}"/>
    <cellStyle name="Currency 11 2 4 2 3 4" xfId="2196" xr:uid="{00000000-0005-0000-0000-000099080000}"/>
    <cellStyle name="Currency 11 2 4 2 3 4 2" xfId="2197" xr:uid="{00000000-0005-0000-0000-00009A080000}"/>
    <cellStyle name="Currency 11 2 4 2 3 5" xfId="2198" xr:uid="{00000000-0005-0000-0000-00009B080000}"/>
    <cellStyle name="Currency 11 2 4 2 4" xfId="2199" xr:uid="{00000000-0005-0000-0000-00009C080000}"/>
    <cellStyle name="Currency 11 2 4 2 4 2" xfId="2200" xr:uid="{00000000-0005-0000-0000-00009D080000}"/>
    <cellStyle name="Currency 11 2 4 2 4 2 2" xfId="2201" xr:uid="{00000000-0005-0000-0000-00009E080000}"/>
    <cellStyle name="Currency 11 2 4 2 4 2 2 2" xfId="2202" xr:uid="{00000000-0005-0000-0000-00009F080000}"/>
    <cellStyle name="Currency 11 2 4 2 4 2 3" xfId="2203" xr:uid="{00000000-0005-0000-0000-0000A0080000}"/>
    <cellStyle name="Currency 11 2 4 2 4 3" xfId="2204" xr:uid="{00000000-0005-0000-0000-0000A1080000}"/>
    <cellStyle name="Currency 11 2 4 2 4 3 2" xfId="2205" xr:uid="{00000000-0005-0000-0000-0000A2080000}"/>
    <cellStyle name="Currency 11 2 4 2 4 4" xfId="2206" xr:uid="{00000000-0005-0000-0000-0000A3080000}"/>
    <cellStyle name="Currency 11 2 4 2 5" xfId="2207" xr:uid="{00000000-0005-0000-0000-0000A4080000}"/>
    <cellStyle name="Currency 11 2 4 2 5 2" xfId="2208" xr:uid="{00000000-0005-0000-0000-0000A5080000}"/>
    <cellStyle name="Currency 11 2 4 2 5 2 2" xfId="2209" xr:uid="{00000000-0005-0000-0000-0000A6080000}"/>
    <cellStyle name="Currency 11 2 4 2 5 3" xfId="2210" xr:uid="{00000000-0005-0000-0000-0000A7080000}"/>
    <cellStyle name="Currency 11 2 4 2 6" xfId="2211" xr:uid="{00000000-0005-0000-0000-0000A8080000}"/>
    <cellStyle name="Currency 11 2 4 2 6 2" xfId="2212" xr:uid="{00000000-0005-0000-0000-0000A9080000}"/>
    <cellStyle name="Currency 11 2 4 2 7" xfId="2213" xr:uid="{00000000-0005-0000-0000-0000AA080000}"/>
    <cellStyle name="Currency 11 2 4 3" xfId="2214" xr:uid="{00000000-0005-0000-0000-0000AB080000}"/>
    <cellStyle name="Currency 11 2 4 3 2" xfId="2215" xr:uid="{00000000-0005-0000-0000-0000AC080000}"/>
    <cellStyle name="Currency 11 2 4 3 2 2" xfId="2216" xr:uid="{00000000-0005-0000-0000-0000AD080000}"/>
    <cellStyle name="Currency 11 2 4 3 2 2 2" xfId="2217" xr:uid="{00000000-0005-0000-0000-0000AE080000}"/>
    <cellStyle name="Currency 11 2 4 3 2 2 2 2" xfId="2218" xr:uid="{00000000-0005-0000-0000-0000AF080000}"/>
    <cellStyle name="Currency 11 2 4 3 2 2 2 2 2" xfId="2219" xr:uid="{00000000-0005-0000-0000-0000B0080000}"/>
    <cellStyle name="Currency 11 2 4 3 2 2 2 3" xfId="2220" xr:uid="{00000000-0005-0000-0000-0000B1080000}"/>
    <cellStyle name="Currency 11 2 4 3 2 2 3" xfId="2221" xr:uid="{00000000-0005-0000-0000-0000B2080000}"/>
    <cellStyle name="Currency 11 2 4 3 2 2 3 2" xfId="2222" xr:uid="{00000000-0005-0000-0000-0000B3080000}"/>
    <cellStyle name="Currency 11 2 4 3 2 2 4" xfId="2223" xr:uid="{00000000-0005-0000-0000-0000B4080000}"/>
    <cellStyle name="Currency 11 2 4 3 2 3" xfId="2224" xr:uid="{00000000-0005-0000-0000-0000B5080000}"/>
    <cellStyle name="Currency 11 2 4 3 2 3 2" xfId="2225" xr:uid="{00000000-0005-0000-0000-0000B6080000}"/>
    <cellStyle name="Currency 11 2 4 3 2 3 2 2" xfId="2226" xr:uid="{00000000-0005-0000-0000-0000B7080000}"/>
    <cellStyle name="Currency 11 2 4 3 2 3 3" xfId="2227" xr:uid="{00000000-0005-0000-0000-0000B8080000}"/>
    <cellStyle name="Currency 11 2 4 3 2 4" xfId="2228" xr:uid="{00000000-0005-0000-0000-0000B9080000}"/>
    <cellStyle name="Currency 11 2 4 3 2 4 2" xfId="2229" xr:uid="{00000000-0005-0000-0000-0000BA080000}"/>
    <cellStyle name="Currency 11 2 4 3 2 5" xfId="2230" xr:uid="{00000000-0005-0000-0000-0000BB080000}"/>
    <cellStyle name="Currency 11 2 4 3 3" xfId="2231" xr:uid="{00000000-0005-0000-0000-0000BC080000}"/>
    <cellStyle name="Currency 11 2 4 3 3 2" xfId="2232" xr:uid="{00000000-0005-0000-0000-0000BD080000}"/>
    <cellStyle name="Currency 11 2 4 3 3 2 2" xfId="2233" xr:uid="{00000000-0005-0000-0000-0000BE080000}"/>
    <cellStyle name="Currency 11 2 4 3 3 2 2 2" xfId="2234" xr:uid="{00000000-0005-0000-0000-0000BF080000}"/>
    <cellStyle name="Currency 11 2 4 3 3 2 3" xfId="2235" xr:uid="{00000000-0005-0000-0000-0000C0080000}"/>
    <cellStyle name="Currency 11 2 4 3 3 3" xfId="2236" xr:uid="{00000000-0005-0000-0000-0000C1080000}"/>
    <cellStyle name="Currency 11 2 4 3 3 3 2" xfId="2237" xr:uid="{00000000-0005-0000-0000-0000C2080000}"/>
    <cellStyle name="Currency 11 2 4 3 3 4" xfId="2238" xr:uid="{00000000-0005-0000-0000-0000C3080000}"/>
    <cellStyle name="Currency 11 2 4 3 4" xfId="2239" xr:uid="{00000000-0005-0000-0000-0000C4080000}"/>
    <cellStyle name="Currency 11 2 4 3 4 2" xfId="2240" xr:uid="{00000000-0005-0000-0000-0000C5080000}"/>
    <cellStyle name="Currency 11 2 4 3 4 2 2" xfId="2241" xr:uid="{00000000-0005-0000-0000-0000C6080000}"/>
    <cellStyle name="Currency 11 2 4 3 4 3" xfId="2242" xr:uid="{00000000-0005-0000-0000-0000C7080000}"/>
    <cellStyle name="Currency 11 2 4 3 5" xfId="2243" xr:uid="{00000000-0005-0000-0000-0000C8080000}"/>
    <cellStyle name="Currency 11 2 4 3 5 2" xfId="2244" xr:uid="{00000000-0005-0000-0000-0000C9080000}"/>
    <cellStyle name="Currency 11 2 4 3 6" xfId="2245" xr:uid="{00000000-0005-0000-0000-0000CA080000}"/>
    <cellStyle name="Currency 11 2 4 4" xfId="2246" xr:uid="{00000000-0005-0000-0000-0000CB080000}"/>
    <cellStyle name="Currency 11 2 4 4 2" xfId="2247" xr:uid="{00000000-0005-0000-0000-0000CC080000}"/>
    <cellStyle name="Currency 11 2 4 4 2 2" xfId="2248" xr:uid="{00000000-0005-0000-0000-0000CD080000}"/>
    <cellStyle name="Currency 11 2 4 4 2 2 2" xfId="2249" xr:uid="{00000000-0005-0000-0000-0000CE080000}"/>
    <cellStyle name="Currency 11 2 4 4 2 2 2 2" xfId="2250" xr:uid="{00000000-0005-0000-0000-0000CF080000}"/>
    <cellStyle name="Currency 11 2 4 4 2 2 3" xfId="2251" xr:uid="{00000000-0005-0000-0000-0000D0080000}"/>
    <cellStyle name="Currency 11 2 4 4 2 3" xfId="2252" xr:uid="{00000000-0005-0000-0000-0000D1080000}"/>
    <cellStyle name="Currency 11 2 4 4 2 3 2" xfId="2253" xr:uid="{00000000-0005-0000-0000-0000D2080000}"/>
    <cellStyle name="Currency 11 2 4 4 2 4" xfId="2254" xr:uid="{00000000-0005-0000-0000-0000D3080000}"/>
    <cellStyle name="Currency 11 2 4 4 3" xfId="2255" xr:uid="{00000000-0005-0000-0000-0000D4080000}"/>
    <cellStyle name="Currency 11 2 4 4 3 2" xfId="2256" xr:uid="{00000000-0005-0000-0000-0000D5080000}"/>
    <cellStyle name="Currency 11 2 4 4 3 2 2" xfId="2257" xr:uid="{00000000-0005-0000-0000-0000D6080000}"/>
    <cellStyle name="Currency 11 2 4 4 3 3" xfId="2258" xr:uid="{00000000-0005-0000-0000-0000D7080000}"/>
    <cellStyle name="Currency 11 2 4 4 4" xfId="2259" xr:uid="{00000000-0005-0000-0000-0000D8080000}"/>
    <cellStyle name="Currency 11 2 4 4 4 2" xfId="2260" xr:uid="{00000000-0005-0000-0000-0000D9080000}"/>
    <cellStyle name="Currency 11 2 4 4 5" xfId="2261" xr:uid="{00000000-0005-0000-0000-0000DA080000}"/>
    <cellStyle name="Currency 11 2 4 5" xfId="2262" xr:uid="{00000000-0005-0000-0000-0000DB080000}"/>
    <cellStyle name="Currency 11 2 4 5 2" xfId="2263" xr:uid="{00000000-0005-0000-0000-0000DC080000}"/>
    <cellStyle name="Currency 11 2 4 5 2 2" xfId="2264" xr:uid="{00000000-0005-0000-0000-0000DD080000}"/>
    <cellStyle name="Currency 11 2 4 5 2 2 2" xfId="2265" xr:uid="{00000000-0005-0000-0000-0000DE080000}"/>
    <cellStyle name="Currency 11 2 4 5 2 3" xfId="2266" xr:uid="{00000000-0005-0000-0000-0000DF080000}"/>
    <cellStyle name="Currency 11 2 4 5 3" xfId="2267" xr:uid="{00000000-0005-0000-0000-0000E0080000}"/>
    <cellStyle name="Currency 11 2 4 5 3 2" xfId="2268" xr:uid="{00000000-0005-0000-0000-0000E1080000}"/>
    <cellStyle name="Currency 11 2 4 5 4" xfId="2269" xr:uid="{00000000-0005-0000-0000-0000E2080000}"/>
    <cellStyle name="Currency 11 2 4 6" xfId="2270" xr:uid="{00000000-0005-0000-0000-0000E3080000}"/>
    <cellStyle name="Currency 11 2 4 6 2" xfId="2271" xr:uid="{00000000-0005-0000-0000-0000E4080000}"/>
    <cellStyle name="Currency 11 2 4 6 2 2" xfId="2272" xr:uid="{00000000-0005-0000-0000-0000E5080000}"/>
    <cellStyle name="Currency 11 2 4 6 3" xfId="2273" xr:uid="{00000000-0005-0000-0000-0000E6080000}"/>
    <cellStyle name="Currency 11 2 4 7" xfId="2274" xr:uid="{00000000-0005-0000-0000-0000E7080000}"/>
    <cellStyle name="Currency 11 2 4 7 2" xfId="2275" xr:uid="{00000000-0005-0000-0000-0000E8080000}"/>
    <cellStyle name="Currency 11 2 4 8" xfId="2276" xr:uid="{00000000-0005-0000-0000-0000E9080000}"/>
    <cellStyle name="Currency 11 2 5" xfId="2277" xr:uid="{00000000-0005-0000-0000-0000EA080000}"/>
    <cellStyle name="Currency 11 2 5 2" xfId="2278" xr:uid="{00000000-0005-0000-0000-0000EB080000}"/>
    <cellStyle name="Currency 11 2 5 2 2" xfId="2279" xr:uid="{00000000-0005-0000-0000-0000EC080000}"/>
    <cellStyle name="Currency 11 2 5 2 2 2" xfId="2280" xr:uid="{00000000-0005-0000-0000-0000ED080000}"/>
    <cellStyle name="Currency 11 2 5 2 2 2 2" xfId="2281" xr:uid="{00000000-0005-0000-0000-0000EE080000}"/>
    <cellStyle name="Currency 11 2 5 2 2 2 2 2" xfId="2282" xr:uid="{00000000-0005-0000-0000-0000EF080000}"/>
    <cellStyle name="Currency 11 2 5 2 2 2 2 2 2" xfId="2283" xr:uid="{00000000-0005-0000-0000-0000F0080000}"/>
    <cellStyle name="Currency 11 2 5 2 2 2 2 3" xfId="2284" xr:uid="{00000000-0005-0000-0000-0000F1080000}"/>
    <cellStyle name="Currency 11 2 5 2 2 2 3" xfId="2285" xr:uid="{00000000-0005-0000-0000-0000F2080000}"/>
    <cellStyle name="Currency 11 2 5 2 2 2 3 2" xfId="2286" xr:uid="{00000000-0005-0000-0000-0000F3080000}"/>
    <cellStyle name="Currency 11 2 5 2 2 2 4" xfId="2287" xr:uid="{00000000-0005-0000-0000-0000F4080000}"/>
    <cellStyle name="Currency 11 2 5 2 2 3" xfId="2288" xr:uid="{00000000-0005-0000-0000-0000F5080000}"/>
    <cellStyle name="Currency 11 2 5 2 2 3 2" xfId="2289" xr:uid="{00000000-0005-0000-0000-0000F6080000}"/>
    <cellStyle name="Currency 11 2 5 2 2 3 2 2" xfId="2290" xr:uid="{00000000-0005-0000-0000-0000F7080000}"/>
    <cellStyle name="Currency 11 2 5 2 2 3 3" xfId="2291" xr:uid="{00000000-0005-0000-0000-0000F8080000}"/>
    <cellStyle name="Currency 11 2 5 2 2 4" xfId="2292" xr:uid="{00000000-0005-0000-0000-0000F9080000}"/>
    <cellStyle name="Currency 11 2 5 2 2 4 2" xfId="2293" xr:uid="{00000000-0005-0000-0000-0000FA080000}"/>
    <cellStyle name="Currency 11 2 5 2 2 5" xfId="2294" xr:uid="{00000000-0005-0000-0000-0000FB080000}"/>
    <cellStyle name="Currency 11 2 5 2 3" xfId="2295" xr:uid="{00000000-0005-0000-0000-0000FC080000}"/>
    <cellStyle name="Currency 11 2 5 2 3 2" xfId="2296" xr:uid="{00000000-0005-0000-0000-0000FD080000}"/>
    <cellStyle name="Currency 11 2 5 2 3 2 2" xfId="2297" xr:uid="{00000000-0005-0000-0000-0000FE080000}"/>
    <cellStyle name="Currency 11 2 5 2 3 2 2 2" xfId="2298" xr:uid="{00000000-0005-0000-0000-0000FF080000}"/>
    <cellStyle name="Currency 11 2 5 2 3 2 3" xfId="2299" xr:uid="{00000000-0005-0000-0000-000000090000}"/>
    <cellStyle name="Currency 11 2 5 2 3 3" xfId="2300" xr:uid="{00000000-0005-0000-0000-000001090000}"/>
    <cellStyle name="Currency 11 2 5 2 3 3 2" xfId="2301" xr:uid="{00000000-0005-0000-0000-000002090000}"/>
    <cellStyle name="Currency 11 2 5 2 3 4" xfId="2302" xr:uid="{00000000-0005-0000-0000-000003090000}"/>
    <cellStyle name="Currency 11 2 5 2 4" xfId="2303" xr:uid="{00000000-0005-0000-0000-000004090000}"/>
    <cellStyle name="Currency 11 2 5 2 4 2" xfId="2304" xr:uid="{00000000-0005-0000-0000-000005090000}"/>
    <cellStyle name="Currency 11 2 5 2 4 2 2" xfId="2305" xr:uid="{00000000-0005-0000-0000-000006090000}"/>
    <cellStyle name="Currency 11 2 5 2 4 3" xfId="2306" xr:uid="{00000000-0005-0000-0000-000007090000}"/>
    <cellStyle name="Currency 11 2 5 2 5" xfId="2307" xr:uid="{00000000-0005-0000-0000-000008090000}"/>
    <cellStyle name="Currency 11 2 5 2 5 2" xfId="2308" xr:uid="{00000000-0005-0000-0000-000009090000}"/>
    <cellStyle name="Currency 11 2 5 2 6" xfId="2309" xr:uid="{00000000-0005-0000-0000-00000A090000}"/>
    <cellStyle name="Currency 11 2 5 3" xfId="2310" xr:uid="{00000000-0005-0000-0000-00000B090000}"/>
    <cellStyle name="Currency 11 2 5 3 2" xfId="2311" xr:uid="{00000000-0005-0000-0000-00000C090000}"/>
    <cellStyle name="Currency 11 2 5 3 2 2" xfId="2312" xr:uid="{00000000-0005-0000-0000-00000D090000}"/>
    <cellStyle name="Currency 11 2 5 3 2 2 2" xfId="2313" xr:uid="{00000000-0005-0000-0000-00000E090000}"/>
    <cellStyle name="Currency 11 2 5 3 2 2 2 2" xfId="2314" xr:uid="{00000000-0005-0000-0000-00000F090000}"/>
    <cellStyle name="Currency 11 2 5 3 2 2 3" xfId="2315" xr:uid="{00000000-0005-0000-0000-000010090000}"/>
    <cellStyle name="Currency 11 2 5 3 2 3" xfId="2316" xr:uid="{00000000-0005-0000-0000-000011090000}"/>
    <cellStyle name="Currency 11 2 5 3 2 3 2" xfId="2317" xr:uid="{00000000-0005-0000-0000-000012090000}"/>
    <cellStyle name="Currency 11 2 5 3 2 4" xfId="2318" xr:uid="{00000000-0005-0000-0000-000013090000}"/>
    <cellStyle name="Currency 11 2 5 3 3" xfId="2319" xr:uid="{00000000-0005-0000-0000-000014090000}"/>
    <cellStyle name="Currency 11 2 5 3 3 2" xfId="2320" xr:uid="{00000000-0005-0000-0000-000015090000}"/>
    <cellStyle name="Currency 11 2 5 3 3 2 2" xfId="2321" xr:uid="{00000000-0005-0000-0000-000016090000}"/>
    <cellStyle name="Currency 11 2 5 3 3 3" xfId="2322" xr:uid="{00000000-0005-0000-0000-000017090000}"/>
    <cellStyle name="Currency 11 2 5 3 4" xfId="2323" xr:uid="{00000000-0005-0000-0000-000018090000}"/>
    <cellStyle name="Currency 11 2 5 3 4 2" xfId="2324" xr:uid="{00000000-0005-0000-0000-000019090000}"/>
    <cellStyle name="Currency 11 2 5 3 5" xfId="2325" xr:uid="{00000000-0005-0000-0000-00001A090000}"/>
    <cellStyle name="Currency 11 2 5 4" xfId="2326" xr:uid="{00000000-0005-0000-0000-00001B090000}"/>
    <cellStyle name="Currency 11 2 5 4 2" xfId="2327" xr:uid="{00000000-0005-0000-0000-00001C090000}"/>
    <cellStyle name="Currency 11 2 5 4 2 2" xfId="2328" xr:uid="{00000000-0005-0000-0000-00001D090000}"/>
    <cellStyle name="Currency 11 2 5 4 2 2 2" xfId="2329" xr:uid="{00000000-0005-0000-0000-00001E090000}"/>
    <cellStyle name="Currency 11 2 5 4 2 3" xfId="2330" xr:uid="{00000000-0005-0000-0000-00001F090000}"/>
    <cellStyle name="Currency 11 2 5 4 3" xfId="2331" xr:uid="{00000000-0005-0000-0000-000020090000}"/>
    <cellStyle name="Currency 11 2 5 4 3 2" xfId="2332" xr:uid="{00000000-0005-0000-0000-000021090000}"/>
    <cellStyle name="Currency 11 2 5 4 4" xfId="2333" xr:uid="{00000000-0005-0000-0000-000022090000}"/>
    <cellStyle name="Currency 11 2 5 5" xfId="2334" xr:uid="{00000000-0005-0000-0000-000023090000}"/>
    <cellStyle name="Currency 11 2 5 5 2" xfId="2335" xr:uid="{00000000-0005-0000-0000-000024090000}"/>
    <cellStyle name="Currency 11 2 5 5 2 2" xfId="2336" xr:uid="{00000000-0005-0000-0000-000025090000}"/>
    <cellStyle name="Currency 11 2 5 5 3" xfId="2337" xr:uid="{00000000-0005-0000-0000-000026090000}"/>
    <cellStyle name="Currency 11 2 5 6" xfId="2338" xr:uid="{00000000-0005-0000-0000-000027090000}"/>
    <cellStyle name="Currency 11 2 5 6 2" xfId="2339" xr:uid="{00000000-0005-0000-0000-000028090000}"/>
    <cellStyle name="Currency 11 2 5 7" xfId="2340" xr:uid="{00000000-0005-0000-0000-000029090000}"/>
    <cellStyle name="Currency 11 2 6" xfId="2341" xr:uid="{00000000-0005-0000-0000-00002A090000}"/>
    <cellStyle name="Currency 11 2 6 2" xfId="2342" xr:uid="{00000000-0005-0000-0000-00002B090000}"/>
    <cellStyle name="Currency 11 2 6 2 2" xfId="2343" xr:uid="{00000000-0005-0000-0000-00002C090000}"/>
    <cellStyle name="Currency 11 2 6 2 2 2" xfId="2344" xr:uid="{00000000-0005-0000-0000-00002D090000}"/>
    <cellStyle name="Currency 11 2 6 2 2 2 2" xfId="2345" xr:uid="{00000000-0005-0000-0000-00002E090000}"/>
    <cellStyle name="Currency 11 2 6 2 2 2 2 2" xfId="2346" xr:uid="{00000000-0005-0000-0000-00002F090000}"/>
    <cellStyle name="Currency 11 2 6 2 2 2 3" xfId="2347" xr:uid="{00000000-0005-0000-0000-000030090000}"/>
    <cellStyle name="Currency 11 2 6 2 2 3" xfId="2348" xr:uid="{00000000-0005-0000-0000-000031090000}"/>
    <cellStyle name="Currency 11 2 6 2 2 3 2" xfId="2349" xr:uid="{00000000-0005-0000-0000-000032090000}"/>
    <cellStyle name="Currency 11 2 6 2 2 4" xfId="2350" xr:uid="{00000000-0005-0000-0000-000033090000}"/>
    <cellStyle name="Currency 11 2 6 2 3" xfId="2351" xr:uid="{00000000-0005-0000-0000-000034090000}"/>
    <cellStyle name="Currency 11 2 6 2 3 2" xfId="2352" xr:uid="{00000000-0005-0000-0000-000035090000}"/>
    <cellStyle name="Currency 11 2 6 2 3 2 2" xfId="2353" xr:uid="{00000000-0005-0000-0000-000036090000}"/>
    <cellStyle name="Currency 11 2 6 2 3 3" xfId="2354" xr:uid="{00000000-0005-0000-0000-000037090000}"/>
    <cellStyle name="Currency 11 2 6 2 4" xfId="2355" xr:uid="{00000000-0005-0000-0000-000038090000}"/>
    <cellStyle name="Currency 11 2 6 2 4 2" xfId="2356" xr:uid="{00000000-0005-0000-0000-000039090000}"/>
    <cellStyle name="Currency 11 2 6 2 5" xfId="2357" xr:uid="{00000000-0005-0000-0000-00003A090000}"/>
    <cellStyle name="Currency 11 2 6 3" xfId="2358" xr:uid="{00000000-0005-0000-0000-00003B090000}"/>
    <cellStyle name="Currency 11 2 6 3 2" xfId="2359" xr:uid="{00000000-0005-0000-0000-00003C090000}"/>
    <cellStyle name="Currency 11 2 6 3 2 2" xfId="2360" xr:uid="{00000000-0005-0000-0000-00003D090000}"/>
    <cellStyle name="Currency 11 2 6 3 2 2 2" xfId="2361" xr:uid="{00000000-0005-0000-0000-00003E090000}"/>
    <cellStyle name="Currency 11 2 6 3 2 3" xfId="2362" xr:uid="{00000000-0005-0000-0000-00003F090000}"/>
    <cellStyle name="Currency 11 2 6 3 3" xfId="2363" xr:uid="{00000000-0005-0000-0000-000040090000}"/>
    <cellStyle name="Currency 11 2 6 3 3 2" xfId="2364" xr:uid="{00000000-0005-0000-0000-000041090000}"/>
    <cellStyle name="Currency 11 2 6 3 4" xfId="2365" xr:uid="{00000000-0005-0000-0000-000042090000}"/>
    <cellStyle name="Currency 11 2 6 4" xfId="2366" xr:uid="{00000000-0005-0000-0000-000043090000}"/>
    <cellStyle name="Currency 11 2 6 4 2" xfId="2367" xr:uid="{00000000-0005-0000-0000-000044090000}"/>
    <cellStyle name="Currency 11 2 6 4 2 2" xfId="2368" xr:uid="{00000000-0005-0000-0000-000045090000}"/>
    <cellStyle name="Currency 11 2 6 4 3" xfId="2369" xr:uid="{00000000-0005-0000-0000-000046090000}"/>
    <cellStyle name="Currency 11 2 6 5" xfId="2370" xr:uid="{00000000-0005-0000-0000-000047090000}"/>
    <cellStyle name="Currency 11 2 6 5 2" xfId="2371" xr:uid="{00000000-0005-0000-0000-000048090000}"/>
    <cellStyle name="Currency 11 2 6 6" xfId="2372" xr:uid="{00000000-0005-0000-0000-000049090000}"/>
    <cellStyle name="Currency 11 2 7" xfId="2373" xr:uid="{00000000-0005-0000-0000-00004A090000}"/>
    <cellStyle name="Currency 11 2 7 2" xfId="2374" xr:uid="{00000000-0005-0000-0000-00004B090000}"/>
    <cellStyle name="Currency 11 2 7 2 2" xfId="2375" xr:uid="{00000000-0005-0000-0000-00004C090000}"/>
    <cellStyle name="Currency 11 2 7 2 2 2" xfId="2376" xr:uid="{00000000-0005-0000-0000-00004D090000}"/>
    <cellStyle name="Currency 11 2 7 2 2 2 2" xfId="2377" xr:uid="{00000000-0005-0000-0000-00004E090000}"/>
    <cellStyle name="Currency 11 2 7 2 2 3" xfId="2378" xr:uid="{00000000-0005-0000-0000-00004F090000}"/>
    <cellStyle name="Currency 11 2 7 2 3" xfId="2379" xr:uid="{00000000-0005-0000-0000-000050090000}"/>
    <cellStyle name="Currency 11 2 7 2 3 2" xfId="2380" xr:uid="{00000000-0005-0000-0000-000051090000}"/>
    <cellStyle name="Currency 11 2 7 2 4" xfId="2381" xr:uid="{00000000-0005-0000-0000-000052090000}"/>
    <cellStyle name="Currency 11 2 7 3" xfId="2382" xr:uid="{00000000-0005-0000-0000-000053090000}"/>
    <cellStyle name="Currency 11 2 7 3 2" xfId="2383" xr:uid="{00000000-0005-0000-0000-000054090000}"/>
    <cellStyle name="Currency 11 2 7 3 2 2" xfId="2384" xr:uid="{00000000-0005-0000-0000-000055090000}"/>
    <cellStyle name="Currency 11 2 7 3 3" xfId="2385" xr:uid="{00000000-0005-0000-0000-000056090000}"/>
    <cellStyle name="Currency 11 2 7 4" xfId="2386" xr:uid="{00000000-0005-0000-0000-000057090000}"/>
    <cellStyle name="Currency 11 2 7 4 2" xfId="2387" xr:uid="{00000000-0005-0000-0000-000058090000}"/>
    <cellStyle name="Currency 11 2 7 5" xfId="2388" xr:uid="{00000000-0005-0000-0000-000059090000}"/>
    <cellStyle name="Currency 11 2 8" xfId="2389" xr:uid="{00000000-0005-0000-0000-00005A090000}"/>
    <cellStyle name="Currency 11 2 8 2" xfId="2390" xr:uid="{00000000-0005-0000-0000-00005B090000}"/>
    <cellStyle name="Currency 11 2 8 2 2" xfId="2391" xr:uid="{00000000-0005-0000-0000-00005C090000}"/>
    <cellStyle name="Currency 11 2 8 2 2 2" xfId="2392" xr:uid="{00000000-0005-0000-0000-00005D090000}"/>
    <cellStyle name="Currency 11 2 8 2 3" xfId="2393" xr:uid="{00000000-0005-0000-0000-00005E090000}"/>
    <cellStyle name="Currency 11 2 8 3" xfId="2394" xr:uid="{00000000-0005-0000-0000-00005F090000}"/>
    <cellStyle name="Currency 11 2 8 3 2" xfId="2395" xr:uid="{00000000-0005-0000-0000-000060090000}"/>
    <cellStyle name="Currency 11 2 8 4" xfId="2396" xr:uid="{00000000-0005-0000-0000-000061090000}"/>
    <cellStyle name="Currency 11 2 9" xfId="2397" xr:uid="{00000000-0005-0000-0000-000062090000}"/>
    <cellStyle name="Currency 11 2 9 2" xfId="2398" xr:uid="{00000000-0005-0000-0000-000063090000}"/>
    <cellStyle name="Currency 11 2 9 2 2" xfId="2399" xr:uid="{00000000-0005-0000-0000-000064090000}"/>
    <cellStyle name="Currency 11 2 9 3" xfId="2400" xr:uid="{00000000-0005-0000-0000-000065090000}"/>
    <cellStyle name="Currency 11 3" xfId="2401" xr:uid="{00000000-0005-0000-0000-000066090000}"/>
    <cellStyle name="Currency 11 3 10" xfId="2402" xr:uid="{00000000-0005-0000-0000-000067090000}"/>
    <cellStyle name="Currency 11 3 2" xfId="2403" xr:uid="{00000000-0005-0000-0000-000068090000}"/>
    <cellStyle name="Currency 11 3 2 2" xfId="2404" xr:uid="{00000000-0005-0000-0000-000069090000}"/>
    <cellStyle name="Currency 11 3 2 2 2" xfId="2405" xr:uid="{00000000-0005-0000-0000-00006A090000}"/>
    <cellStyle name="Currency 11 3 2 2 2 2" xfId="2406" xr:uid="{00000000-0005-0000-0000-00006B090000}"/>
    <cellStyle name="Currency 11 3 2 2 2 2 2" xfId="2407" xr:uid="{00000000-0005-0000-0000-00006C090000}"/>
    <cellStyle name="Currency 11 3 2 2 2 2 2 2" xfId="2408" xr:uid="{00000000-0005-0000-0000-00006D090000}"/>
    <cellStyle name="Currency 11 3 2 2 2 2 2 2 2" xfId="2409" xr:uid="{00000000-0005-0000-0000-00006E090000}"/>
    <cellStyle name="Currency 11 3 2 2 2 2 2 2 2 2" xfId="2410" xr:uid="{00000000-0005-0000-0000-00006F090000}"/>
    <cellStyle name="Currency 11 3 2 2 2 2 2 2 2 2 2" xfId="2411" xr:uid="{00000000-0005-0000-0000-000070090000}"/>
    <cellStyle name="Currency 11 3 2 2 2 2 2 2 2 3" xfId="2412" xr:uid="{00000000-0005-0000-0000-000071090000}"/>
    <cellStyle name="Currency 11 3 2 2 2 2 2 2 3" xfId="2413" xr:uid="{00000000-0005-0000-0000-000072090000}"/>
    <cellStyle name="Currency 11 3 2 2 2 2 2 2 3 2" xfId="2414" xr:uid="{00000000-0005-0000-0000-000073090000}"/>
    <cellStyle name="Currency 11 3 2 2 2 2 2 2 4" xfId="2415" xr:uid="{00000000-0005-0000-0000-000074090000}"/>
    <cellStyle name="Currency 11 3 2 2 2 2 2 3" xfId="2416" xr:uid="{00000000-0005-0000-0000-000075090000}"/>
    <cellStyle name="Currency 11 3 2 2 2 2 2 3 2" xfId="2417" xr:uid="{00000000-0005-0000-0000-000076090000}"/>
    <cellStyle name="Currency 11 3 2 2 2 2 2 3 2 2" xfId="2418" xr:uid="{00000000-0005-0000-0000-000077090000}"/>
    <cellStyle name="Currency 11 3 2 2 2 2 2 3 3" xfId="2419" xr:uid="{00000000-0005-0000-0000-000078090000}"/>
    <cellStyle name="Currency 11 3 2 2 2 2 2 4" xfId="2420" xr:uid="{00000000-0005-0000-0000-000079090000}"/>
    <cellStyle name="Currency 11 3 2 2 2 2 2 4 2" xfId="2421" xr:uid="{00000000-0005-0000-0000-00007A090000}"/>
    <cellStyle name="Currency 11 3 2 2 2 2 2 5" xfId="2422" xr:uid="{00000000-0005-0000-0000-00007B090000}"/>
    <cellStyle name="Currency 11 3 2 2 2 2 3" xfId="2423" xr:uid="{00000000-0005-0000-0000-00007C090000}"/>
    <cellStyle name="Currency 11 3 2 2 2 2 3 2" xfId="2424" xr:uid="{00000000-0005-0000-0000-00007D090000}"/>
    <cellStyle name="Currency 11 3 2 2 2 2 3 2 2" xfId="2425" xr:uid="{00000000-0005-0000-0000-00007E090000}"/>
    <cellStyle name="Currency 11 3 2 2 2 2 3 2 2 2" xfId="2426" xr:uid="{00000000-0005-0000-0000-00007F090000}"/>
    <cellStyle name="Currency 11 3 2 2 2 2 3 2 3" xfId="2427" xr:uid="{00000000-0005-0000-0000-000080090000}"/>
    <cellStyle name="Currency 11 3 2 2 2 2 3 3" xfId="2428" xr:uid="{00000000-0005-0000-0000-000081090000}"/>
    <cellStyle name="Currency 11 3 2 2 2 2 3 3 2" xfId="2429" xr:uid="{00000000-0005-0000-0000-000082090000}"/>
    <cellStyle name="Currency 11 3 2 2 2 2 3 4" xfId="2430" xr:uid="{00000000-0005-0000-0000-000083090000}"/>
    <cellStyle name="Currency 11 3 2 2 2 2 4" xfId="2431" xr:uid="{00000000-0005-0000-0000-000084090000}"/>
    <cellStyle name="Currency 11 3 2 2 2 2 4 2" xfId="2432" xr:uid="{00000000-0005-0000-0000-000085090000}"/>
    <cellStyle name="Currency 11 3 2 2 2 2 4 2 2" xfId="2433" xr:uid="{00000000-0005-0000-0000-000086090000}"/>
    <cellStyle name="Currency 11 3 2 2 2 2 4 3" xfId="2434" xr:uid="{00000000-0005-0000-0000-000087090000}"/>
    <cellStyle name="Currency 11 3 2 2 2 2 5" xfId="2435" xr:uid="{00000000-0005-0000-0000-000088090000}"/>
    <cellStyle name="Currency 11 3 2 2 2 2 5 2" xfId="2436" xr:uid="{00000000-0005-0000-0000-000089090000}"/>
    <cellStyle name="Currency 11 3 2 2 2 2 6" xfId="2437" xr:uid="{00000000-0005-0000-0000-00008A090000}"/>
    <cellStyle name="Currency 11 3 2 2 2 3" xfId="2438" xr:uid="{00000000-0005-0000-0000-00008B090000}"/>
    <cellStyle name="Currency 11 3 2 2 2 3 2" xfId="2439" xr:uid="{00000000-0005-0000-0000-00008C090000}"/>
    <cellStyle name="Currency 11 3 2 2 2 3 2 2" xfId="2440" xr:uid="{00000000-0005-0000-0000-00008D090000}"/>
    <cellStyle name="Currency 11 3 2 2 2 3 2 2 2" xfId="2441" xr:uid="{00000000-0005-0000-0000-00008E090000}"/>
    <cellStyle name="Currency 11 3 2 2 2 3 2 2 2 2" xfId="2442" xr:uid="{00000000-0005-0000-0000-00008F090000}"/>
    <cellStyle name="Currency 11 3 2 2 2 3 2 2 3" xfId="2443" xr:uid="{00000000-0005-0000-0000-000090090000}"/>
    <cellStyle name="Currency 11 3 2 2 2 3 2 3" xfId="2444" xr:uid="{00000000-0005-0000-0000-000091090000}"/>
    <cellStyle name="Currency 11 3 2 2 2 3 2 3 2" xfId="2445" xr:uid="{00000000-0005-0000-0000-000092090000}"/>
    <cellStyle name="Currency 11 3 2 2 2 3 2 4" xfId="2446" xr:uid="{00000000-0005-0000-0000-000093090000}"/>
    <cellStyle name="Currency 11 3 2 2 2 3 3" xfId="2447" xr:uid="{00000000-0005-0000-0000-000094090000}"/>
    <cellStyle name="Currency 11 3 2 2 2 3 3 2" xfId="2448" xr:uid="{00000000-0005-0000-0000-000095090000}"/>
    <cellStyle name="Currency 11 3 2 2 2 3 3 2 2" xfId="2449" xr:uid="{00000000-0005-0000-0000-000096090000}"/>
    <cellStyle name="Currency 11 3 2 2 2 3 3 3" xfId="2450" xr:uid="{00000000-0005-0000-0000-000097090000}"/>
    <cellStyle name="Currency 11 3 2 2 2 3 4" xfId="2451" xr:uid="{00000000-0005-0000-0000-000098090000}"/>
    <cellStyle name="Currency 11 3 2 2 2 3 4 2" xfId="2452" xr:uid="{00000000-0005-0000-0000-000099090000}"/>
    <cellStyle name="Currency 11 3 2 2 2 3 5" xfId="2453" xr:uid="{00000000-0005-0000-0000-00009A090000}"/>
    <cellStyle name="Currency 11 3 2 2 2 4" xfId="2454" xr:uid="{00000000-0005-0000-0000-00009B090000}"/>
    <cellStyle name="Currency 11 3 2 2 2 4 2" xfId="2455" xr:uid="{00000000-0005-0000-0000-00009C090000}"/>
    <cellStyle name="Currency 11 3 2 2 2 4 2 2" xfId="2456" xr:uid="{00000000-0005-0000-0000-00009D090000}"/>
    <cellStyle name="Currency 11 3 2 2 2 4 2 2 2" xfId="2457" xr:uid="{00000000-0005-0000-0000-00009E090000}"/>
    <cellStyle name="Currency 11 3 2 2 2 4 2 3" xfId="2458" xr:uid="{00000000-0005-0000-0000-00009F090000}"/>
    <cellStyle name="Currency 11 3 2 2 2 4 3" xfId="2459" xr:uid="{00000000-0005-0000-0000-0000A0090000}"/>
    <cellStyle name="Currency 11 3 2 2 2 4 3 2" xfId="2460" xr:uid="{00000000-0005-0000-0000-0000A1090000}"/>
    <cellStyle name="Currency 11 3 2 2 2 4 4" xfId="2461" xr:uid="{00000000-0005-0000-0000-0000A2090000}"/>
    <cellStyle name="Currency 11 3 2 2 2 5" xfId="2462" xr:uid="{00000000-0005-0000-0000-0000A3090000}"/>
    <cellStyle name="Currency 11 3 2 2 2 5 2" xfId="2463" xr:uid="{00000000-0005-0000-0000-0000A4090000}"/>
    <cellStyle name="Currency 11 3 2 2 2 5 2 2" xfId="2464" xr:uid="{00000000-0005-0000-0000-0000A5090000}"/>
    <cellStyle name="Currency 11 3 2 2 2 5 3" xfId="2465" xr:uid="{00000000-0005-0000-0000-0000A6090000}"/>
    <cellStyle name="Currency 11 3 2 2 2 6" xfId="2466" xr:uid="{00000000-0005-0000-0000-0000A7090000}"/>
    <cellStyle name="Currency 11 3 2 2 2 6 2" xfId="2467" xr:uid="{00000000-0005-0000-0000-0000A8090000}"/>
    <cellStyle name="Currency 11 3 2 2 2 7" xfId="2468" xr:uid="{00000000-0005-0000-0000-0000A9090000}"/>
    <cellStyle name="Currency 11 3 2 2 3" xfId="2469" xr:uid="{00000000-0005-0000-0000-0000AA090000}"/>
    <cellStyle name="Currency 11 3 2 2 3 2" xfId="2470" xr:uid="{00000000-0005-0000-0000-0000AB090000}"/>
    <cellStyle name="Currency 11 3 2 2 3 2 2" xfId="2471" xr:uid="{00000000-0005-0000-0000-0000AC090000}"/>
    <cellStyle name="Currency 11 3 2 2 3 2 2 2" xfId="2472" xr:uid="{00000000-0005-0000-0000-0000AD090000}"/>
    <cellStyle name="Currency 11 3 2 2 3 2 2 2 2" xfId="2473" xr:uid="{00000000-0005-0000-0000-0000AE090000}"/>
    <cellStyle name="Currency 11 3 2 2 3 2 2 2 2 2" xfId="2474" xr:uid="{00000000-0005-0000-0000-0000AF090000}"/>
    <cellStyle name="Currency 11 3 2 2 3 2 2 2 3" xfId="2475" xr:uid="{00000000-0005-0000-0000-0000B0090000}"/>
    <cellStyle name="Currency 11 3 2 2 3 2 2 3" xfId="2476" xr:uid="{00000000-0005-0000-0000-0000B1090000}"/>
    <cellStyle name="Currency 11 3 2 2 3 2 2 3 2" xfId="2477" xr:uid="{00000000-0005-0000-0000-0000B2090000}"/>
    <cellStyle name="Currency 11 3 2 2 3 2 2 4" xfId="2478" xr:uid="{00000000-0005-0000-0000-0000B3090000}"/>
    <cellStyle name="Currency 11 3 2 2 3 2 3" xfId="2479" xr:uid="{00000000-0005-0000-0000-0000B4090000}"/>
    <cellStyle name="Currency 11 3 2 2 3 2 3 2" xfId="2480" xr:uid="{00000000-0005-0000-0000-0000B5090000}"/>
    <cellStyle name="Currency 11 3 2 2 3 2 3 2 2" xfId="2481" xr:uid="{00000000-0005-0000-0000-0000B6090000}"/>
    <cellStyle name="Currency 11 3 2 2 3 2 3 3" xfId="2482" xr:uid="{00000000-0005-0000-0000-0000B7090000}"/>
    <cellStyle name="Currency 11 3 2 2 3 2 4" xfId="2483" xr:uid="{00000000-0005-0000-0000-0000B8090000}"/>
    <cellStyle name="Currency 11 3 2 2 3 2 4 2" xfId="2484" xr:uid="{00000000-0005-0000-0000-0000B9090000}"/>
    <cellStyle name="Currency 11 3 2 2 3 2 5" xfId="2485" xr:uid="{00000000-0005-0000-0000-0000BA090000}"/>
    <cellStyle name="Currency 11 3 2 2 3 3" xfId="2486" xr:uid="{00000000-0005-0000-0000-0000BB090000}"/>
    <cellStyle name="Currency 11 3 2 2 3 3 2" xfId="2487" xr:uid="{00000000-0005-0000-0000-0000BC090000}"/>
    <cellStyle name="Currency 11 3 2 2 3 3 2 2" xfId="2488" xr:uid="{00000000-0005-0000-0000-0000BD090000}"/>
    <cellStyle name="Currency 11 3 2 2 3 3 2 2 2" xfId="2489" xr:uid="{00000000-0005-0000-0000-0000BE090000}"/>
    <cellStyle name="Currency 11 3 2 2 3 3 2 3" xfId="2490" xr:uid="{00000000-0005-0000-0000-0000BF090000}"/>
    <cellStyle name="Currency 11 3 2 2 3 3 3" xfId="2491" xr:uid="{00000000-0005-0000-0000-0000C0090000}"/>
    <cellStyle name="Currency 11 3 2 2 3 3 3 2" xfId="2492" xr:uid="{00000000-0005-0000-0000-0000C1090000}"/>
    <cellStyle name="Currency 11 3 2 2 3 3 4" xfId="2493" xr:uid="{00000000-0005-0000-0000-0000C2090000}"/>
    <cellStyle name="Currency 11 3 2 2 3 4" xfId="2494" xr:uid="{00000000-0005-0000-0000-0000C3090000}"/>
    <cellStyle name="Currency 11 3 2 2 3 4 2" xfId="2495" xr:uid="{00000000-0005-0000-0000-0000C4090000}"/>
    <cellStyle name="Currency 11 3 2 2 3 4 2 2" xfId="2496" xr:uid="{00000000-0005-0000-0000-0000C5090000}"/>
    <cellStyle name="Currency 11 3 2 2 3 4 3" xfId="2497" xr:uid="{00000000-0005-0000-0000-0000C6090000}"/>
    <cellStyle name="Currency 11 3 2 2 3 5" xfId="2498" xr:uid="{00000000-0005-0000-0000-0000C7090000}"/>
    <cellStyle name="Currency 11 3 2 2 3 5 2" xfId="2499" xr:uid="{00000000-0005-0000-0000-0000C8090000}"/>
    <cellStyle name="Currency 11 3 2 2 3 6" xfId="2500" xr:uid="{00000000-0005-0000-0000-0000C9090000}"/>
    <cellStyle name="Currency 11 3 2 2 4" xfId="2501" xr:uid="{00000000-0005-0000-0000-0000CA090000}"/>
    <cellStyle name="Currency 11 3 2 2 4 2" xfId="2502" xr:uid="{00000000-0005-0000-0000-0000CB090000}"/>
    <cellStyle name="Currency 11 3 2 2 4 2 2" xfId="2503" xr:uid="{00000000-0005-0000-0000-0000CC090000}"/>
    <cellStyle name="Currency 11 3 2 2 4 2 2 2" xfId="2504" xr:uid="{00000000-0005-0000-0000-0000CD090000}"/>
    <cellStyle name="Currency 11 3 2 2 4 2 2 2 2" xfId="2505" xr:uid="{00000000-0005-0000-0000-0000CE090000}"/>
    <cellStyle name="Currency 11 3 2 2 4 2 2 3" xfId="2506" xr:uid="{00000000-0005-0000-0000-0000CF090000}"/>
    <cellStyle name="Currency 11 3 2 2 4 2 3" xfId="2507" xr:uid="{00000000-0005-0000-0000-0000D0090000}"/>
    <cellStyle name="Currency 11 3 2 2 4 2 3 2" xfId="2508" xr:uid="{00000000-0005-0000-0000-0000D1090000}"/>
    <cellStyle name="Currency 11 3 2 2 4 2 4" xfId="2509" xr:uid="{00000000-0005-0000-0000-0000D2090000}"/>
    <cellStyle name="Currency 11 3 2 2 4 3" xfId="2510" xr:uid="{00000000-0005-0000-0000-0000D3090000}"/>
    <cellStyle name="Currency 11 3 2 2 4 3 2" xfId="2511" xr:uid="{00000000-0005-0000-0000-0000D4090000}"/>
    <cellStyle name="Currency 11 3 2 2 4 3 2 2" xfId="2512" xr:uid="{00000000-0005-0000-0000-0000D5090000}"/>
    <cellStyle name="Currency 11 3 2 2 4 3 3" xfId="2513" xr:uid="{00000000-0005-0000-0000-0000D6090000}"/>
    <cellStyle name="Currency 11 3 2 2 4 4" xfId="2514" xr:uid="{00000000-0005-0000-0000-0000D7090000}"/>
    <cellStyle name="Currency 11 3 2 2 4 4 2" xfId="2515" xr:uid="{00000000-0005-0000-0000-0000D8090000}"/>
    <cellStyle name="Currency 11 3 2 2 4 5" xfId="2516" xr:uid="{00000000-0005-0000-0000-0000D9090000}"/>
    <cellStyle name="Currency 11 3 2 2 5" xfId="2517" xr:uid="{00000000-0005-0000-0000-0000DA090000}"/>
    <cellStyle name="Currency 11 3 2 2 5 2" xfId="2518" xr:uid="{00000000-0005-0000-0000-0000DB090000}"/>
    <cellStyle name="Currency 11 3 2 2 5 2 2" xfId="2519" xr:uid="{00000000-0005-0000-0000-0000DC090000}"/>
    <cellStyle name="Currency 11 3 2 2 5 2 2 2" xfId="2520" xr:uid="{00000000-0005-0000-0000-0000DD090000}"/>
    <cellStyle name="Currency 11 3 2 2 5 2 3" xfId="2521" xr:uid="{00000000-0005-0000-0000-0000DE090000}"/>
    <cellStyle name="Currency 11 3 2 2 5 3" xfId="2522" xr:uid="{00000000-0005-0000-0000-0000DF090000}"/>
    <cellStyle name="Currency 11 3 2 2 5 3 2" xfId="2523" xr:uid="{00000000-0005-0000-0000-0000E0090000}"/>
    <cellStyle name="Currency 11 3 2 2 5 4" xfId="2524" xr:uid="{00000000-0005-0000-0000-0000E1090000}"/>
    <cellStyle name="Currency 11 3 2 2 6" xfId="2525" xr:uid="{00000000-0005-0000-0000-0000E2090000}"/>
    <cellStyle name="Currency 11 3 2 2 6 2" xfId="2526" xr:uid="{00000000-0005-0000-0000-0000E3090000}"/>
    <cellStyle name="Currency 11 3 2 2 6 2 2" xfId="2527" xr:uid="{00000000-0005-0000-0000-0000E4090000}"/>
    <cellStyle name="Currency 11 3 2 2 6 3" xfId="2528" xr:uid="{00000000-0005-0000-0000-0000E5090000}"/>
    <cellStyle name="Currency 11 3 2 2 7" xfId="2529" xr:uid="{00000000-0005-0000-0000-0000E6090000}"/>
    <cellStyle name="Currency 11 3 2 2 7 2" xfId="2530" xr:uid="{00000000-0005-0000-0000-0000E7090000}"/>
    <cellStyle name="Currency 11 3 2 2 8" xfId="2531" xr:uid="{00000000-0005-0000-0000-0000E8090000}"/>
    <cellStyle name="Currency 11 3 2 3" xfId="2532" xr:uid="{00000000-0005-0000-0000-0000E9090000}"/>
    <cellStyle name="Currency 11 3 2 3 2" xfId="2533" xr:uid="{00000000-0005-0000-0000-0000EA090000}"/>
    <cellStyle name="Currency 11 3 2 3 2 2" xfId="2534" xr:uid="{00000000-0005-0000-0000-0000EB090000}"/>
    <cellStyle name="Currency 11 3 2 3 2 2 2" xfId="2535" xr:uid="{00000000-0005-0000-0000-0000EC090000}"/>
    <cellStyle name="Currency 11 3 2 3 2 2 2 2" xfId="2536" xr:uid="{00000000-0005-0000-0000-0000ED090000}"/>
    <cellStyle name="Currency 11 3 2 3 2 2 2 2 2" xfId="2537" xr:uid="{00000000-0005-0000-0000-0000EE090000}"/>
    <cellStyle name="Currency 11 3 2 3 2 2 2 2 2 2" xfId="2538" xr:uid="{00000000-0005-0000-0000-0000EF090000}"/>
    <cellStyle name="Currency 11 3 2 3 2 2 2 2 3" xfId="2539" xr:uid="{00000000-0005-0000-0000-0000F0090000}"/>
    <cellStyle name="Currency 11 3 2 3 2 2 2 3" xfId="2540" xr:uid="{00000000-0005-0000-0000-0000F1090000}"/>
    <cellStyle name="Currency 11 3 2 3 2 2 2 3 2" xfId="2541" xr:uid="{00000000-0005-0000-0000-0000F2090000}"/>
    <cellStyle name="Currency 11 3 2 3 2 2 2 4" xfId="2542" xr:uid="{00000000-0005-0000-0000-0000F3090000}"/>
    <cellStyle name="Currency 11 3 2 3 2 2 3" xfId="2543" xr:uid="{00000000-0005-0000-0000-0000F4090000}"/>
    <cellStyle name="Currency 11 3 2 3 2 2 3 2" xfId="2544" xr:uid="{00000000-0005-0000-0000-0000F5090000}"/>
    <cellStyle name="Currency 11 3 2 3 2 2 3 2 2" xfId="2545" xr:uid="{00000000-0005-0000-0000-0000F6090000}"/>
    <cellStyle name="Currency 11 3 2 3 2 2 3 3" xfId="2546" xr:uid="{00000000-0005-0000-0000-0000F7090000}"/>
    <cellStyle name="Currency 11 3 2 3 2 2 4" xfId="2547" xr:uid="{00000000-0005-0000-0000-0000F8090000}"/>
    <cellStyle name="Currency 11 3 2 3 2 2 4 2" xfId="2548" xr:uid="{00000000-0005-0000-0000-0000F9090000}"/>
    <cellStyle name="Currency 11 3 2 3 2 2 5" xfId="2549" xr:uid="{00000000-0005-0000-0000-0000FA090000}"/>
    <cellStyle name="Currency 11 3 2 3 2 3" xfId="2550" xr:uid="{00000000-0005-0000-0000-0000FB090000}"/>
    <cellStyle name="Currency 11 3 2 3 2 3 2" xfId="2551" xr:uid="{00000000-0005-0000-0000-0000FC090000}"/>
    <cellStyle name="Currency 11 3 2 3 2 3 2 2" xfId="2552" xr:uid="{00000000-0005-0000-0000-0000FD090000}"/>
    <cellStyle name="Currency 11 3 2 3 2 3 2 2 2" xfId="2553" xr:uid="{00000000-0005-0000-0000-0000FE090000}"/>
    <cellStyle name="Currency 11 3 2 3 2 3 2 3" xfId="2554" xr:uid="{00000000-0005-0000-0000-0000FF090000}"/>
    <cellStyle name="Currency 11 3 2 3 2 3 3" xfId="2555" xr:uid="{00000000-0005-0000-0000-0000000A0000}"/>
    <cellStyle name="Currency 11 3 2 3 2 3 3 2" xfId="2556" xr:uid="{00000000-0005-0000-0000-0000010A0000}"/>
    <cellStyle name="Currency 11 3 2 3 2 3 4" xfId="2557" xr:uid="{00000000-0005-0000-0000-0000020A0000}"/>
    <cellStyle name="Currency 11 3 2 3 2 4" xfId="2558" xr:uid="{00000000-0005-0000-0000-0000030A0000}"/>
    <cellStyle name="Currency 11 3 2 3 2 4 2" xfId="2559" xr:uid="{00000000-0005-0000-0000-0000040A0000}"/>
    <cellStyle name="Currency 11 3 2 3 2 4 2 2" xfId="2560" xr:uid="{00000000-0005-0000-0000-0000050A0000}"/>
    <cellStyle name="Currency 11 3 2 3 2 4 3" xfId="2561" xr:uid="{00000000-0005-0000-0000-0000060A0000}"/>
    <cellStyle name="Currency 11 3 2 3 2 5" xfId="2562" xr:uid="{00000000-0005-0000-0000-0000070A0000}"/>
    <cellStyle name="Currency 11 3 2 3 2 5 2" xfId="2563" xr:uid="{00000000-0005-0000-0000-0000080A0000}"/>
    <cellStyle name="Currency 11 3 2 3 2 6" xfId="2564" xr:uid="{00000000-0005-0000-0000-0000090A0000}"/>
    <cellStyle name="Currency 11 3 2 3 3" xfId="2565" xr:uid="{00000000-0005-0000-0000-00000A0A0000}"/>
    <cellStyle name="Currency 11 3 2 3 3 2" xfId="2566" xr:uid="{00000000-0005-0000-0000-00000B0A0000}"/>
    <cellStyle name="Currency 11 3 2 3 3 2 2" xfId="2567" xr:uid="{00000000-0005-0000-0000-00000C0A0000}"/>
    <cellStyle name="Currency 11 3 2 3 3 2 2 2" xfId="2568" xr:uid="{00000000-0005-0000-0000-00000D0A0000}"/>
    <cellStyle name="Currency 11 3 2 3 3 2 2 2 2" xfId="2569" xr:uid="{00000000-0005-0000-0000-00000E0A0000}"/>
    <cellStyle name="Currency 11 3 2 3 3 2 2 3" xfId="2570" xr:uid="{00000000-0005-0000-0000-00000F0A0000}"/>
    <cellStyle name="Currency 11 3 2 3 3 2 3" xfId="2571" xr:uid="{00000000-0005-0000-0000-0000100A0000}"/>
    <cellStyle name="Currency 11 3 2 3 3 2 3 2" xfId="2572" xr:uid="{00000000-0005-0000-0000-0000110A0000}"/>
    <cellStyle name="Currency 11 3 2 3 3 2 4" xfId="2573" xr:uid="{00000000-0005-0000-0000-0000120A0000}"/>
    <cellStyle name="Currency 11 3 2 3 3 3" xfId="2574" xr:uid="{00000000-0005-0000-0000-0000130A0000}"/>
    <cellStyle name="Currency 11 3 2 3 3 3 2" xfId="2575" xr:uid="{00000000-0005-0000-0000-0000140A0000}"/>
    <cellStyle name="Currency 11 3 2 3 3 3 2 2" xfId="2576" xr:uid="{00000000-0005-0000-0000-0000150A0000}"/>
    <cellStyle name="Currency 11 3 2 3 3 3 3" xfId="2577" xr:uid="{00000000-0005-0000-0000-0000160A0000}"/>
    <cellStyle name="Currency 11 3 2 3 3 4" xfId="2578" xr:uid="{00000000-0005-0000-0000-0000170A0000}"/>
    <cellStyle name="Currency 11 3 2 3 3 4 2" xfId="2579" xr:uid="{00000000-0005-0000-0000-0000180A0000}"/>
    <cellStyle name="Currency 11 3 2 3 3 5" xfId="2580" xr:uid="{00000000-0005-0000-0000-0000190A0000}"/>
    <cellStyle name="Currency 11 3 2 3 4" xfId="2581" xr:uid="{00000000-0005-0000-0000-00001A0A0000}"/>
    <cellStyle name="Currency 11 3 2 3 4 2" xfId="2582" xr:uid="{00000000-0005-0000-0000-00001B0A0000}"/>
    <cellStyle name="Currency 11 3 2 3 4 2 2" xfId="2583" xr:uid="{00000000-0005-0000-0000-00001C0A0000}"/>
    <cellStyle name="Currency 11 3 2 3 4 2 2 2" xfId="2584" xr:uid="{00000000-0005-0000-0000-00001D0A0000}"/>
    <cellStyle name="Currency 11 3 2 3 4 2 3" xfId="2585" xr:uid="{00000000-0005-0000-0000-00001E0A0000}"/>
    <cellStyle name="Currency 11 3 2 3 4 3" xfId="2586" xr:uid="{00000000-0005-0000-0000-00001F0A0000}"/>
    <cellStyle name="Currency 11 3 2 3 4 3 2" xfId="2587" xr:uid="{00000000-0005-0000-0000-0000200A0000}"/>
    <cellStyle name="Currency 11 3 2 3 4 4" xfId="2588" xr:uid="{00000000-0005-0000-0000-0000210A0000}"/>
    <cellStyle name="Currency 11 3 2 3 5" xfId="2589" xr:uid="{00000000-0005-0000-0000-0000220A0000}"/>
    <cellStyle name="Currency 11 3 2 3 5 2" xfId="2590" xr:uid="{00000000-0005-0000-0000-0000230A0000}"/>
    <cellStyle name="Currency 11 3 2 3 5 2 2" xfId="2591" xr:uid="{00000000-0005-0000-0000-0000240A0000}"/>
    <cellStyle name="Currency 11 3 2 3 5 3" xfId="2592" xr:uid="{00000000-0005-0000-0000-0000250A0000}"/>
    <cellStyle name="Currency 11 3 2 3 6" xfId="2593" xr:uid="{00000000-0005-0000-0000-0000260A0000}"/>
    <cellStyle name="Currency 11 3 2 3 6 2" xfId="2594" xr:uid="{00000000-0005-0000-0000-0000270A0000}"/>
    <cellStyle name="Currency 11 3 2 3 7" xfId="2595" xr:uid="{00000000-0005-0000-0000-0000280A0000}"/>
    <cellStyle name="Currency 11 3 2 4" xfId="2596" xr:uid="{00000000-0005-0000-0000-0000290A0000}"/>
    <cellStyle name="Currency 11 3 2 4 2" xfId="2597" xr:uid="{00000000-0005-0000-0000-00002A0A0000}"/>
    <cellStyle name="Currency 11 3 2 4 2 2" xfId="2598" xr:uid="{00000000-0005-0000-0000-00002B0A0000}"/>
    <cellStyle name="Currency 11 3 2 4 2 2 2" xfId="2599" xr:uid="{00000000-0005-0000-0000-00002C0A0000}"/>
    <cellStyle name="Currency 11 3 2 4 2 2 2 2" xfId="2600" xr:uid="{00000000-0005-0000-0000-00002D0A0000}"/>
    <cellStyle name="Currency 11 3 2 4 2 2 2 2 2" xfId="2601" xr:uid="{00000000-0005-0000-0000-00002E0A0000}"/>
    <cellStyle name="Currency 11 3 2 4 2 2 2 3" xfId="2602" xr:uid="{00000000-0005-0000-0000-00002F0A0000}"/>
    <cellStyle name="Currency 11 3 2 4 2 2 3" xfId="2603" xr:uid="{00000000-0005-0000-0000-0000300A0000}"/>
    <cellStyle name="Currency 11 3 2 4 2 2 3 2" xfId="2604" xr:uid="{00000000-0005-0000-0000-0000310A0000}"/>
    <cellStyle name="Currency 11 3 2 4 2 2 4" xfId="2605" xr:uid="{00000000-0005-0000-0000-0000320A0000}"/>
    <cellStyle name="Currency 11 3 2 4 2 3" xfId="2606" xr:uid="{00000000-0005-0000-0000-0000330A0000}"/>
    <cellStyle name="Currency 11 3 2 4 2 3 2" xfId="2607" xr:uid="{00000000-0005-0000-0000-0000340A0000}"/>
    <cellStyle name="Currency 11 3 2 4 2 3 2 2" xfId="2608" xr:uid="{00000000-0005-0000-0000-0000350A0000}"/>
    <cellStyle name="Currency 11 3 2 4 2 3 3" xfId="2609" xr:uid="{00000000-0005-0000-0000-0000360A0000}"/>
    <cellStyle name="Currency 11 3 2 4 2 4" xfId="2610" xr:uid="{00000000-0005-0000-0000-0000370A0000}"/>
    <cellStyle name="Currency 11 3 2 4 2 4 2" xfId="2611" xr:uid="{00000000-0005-0000-0000-0000380A0000}"/>
    <cellStyle name="Currency 11 3 2 4 2 5" xfId="2612" xr:uid="{00000000-0005-0000-0000-0000390A0000}"/>
    <cellStyle name="Currency 11 3 2 4 3" xfId="2613" xr:uid="{00000000-0005-0000-0000-00003A0A0000}"/>
    <cellStyle name="Currency 11 3 2 4 3 2" xfId="2614" xr:uid="{00000000-0005-0000-0000-00003B0A0000}"/>
    <cellStyle name="Currency 11 3 2 4 3 2 2" xfId="2615" xr:uid="{00000000-0005-0000-0000-00003C0A0000}"/>
    <cellStyle name="Currency 11 3 2 4 3 2 2 2" xfId="2616" xr:uid="{00000000-0005-0000-0000-00003D0A0000}"/>
    <cellStyle name="Currency 11 3 2 4 3 2 3" xfId="2617" xr:uid="{00000000-0005-0000-0000-00003E0A0000}"/>
    <cellStyle name="Currency 11 3 2 4 3 3" xfId="2618" xr:uid="{00000000-0005-0000-0000-00003F0A0000}"/>
    <cellStyle name="Currency 11 3 2 4 3 3 2" xfId="2619" xr:uid="{00000000-0005-0000-0000-0000400A0000}"/>
    <cellStyle name="Currency 11 3 2 4 3 4" xfId="2620" xr:uid="{00000000-0005-0000-0000-0000410A0000}"/>
    <cellStyle name="Currency 11 3 2 4 4" xfId="2621" xr:uid="{00000000-0005-0000-0000-0000420A0000}"/>
    <cellStyle name="Currency 11 3 2 4 4 2" xfId="2622" xr:uid="{00000000-0005-0000-0000-0000430A0000}"/>
    <cellStyle name="Currency 11 3 2 4 4 2 2" xfId="2623" xr:uid="{00000000-0005-0000-0000-0000440A0000}"/>
    <cellStyle name="Currency 11 3 2 4 4 3" xfId="2624" xr:uid="{00000000-0005-0000-0000-0000450A0000}"/>
    <cellStyle name="Currency 11 3 2 4 5" xfId="2625" xr:uid="{00000000-0005-0000-0000-0000460A0000}"/>
    <cellStyle name="Currency 11 3 2 4 5 2" xfId="2626" xr:uid="{00000000-0005-0000-0000-0000470A0000}"/>
    <cellStyle name="Currency 11 3 2 4 6" xfId="2627" xr:uid="{00000000-0005-0000-0000-0000480A0000}"/>
    <cellStyle name="Currency 11 3 2 5" xfId="2628" xr:uid="{00000000-0005-0000-0000-0000490A0000}"/>
    <cellStyle name="Currency 11 3 2 5 2" xfId="2629" xr:uid="{00000000-0005-0000-0000-00004A0A0000}"/>
    <cellStyle name="Currency 11 3 2 5 2 2" xfId="2630" xr:uid="{00000000-0005-0000-0000-00004B0A0000}"/>
    <cellStyle name="Currency 11 3 2 5 2 2 2" xfId="2631" xr:uid="{00000000-0005-0000-0000-00004C0A0000}"/>
    <cellStyle name="Currency 11 3 2 5 2 2 2 2" xfId="2632" xr:uid="{00000000-0005-0000-0000-00004D0A0000}"/>
    <cellStyle name="Currency 11 3 2 5 2 2 3" xfId="2633" xr:uid="{00000000-0005-0000-0000-00004E0A0000}"/>
    <cellStyle name="Currency 11 3 2 5 2 3" xfId="2634" xr:uid="{00000000-0005-0000-0000-00004F0A0000}"/>
    <cellStyle name="Currency 11 3 2 5 2 3 2" xfId="2635" xr:uid="{00000000-0005-0000-0000-0000500A0000}"/>
    <cellStyle name="Currency 11 3 2 5 2 4" xfId="2636" xr:uid="{00000000-0005-0000-0000-0000510A0000}"/>
    <cellStyle name="Currency 11 3 2 5 3" xfId="2637" xr:uid="{00000000-0005-0000-0000-0000520A0000}"/>
    <cellStyle name="Currency 11 3 2 5 3 2" xfId="2638" xr:uid="{00000000-0005-0000-0000-0000530A0000}"/>
    <cellStyle name="Currency 11 3 2 5 3 2 2" xfId="2639" xr:uid="{00000000-0005-0000-0000-0000540A0000}"/>
    <cellStyle name="Currency 11 3 2 5 3 3" xfId="2640" xr:uid="{00000000-0005-0000-0000-0000550A0000}"/>
    <cellStyle name="Currency 11 3 2 5 4" xfId="2641" xr:uid="{00000000-0005-0000-0000-0000560A0000}"/>
    <cellStyle name="Currency 11 3 2 5 4 2" xfId="2642" xr:uid="{00000000-0005-0000-0000-0000570A0000}"/>
    <cellStyle name="Currency 11 3 2 5 5" xfId="2643" xr:uid="{00000000-0005-0000-0000-0000580A0000}"/>
    <cellStyle name="Currency 11 3 2 6" xfId="2644" xr:uid="{00000000-0005-0000-0000-0000590A0000}"/>
    <cellStyle name="Currency 11 3 2 6 2" xfId="2645" xr:uid="{00000000-0005-0000-0000-00005A0A0000}"/>
    <cellStyle name="Currency 11 3 2 6 2 2" xfId="2646" xr:uid="{00000000-0005-0000-0000-00005B0A0000}"/>
    <cellStyle name="Currency 11 3 2 6 2 2 2" xfId="2647" xr:uid="{00000000-0005-0000-0000-00005C0A0000}"/>
    <cellStyle name="Currency 11 3 2 6 2 3" xfId="2648" xr:uid="{00000000-0005-0000-0000-00005D0A0000}"/>
    <cellStyle name="Currency 11 3 2 6 3" xfId="2649" xr:uid="{00000000-0005-0000-0000-00005E0A0000}"/>
    <cellStyle name="Currency 11 3 2 6 3 2" xfId="2650" xr:uid="{00000000-0005-0000-0000-00005F0A0000}"/>
    <cellStyle name="Currency 11 3 2 6 4" xfId="2651" xr:uid="{00000000-0005-0000-0000-0000600A0000}"/>
    <cellStyle name="Currency 11 3 2 7" xfId="2652" xr:uid="{00000000-0005-0000-0000-0000610A0000}"/>
    <cellStyle name="Currency 11 3 2 7 2" xfId="2653" xr:uid="{00000000-0005-0000-0000-0000620A0000}"/>
    <cellStyle name="Currency 11 3 2 7 2 2" xfId="2654" xr:uid="{00000000-0005-0000-0000-0000630A0000}"/>
    <cellStyle name="Currency 11 3 2 7 3" xfId="2655" xr:uid="{00000000-0005-0000-0000-0000640A0000}"/>
    <cellStyle name="Currency 11 3 2 8" xfId="2656" xr:uid="{00000000-0005-0000-0000-0000650A0000}"/>
    <cellStyle name="Currency 11 3 2 8 2" xfId="2657" xr:uid="{00000000-0005-0000-0000-0000660A0000}"/>
    <cellStyle name="Currency 11 3 2 9" xfId="2658" xr:uid="{00000000-0005-0000-0000-0000670A0000}"/>
    <cellStyle name="Currency 11 3 3" xfId="2659" xr:uid="{00000000-0005-0000-0000-0000680A0000}"/>
    <cellStyle name="Currency 11 3 3 2" xfId="2660" xr:uid="{00000000-0005-0000-0000-0000690A0000}"/>
    <cellStyle name="Currency 11 3 3 2 2" xfId="2661" xr:uid="{00000000-0005-0000-0000-00006A0A0000}"/>
    <cellStyle name="Currency 11 3 3 2 2 2" xfId="2662" xr:uid="{00000000-0005-0000-0000-00006B0A0000}"/>
    <cellStyle name="Currency 11 3 3 2 2 2 2" xfId="2663" xr:uid="{00000000-0005-0000-0000-00006C0A0000}"/>
    <cellStyle name="Currency 11 3 3 2 2 2 2 2" xfId="2664" xr:uid="{00000000-0005-0000-0000-00006D0A0000}"/>
    <cellStyle name="Currency 11 3 3 2 2 2 2 2 2" xfId="2665" xr:uid="{00000000-0005-0000-0000-00006E0A0000}"/>
    <cellStyle name="Currency 11 3 3 2 2 2 2 2 2 2" xfId="2666" xr:uid="{00000000-0005-0000-0000-00006F0A0000}"/>
    <cellStyle name="Currency 11 3 3 2 2 2 2 2 3" xfId="2667" xr:uid="{00000000-0005-0000-0000-0000700A0000}"/>
    <cellStyle name="Currency 11 3 3 2 2 2 2 3" xfId="2668" xr:uid="{00000000-0005-0000-0000-0000710A0000}"/>
    <cellStyle name="Currency 11 3 3 2 2 2 2 3 2" xfId="2669" xr:uid="{00000000-0005-0000-0000-0000720A0000}"/>
    <cellStyle name="Currency 11 3 3 2 2 2 2 4" xfId="2670" xr:uid="{00000000-0005-0000-0000-0000730A0000}"/>
    <cellStyle name="Currency 11 3 3 2 2 2 3" xfId="2671" xr:uid="{00000000-0005-0000-0000-0000740A0000}"/>
    <cellStyle name="Currency 11 3 3 2 2 2 3 2" xfId="2672" xr:uid="{00000000-0005-0000-0000-0000750A0000}"/>
    <cellStyle name="Currency 11 3 3 2 2 2 3 2 2" xfId="2673" xr:uid="{00000000-0005-0000-0000-0000760A0000}"/>
    <cellStyle name="Currency 11 3 3 2 2 2 3 3" xfId="2674" xr:uid="{00000000-0005-0000-0000-0000770A0000}"/>
    <cellStyle name="Currency 11 3 3 2 2 2 4" xfId="2675" xr:uid="{00000000-0005-0000-0000-0000780A0000}"/>
    <cellStyle name="Currency 11 3 3 2 2 2 4 2" xfId="2676" xr:uid="{00000000-0005-0000-0000-0000790A0000}"/>
    <cellStyle name="Currency 11 3 3 2 2 2 5" xfId="2677" xr:uid="{00000000-0005-0000-0000-00007A0A0000}"/>
    <cellStyle name="Currency 11 3 3 2 2 3" xfId="2678" xr:uid="{00000000-0005-0000-0000-00007B0A0000}"/>
    <cellStyle name="Currency 11 3 3 2 2 3 2" xfId="2679" xr:uid="{00000000-0005-0000-0000-00007C0A0000}"/>
    <cellStyle name="Currency 11 3 3 2 2 3 2 2" xfId="2680" xr:uid="{00000000-0005-0000-0000-00007D0A0000}"/>
    <cellStyle name="Currency 11 3 3 2 2 3 2 2 2" xfId="2681" xr:uid="{00000000-0005-0000-0000-00007E0A0000}"/>
    <cellStyle name="Currency 11 3 3 2 2 3 2 3" xfId="2682" xr:uid="{00000000-0005-0000-0000-00007F0A0000}"/>
    <cellStyle name="Currency 11 3 3 2 2 3 3" xfId="2683" xr:uid="{00000000-0005-0000-0000-0000800A0000}"/>
    <cellStyle name="Currency 11 3 3 2 2 3 3 2" xfId="2684" xr:uid="{00000000-0005-0000-0000-0000810A0000}"/>
    <cellStyle name="Currency 11 3 3 2 2 3 4" xfId="2685" xr:uid="{00000000-0005-0000-0000-0000820A0000}"/>
    <cellStyle name="Currency 11 3 3 2 2 4" xfId="2686" xr:uid="{00000000-0005-0000-0000-0000830A0000}"/>
    <cellStyle name="Currency 11 3 3 2 2 4 2" xfId="2687" xr:uid="{00000000-0005-0000-0000-0000840A0000}"/>
    <cellStyle name="Currency 11 3 3 2 2 4 2 2" xfId="2688" xr:uid="{00000000-0005-0000-0000-0000850A0000}"/>
    <cellStyle name="Currency 11 3 3 2 2 4 3" xfId="2689" xr:uid="{00000000-0005-0000-0000-0000860A0000}"/>
    <cellStyle name="Currency 11 3 3 2 2 5" xfId="2690" xr:uid="{00000000-0005-0000-0000-0000870A0000}"/>
    <cellStyle name="Currency 11 3 3 2 2 5 2" xfId="2691" xr:uid="{00000000-0005-0000-0000-0000880A0000}"/>
    <cellStyle name="Currency 11 3 3 2 2 6" xfId="2692" xr:uid="{00000000-0005-0000-0000-0000890A0000}"/>
    <cellStyle name="Currency 11 3 3 2 3" xfId="2693" xr:uid="{00000000-0005-0000-0000-00008A0A0000}"/>
    <cellStyle name="Currency 11 3 3 2 3 2" xfId="2694" xr:uid="{00000000-0005-0000-0000-00008B0A0000}"/>
    <cellStyle name="Currency 11 3 3 2 3 2 2" xfId="2695" xr:uid="{00000000-0005-0000-0000-00008C0A0000}"/>
    <cellStyle name="Currency 11 3 3 2 3 2 2 2" xfId="2696" xr:uid="{00000000-0005-0000-0000-00008D0A0000}"/>
    <cellStyle name="Currency 11 3 3 2 3 2 2 2 2" xfId="2697" xr:uid="{00000000-0005-0000-0000-00008E0A0000}"/>
    <cellStyle name="Currency 11 3 3 2 3 2 2 3" xfId="2698" xr:uid="{00000000-0005-0000-0000-00008F0A0000}"/>
    <cellStyle name="Currency 11 3 3 2 3 2 3" xfId="2699" xr:uid="{00000000-0005-0000-0000-0000900A0000}"/>
    <cellStyle name="Currency 11 3 3 2 3 2 3 2" xfId="2700" xr:uid="{00000000-0005-0000-0000-0000910A0000}"/>
    <cellStyle name="Currency 11 3 3 2 3 2 4" xfId="2701" xr:uid="{00000000-0005-0000-0000-0000920A0000}"/>
    <cellStyle name="Currency 11 3 3 2 3 3" xfId="2702" xr:uid="{00000000-0005-0000-0000-0000930A0000}"/>
    <cellStyle name="Currency 11 3 3 2 3 3 2" xfId="2703" xr:uid="{00000000-0005-0000-0000-0000940A0000}"/>
    <cellStyle name="Currency 11 3 3 2 3 3 2 2" xfId="2704" xr:uid="{00000000-0005-0000-0000-0000950A0000}"/>
    <cellStyle name="Currency 11 3 3 2 3 3 3" xfId="2705" xr:uid="{00000000-0005-0000-0000-0000960A0000}"/>
    <cellStyle name="Currency 11 3 3 2 3 4" xfId="2706" xr:uid="{00000000-0005-0000-0000-0000970A0000}"/>
    <cellStyle name="Currency 11 3 3 2 3 4 2" xfId="2707" xr:uid="{00000000-0005-0000-0000-0000980A0000}"/>
    <cellStyle name="Currency 11 3 3 2 3 5" xfId="2708" xr:uid="{00000000-0005-0000-0000-0000990A0000}"/>
    <cellStyle name="Currency 11 3 3 2 4" xfId="2709" xr:uid="{00000000-0005-0000-0000-00009A0A0000}"/>
    <cellStyle name="Currency 11 3 3 2 4 2" xfId="2710" xr:uid="{00000000-0005-0000-0000-00009B0A0000}"/>
    <cellStyle name="Currency 11 3 3 2 4 2 2" xfId="2711" xr:uid="{00000000-0005-0000-0000-00009C0A0000}"/>
    <cellStyle name="Currency 11 3 3 2 4 2 2 2" xfId="2712" xr:uid="{00000000-0005-0000-0000-00009D0A0000}"/>
    <cellStyle name="Currency 11 3 3 2 4 2 3" xfId="2713" xr:uid="{00000000-0005-0000-0000-00009E0A0000}"/>
    <cellStyle name="Currency 11 3 3 2 4 3" xfId="2714" xr:uid="{00000000-0005-0000-0000-00009F0A0000}"/>
    <cellStyle name="Currency 11 3 3 2 4 3 2" xfId="2715" xr:uid="{00000000-0005-0000-0000-0000A00A0000}"/>
    <cellStyle name="Currency 11 3 3 2 4 4" xfId="2716" xr:uid="{00000000-0005-0000-0000-0000A10A0000}"/>
    <cellStyle name="Currency 11 3 3 2 5" xfId="2717" xr:uid="{00000000-0005-0000-0000-0000A20A0000}"/>
    <cellStyle name="Currency 11 3 3 2 5 2" xfId="2718" xr:uid="{00000000-0005-0000-0000-0000A30A0000}"/>
    <cellStyle name="Currency 11 3 3 2 5 2 2" xfId="2719" xr:uid="{00000000-0005-0000-0000-0000A40A0000}"/>
    <cellStyle name="Currency 11 3 3 2 5 3" xfId="2720" xr:uid="{00000000-0005-0000-0000-0000A50A0000}"/>
    <cellStyle name="Currency 11 3 3 2 6" xfId="2721" xr:uid="{00000000-0005-0000-0000-0000A60A0000}"/>
    <cellStyle name="Currency 11 3 3 2 6 2" xfId="2722" xr:uid="{00000000-0005-0000-0000-0000A70A0000}"/>
    <cellStyle name="Currency 11 3 3 2 7" xfId="2723" xr:uid="{00000000-0005-0000-0000-0000A80A0000}"/>
    <cellStyle name="Currency 11 3 3 3" xfId="2724" xr:uid="{00000000-0005-0000-0000-0000A90A0000}"/>
    <cellStyle name="Currency 11 3 3 3 2" xfId="2725" xr:uid="{00000000-0005-0000-0000-0000AA0A0000}"/>
    <cellStyle name="Currency 11 3 3 3 2 2" xfId="2726" xr:uid="{00000000-0005-0000-0000-0000AB0A0000}"/>
    <cellStyle name="Currency 11 3 3 3 2 2 2" xfId="2727" xr:uid="{00000000-0005-0000-0000-0000AC0A0000}"/>
    <cellStyle name="Currency 11 3 3 3 2 2 2 2" xfId="2728" xr:uid="{00000000-0005-0000-0000-0000AD0A0000}"/>
    <cellStyle name="Currency 11 3 3 3 2 2 2 2 2" xfId="2729" xr:uid="{00000000-0005-0000-0000-0000AE0A0000}"/>
    <cellStyle name="Currency 11 3 3 3 2 2 2 3" xfId="2730" xr:uid="{00000000-0005-0000-0000-0000AF0A0000}"/>
    <cellStyle name="Currency 11 3 3 3 2 2 3" xfId="2731" xr:uid="{00000000-0005-0000-0000-0000B00A0000}"/>
    <cellStyle name="Currency 11 3 3 3 2 2 3 2" xfId="2732" xr:uid="{00000000-0005-0000-0000-0000B10A0000}"/>
    <cellStyle name="Currency 11 3 3 3 2 2 4" xfId="2733" xr:uid="{00000000-0005-0000-0000-0000B20A0000}"/>
    <cellStyle name="Currency 11 3 3 3 2 3" xfId="2734" xr:uid="{00000000-0005-0000-0000-0000B30A0000}"/>
    <cellStyle name="Currency 11 3 3 3 2 3 2" xfId="2735" xr:uid="{00000000-0005-0000-0000-0000B40A0000}"/>
    <cellStyle name="Currency 11 3 3 3 2 3 2 2" xfId="2736" xr:uid="{00000000-0005-0000-0000-0000B50A0000}"/>
    <cellStyle name="Currency 11 3 3 3 2 3 3" xfId="2737" xr:uid="{00000000-0005-0000-0000-0000B60A0000}"/>
    <cellStyle name="Currency 11 3 3 3 2 4" xfId="2738" xr:uid="{00000000-0005-0000-0000-0000B70A0000}"/>
    <cellStyle name="Currency 11 3 3 3 2 4 2" xfId="2739" xr:uid="{00000000-0005-0000-0000-0000B80A0000}"/>
    <cellStyle name="Currency 11 3 3 3 2 5" xfId="2740" xr:uid="{00000000-0005-0000-0000-0000B90A0000}"/>
    <cellStyle name="Currency 11 3 3 3 3" xfId="2741" xr:uid="{00000000-0005-0000-0000-0000BA0A0000}"/>
    <cellStyle name="Currency 11 3 3 3 3 2" xfId="2742" xr:uid="{00000000-0005-0000-0000-0000BB0A0000}"/>
    <cellStyle name="Currency 11 3 3 3 3 2 2" xfId="2743" xr:uid="{00000000-0005-0000-0000-0000BC0A0000}"/>
    <cellStyle name="Currency 11 3 3 3 3 2 2 2" xfId="2744" xr:uid="{00000000-0005-0000-0000-0000BD0A0000}"/>
    <cellStyle name="Currency 11 3 3 3 3 2 3" xfId="2745" xr:uid="{00000000-0005-0000-0000-0000BE0A0000}"/>
    <cellStyle name="Currency 11 3 3 3 3 3" xfId="2746" xr:uid="{00000000-0005-0000-0000-0000BF0A0000}"/>
    <cellStyle name="Currency 11 3 3 3 3 3 2" xfId="2747" xr:uid="{00000000-0005-0000-0000-0000C00A0000}"/>
    <cellStyle name="Currency 11 3 3 3 3 4" xfId="2748" xr:uid="{00000000-0005-0000-0000-0000C10A0000}"/>
    <cellStyle name="Currency 11 3 3 3 4" xfId="2749" xr:uid="{00000000-0005-0000-0000-0000C20A0000}"/>
    <cellStyle name="Currency 11 3 3 3 4 2" xfId="2750" xr:uid="{00000000-0005-0000-0000-0000C30A0000}"/>
    <cellStyle name="Currency 11 3 3 3 4 2 2" xfId="2751" xr:uid="{00000000-0005-0000-0000-0000C40A0000}"/>
    <cellStyle name="Currency 11 3 3 3 4 3" xfId="2752" xr:uid="{00000000-0005-0000-0000-0000C50A0000}"/>
    <cellStyle name="Currency 11 3 3 3 5" xfId="2753" xr:uid="{00000000-0005-0000-0000-0000C60A0000}"/>
    <cellStyle name="Currency 11 3 3 3 5 2" xfId="2754" xr:uid="{00000000-0005-0000-0000-0000C70A0000}"/>
    <cellStyle name="Currency 11 3 3 3 6" xfId="2755" xr:uid="{00000000-0005-0000-0000-0000C80A0000}"/>
    <cellStyle name="Currency 11 3 3 4" xfId="2756" xr:uid="{00000000-0005-0000-0000-0000C90A0000}"/>
    <cellStyle name="Currency 11 3 3 4 2" xfId="2757" xr:uid="{00000000-0005-0000-0000-0000CA0A0000}"/>
    <cellStyle name="Currency 11 3 3 4 2 2" xfId="2758" xr:uid="{00000000-0005-0000-0000-0000CB0A0000}"/>
    <cellStyle name="Currency 11 3 3 4 2 2 2" xfId="2759" xr:uid="{00000000-0005-0000-0000-0000CC0A0000}"/>
    <cellStyle name="Currency 11 3 3 4 2 2 2 2" xfId="2760" xr:uid="{00000000-0005-0000-0000-0000CD0A0000}"/>
    <cellStyle name="Currency 11 3 3 4 2 2 3" xfId="2761" xr:uid="{00000000-0005-0000-0000-0000CE0A0000}"/>
    <cellStyle name="Currency 11 3 3 4 2 3" xfId="2762" xr:uid="{00000000-0005-0000-0000-0000CF0A0000}"/>
    <cellStyle name="Currency 11 3 3 4 2 3 2" xfId="2763" xr:uid="{00000000-0005-0000-0000-0000D00A0000}"/>
    <cellStyle name="Currency 11 3 3 4 2 4" xfId="2764" xr:uid="{00000000-0005-0000-0000-0000D10A0000}"/>
    <cellStyle name="Currency 11 3 3 4 3" xfId="2765" xr:uid="{00000000-0005-0000-0000-0000D20A0000}"/>
    <cellStyle name="Currency 11 3 3 4 3 2" xfId="2766" xr:uid="{00000000-0005-0000-0000-0000D30A0000}"/>
    <cellStyle name="Currency 11 3 3 4 3 2 2" xfId="2767" xr:uid="{00000000-0005-0000-0000-0000D40A0000}"/>
    <cellStyle name="Currency 11 3 3 4 3 3" xfId="2768" xr:uid="{00000000-0005-0000-0000-0000D50A0000}"/>
    <cellStyle name="Currency 11 3 3 4 4" xfId="2769" xr:uid="{00000000-0005-0000-0000-0000D60A0000}"/>
    <cellStyle name="Currency 11 3 3 4 4 2" xfId="2770" xr:uid="{00000000-0005-0000-0000-0000D70A0000}"/>
    <cellStyle name="Currency 11 3 3 4 5" xfId="2771" xr:uid="{00000000-0005-0000-0000-0000D80A0000}"/>
    <cellStyle name="Currency 11 3 3 5" xfId="2772" xr:uid="{00000000-0005-0000-0000-0000D90A0000}"/>
    <cellStyle name="Currency 11 3 3 5 2" xfId="2773" xr:uid="{00000000-0005-0000-0000-0000DA0A0000}"/>
    <cellStyle name="Currency 11 3 3 5 2 2" xfId="2774" xr:uid="{00000000-0005-0000-0000-0000DB0A0000}"/>
    <cellStyle name="Currency 11 3 3 5 2 2 2" xfId="2775" xr:uid="{00000000-0005-0000-0000-0000DC0A0000}"/>
    <cellStyle name="Currency 11 3 3 5 2 3" xfId="2776" xr:uid="{00000000-0005-0000-0000-0000DD0A0000}"/>
    <cellStyle name="Currency 11 3 3 5 3" xfId="2777" xr:uid="{00000000-0005-0000-0000-0000DE0A0000}"/>
    <cellStyle name="Currency 11 3 3 5 3 2" xfId="2778" xr:uid="{00000000-0005-0000-0000-0000DF0A0000}"/>
    <cellStyle name="Currency 11 3 3 5 4" xfId="2779" xr:uid="{00000000-0005-0000-0000-0000E00A0000}"/>
    <cellStyle name="Currency 11 3 3 6" xfId="2780" xr:uid="{00000000-0005-0000-0000-0000E10A0000}"/>
    <cellStyle name="Currency 11 3 3 6 2" xfId="2781" xr:uid="{00000000-0005-0000-0000-0000E20A0000}"/>
    <cellStyle name="Currency 11 3 3 6 2 2" xfId="2782" xr:uid="{00000000-0005-0000-0000-0000E30A0000}"/>
    <cellStyle name="Currency 11 3 3 6 3" xfId="2783" xr:uid="{00000000-0005-0000-0000-0000E40A0000}"/>
    <cellStyle name="Currency 11 3 3 7" xfId="2784" xr:uid="{00000000-0005-0000-0000-0000E50A0000}"/>
    <cellStyle name="Currency 11 3 3 7 2" xfId="2785" xr:uid="{00000000-0005-0000-0000-0000E60A0000}"/>
    <cellStyle name="Currency 11 3 3 8" xfId="2786" xr:uid="{00000000-0005-0000-0000-0000E70A0000}"/>
    <cellStyle name="Currency 11 3 4" xfId="2787" xr:uid="{00000000-0005-0000-0000-0000E80A0000}"/>
    <cellStyle name="Currency 11 3 4 2" xfId="2788" xr:uid="{00000000-0005-0000-0000-0000E90A0000}"/>
    <cellStyle name="Currency 11 3 4 2 2" xfId="2789" xr:uid="{00000000-0005-0000-0000-0000EA0A0000}"/>
    <cellStyle name="Currency 11 3 4 2 2 2" xfId="2790" xr:uid="{00000000-0005-0000-0000-0000EB0A0000}"/>
    <cellStyle name="Currency 11 3 4 2 2 2 2" xfId="2791" xr:uid="{00000000-0005-0000-0000-0000EC0A0000}"/>
    <cellStyle name="Currency 11 3 4 2 2 2 2 2" xfId="2792" xr:uid="{00000000-0005-0000-0000-0000ED0A0000}"/>
    <cellStyle name="Currency 11 3 4 2 2 2 2 2 2" xfId="2793" xr:uid="{00000000-0005-0000-0000-0000EE0A0000}"/>
    <cellStyle name="Currency 11 3 4 2 2 2 2 3" xfId="2794" xr:uid="{00000000-0005-0000-0000-0000EF0A0000}"/>
    <cellStyle name="Currency 11 3 4 2 2 2 3" xfId="2795" xr:uid="{00000000-0005-0000-0000-0000F00A0000}"/>
    <cellStyle name="Currency 11 3 4 2 2 2 3 2" xfId="2796" xr:uid="{00000000-0005-0000-0000-0000F10A0000}"/>
    <cellStyle name="Currency 11 3 4 2 2 2 4" xfId="2797" xr:uid="{00000000-0005-0000-0000-0000F20A0000}"/>
    <cellStyle name="Currency 11 3 4 2 2 3" xfId="2798" xr:uid="{00000000-0005-0000-0000-0000F30A0000}"/>
    <cellStyle name="Currency 11 3 4 2 2 3 2" xfId="2799" xr:uid="{00000000-0005-0000-0000-0000F40A0000}"/>
    <cellStyle name="Currency 11 3 4 2 2 3 2 2" xfId="2800" xr:uid="{00000000-0005-0000-0000-0000F50A0000}"/>
    <cellStyle name="Currency 11 3 4 2 2 3 3" xfId="2801" xr:uid="{00000000-0005-0000-0000-0000F60A0000}"/>
    <cellStyle name="Currency 11 3 4 2 2 4" xfId="2802" xr:uid="{00000000-0005-0000-0000-0000F70A0000}"/>
    <cellStyle name="Currency 11 3 4 2 2 4 2" xfId="2803" xr:uid="{00000000-0005-0000-0000-0000F80A0000}"/>
    <cellStyle name="Currency 11 3 4 2 2 5" xfId="2804" xr:uid="{00000000-0005-0000-0000-0000F90A0000}"/>
    <cellStyle name="Currency 11 3 4 2 3" xfId="2805" xr:uid="{00000000-0005-0000-0000-0000FA0A0000}"/>
    <cellStyle name="Currency 11 3 4 2 3 2" xfId="2806" xr:uid="{00000000-0005-0000-0000-0000FB0A0000}"/>
    <cellStyle name="Currency 11 3 4 2 3 2 2" xfId="2807" xr:uid="{00000000-0005-0000-0000-0000FC0A0000}"/>
    <cellStyle name="Currency 11 3 4 2 3 2 2 2" xfId="2808" xr:uid="{00000000-0005-0000-0000-0000FD0A0000}"/>
    <cellStyle name="Currency 11 3 4 2 3 2 3" xfId="2809" xr:uid="{00000000-0005-0000-0000-0000FE0A0000}"/>
    <cellStyle name="Currency 11 3 4 2 3 3" xfId="2810" xr:uid="{00000000-0005-0000-0000-0000FF0A0000}"/>
    <cellStyle name="Currency 11 3 4 2 3 3 2" xfId="2811" xr:uid="{00000000-0005-0000-0000-0000000B0000}"/>
    <cellStyle name="Currency 11 3 4 2 3 4" xfId="2812" xr:uid="{00000000-0005-0000-0000-0000010B0000}"/>
    <cellStyle name="Currency 11 3 4 2 4" xfId="2813" xr:uid="{00000000-0005-0000-0000-0000020B0000}"/>
    <cellStyle name="Currency 11 3 4 2 4 2" xfId="2814" xr:uid="{00000000-0005-0000-0000-0000030B0000}"/>
    <cellStyle name="Currency 11 3 4 2 4 2 2" xfId="2815" xr:uid="{00000000-0005-0000-0000-0000040B0000}"/>
    <cellStyle name="Currency 11 3 4 2 4 3" xfId="2816" xr:uid="{00000000-0005-0000-0000-0000050B0000}"/>
    <cellStyle name="Currency 11 3 4 2 5" xfId="2817" xr:uid="{00000000-0005-0000-0000-0000060B0000}"/>
    <cellStyle name="Currency 11 3 4 2 5 2" xfId="2818" xr:uid="{00000000-0005-0000-0000-0000070B0000}"/>
    <cellStyle name="Currency 11 3 4 2 6" xfId="2819" xr:uid="{00000000-0005-0000-0000-0000080B0000}"/>
    <cellStyle name="Currency 11 3 4 3" xfId="2820" xr:uid="{00000000-0005-0000-0000-0000090B0000}"/>
    <cellStyle name="Currency 11 3 4 3 2" xfId="2821" xr:uid="{00000000-0005-0000-0000-00000A0B0000}"/>
    <cellStyle name="Currency 11 3 4 3 2 2" xfId="2822" xr:uid="{00000000-0005-0000-0000-00000B0B0000}"/>
    <cellStyle name="Currency 11 3 4 3 2 2 2" xfId="2823" xr:uid="{00000000-0005-0000-0000-00000C0B0000}"/>
    <cellStyle name="Currency 11 3 4 3 2 2 2 2" xfId="2824" xr:uid="{00000000-0005-0000-0000-00000D0B0000}"/>
    <cellStyle name="Currency 11 3 4 3 2 2 3" xfId="2825" xr:uid="{00000000-0005-0000-0000-00000E0B0000}"/>
    <cellStyle name="Currency 11 3 4 3 2 3" xfId="2826" xr:uid="{00000000-0005-0000-0000-00000F0B0000}"/>
    <cellStyle name="Currency 11 3 4 3 2 3 2" xfId="2827" xr:uid="{00000000-0005-0000-0000-0000100B0000}"/>
    <cellStyle name="Currency 11 3 4 3 2 4" xfId="2828" xr:uid="{00000000-0005-0000-0000-0000110B0000}"/>
    <cellStyle name="Currency 11 3 4 3 3" xfId="2829" xr:uid="{00000000-0005-0000-0000-0000120B0000}"/>
    <cellStyle name="Currency 11 3 4 3 3 2" xfId="2830" xr:uid="{00000000-0005-0000-0000-0000130B0000}"/>
    <cellStyle name="Currency 11 3 4 3 3 2 2" xfId="2831" xr:uid="{00000000-0005-0000-0000-0000140B0000}"/>
    <cellStyle name="Currency 11 3 4 3 3 3" xfId="2832" xr:uid="{00000000-0005-0000-0000-0000150B0000}"/>
    <cellStyle name="Currency 11 3 4 3 4" xfId="2833" xr:uid="{00000000-0005-0000-0000-0000160B0000}"/>
    <cellStyle name="Currency 11 3 4 3 4 2" xfId="2834" xr:uid="{00000000-0005-0000-0000-0000170B0000}"/>
    <cellStyle name="Currency 11 3 4 3 5" xfId="2835" xr:uid="{00000000-0005-0000-0000-0000180B0000}"/>
    <cellStyle name="Currency 11 3 4 4" xfId="2836" xr:uid="{00000000-0005-0000-0000-0000190B0000}"/>
    <cellStyle name="Currency 11 3 4 4 2" xfId="2837" xr:uid="{00000000-0005-0000-0000-00001A0B0000}"/>
    <cellStyle name="Currency 11 3 4 4 2 2" xfId="2838" xr:uid="{00000000-0005-0000-0000-00001B0B0000}"/>
    <cellStyle name="Currency 11 3 4 4 2 2 2" xfId="2839" xr:uid="{00000000-0005-0000-0000-00001C0B0000}"/>
    <cellStyle name="Currency 11 3 4 4 2 3" xfId="2840" xr:uid="{00000000-0005-0000-0000-00001D0B0000}"/>
    <cellStyle name="Currency 11 3 4 4 3" xfId="2841" xr:uid="{00000000-0005-0000-0000-00001E0B0000}"/>
    <cellStyle name="Currency 11 3 4 4 3 2" xfId="2842" xr:uid="{00000000-0005-0000-0000-00001F0B0000}"/>
    <cellStyle name="Currency 11 3 4 4 4" xfId="2843" xr:uid="{00000000-0005-0000-0000-0000200B0000}"/>
    <cellStyle name="Currency 11 3 4 5" xfId="2844" xr:uid="{00000000-0005-0000-0000-0000210B0000}"/>
    <cellStyle name="Currency 11 3 4 5 2" xfId="2845" xr:uid="{00000000-0005-0000-0000-0000220B0000}"/>
    <cellStyle name="Currency 11 3 4 5 2 2" xfId="2846" xr:uid="{00000000-0005-0000-0000-0000230B0000}"/>
    <cellStyle name="Currency 11 3 4 5 3" xfId="2847" xr:uid="{00000000-0005-0000-0000-0000240B0000}"/>
    <cellStyle name="Currency 11 3 4 6" xfId="2848" xr:uid="{00000000-0005-0000-0000-0000250B0000}"/>
    <cellStyle name="Currency 11 3 4 6 2" xfId="2849" xr:uid="{00000000-0005-0000-0000-0000260B0000}"/>
    <cellStyle name="Currency 11 3 4 7" xfId="2850" xr:uid="{00000000-0005-0000-0000-0000270B0000}"/>
    <cellStyle name="Currency 11 3 5" xfId="2851" xr:uid="{00000000-0005-0000-0000-0000280B0000}"/>
    <cellStyle name="Currency 11 3 5 2" xfId="2852" xr:uid="{00000000-0005-0000-0000-0000290B0000}"/>
    <cellStyle name="Currency 11 3 5 2 2" xfId="2853" xr:uid="{00000000-0005-0000-0000-00002A0B0000}"/>
    <cellStyle name="Currency 11 3 5 2 2 2" xfId="2854" xr:uid="{00000000-0005-0000-0000-00002B0B0000}"/>
    <cellStyle name="Currency 11 3 5 2 2 2 2" xfId="2855" xr:uid="{00000000-0005-0000-0000-00002C0B0000}"/>
    <cellStyle name="Currency 11 3 5 2 2 2 2 2" xfId="2856" xr:uid="{00000000-0005-0000-0000-00002D0B0000}"/>
    <cellStyle name="Currency 11 3 5 2 2 2 3" xfId="2857" xr:uid="{00000000-0005-0000-0000-00002E0B0000}"/>
    <cellStyle name="Currency 11 3 5 2 2 3" xfId="2858" xr:uid="{00000000-0005-0000-0000-00002F0B0000}"/>
    <cellStyle name="Currency 11 3 5 2 2 3 2" xfId="2859" xr:uid="{00000000-0005-0000-0000-0000300B0000}"/>
    <cellStyle name="Currency 11 3 5 2 2 4" xfId="2860" xr:uid="{00000000-0005-0000-0000-0000310B0000}"/>
    <cellStyle name="Currency 11 3 5 2 3" xfId="2861" xr:uid="{00000000-0005-0000-0000-0000320B0000}"/>
    <cellStyle name="Currency 11 3 5 2 3 2" xfId="2862" xr:uid="{00000000-0005-0000-0000-0000330B0000}"/>
    <cellStyle name="Currency 11 3 5 2 3 2 2" xfId="2863" xr:uid="{00000000-0005-0000-0000-0000340B0000}"/>
    <cellStyle name="Currency 11 3 5 2 3 3" xfId="2864" xr:uid="{00000000-0005-0000-0000-0000350B0000}"/>
    <cellStyle name="Currency 11 3 5 2 4" xfId="2865" xr:uid="{00000000-0005-0000-0000-0000360B0000}"/>
    <cellStyle name="Currency 11 3 5 2 4 2" xfId="2866" xr:uid="{00000000-0005-0000-0000-0000370B0000}"/>
    <cellStyle name="Currency 11 3 5 2 5" xfId="2867" xr:uid="{00000000-0005-0000-0000-0000380B0000}"/>
    <cellStyle name="Currency 11 3 5 3" xfId="2868" xr:uid="{00000000-0005-0000-0000-0000390B0000}"/>
    <cellStyle name="Currency 11 3 5 3 2" xfId="2869" xr:uid="{00000000-0005-0000-0000-00003A0B0000}"/>
    <cellStyle name="Currency 11 3 5 3 2 2" xfId="2870" xr:uid="{00000000-0005-0000-0000-00003B0B0000}"/>
    <cellStyle name="Currency 11 3 5 3 2 2 2" xfId="2871" xr:uid="{00000000-0005-0000-0000-00003C0B0000}"/>
    <cellStyle name="Currency 11 3 5 3 2 3" xfId="2872" xr:uid="{00000000-0005-0000-0000-00003D0B0000}"/>
    <cellStyle name="Currency 11 3 5 3 3" xfId="2873" xr:uid="{00000000-0005-0000-0000-00003E0B0000}"/>
    <cellStyle name="Currency 11 3 5 3 3 2" xfId="2874" xr:uid="{00000000-0005-0000-0000-00003F0B0000}"/>
    <cellStyle name="Currency 11 3 5 3 4" xfId="2875" xr:uid="{00000000-0005-0000-0000-0000400B0000}"/>
    <cellStyle name="Currency 11 3 5 4" xfId="2876" xr:uid="{00000000-0005-0000-0000-0000410B0000}"/>
    <cellStyle name="Currency 11 3 5 4 2" xfId="2877" xr:uid="{00000000-0005-0000-0000-0000420B0000}"/>
    <cellStyle name="Currency 11 3 5 4 2 2" xfId="2878" xr:uid="{00000000-0005-0000-0000-0000430B0000}"/>
    <cellStyle name="Currency 11 3 5 4 3" xfId="2879" xr:uid="{00000000-0005-0000-0000-0000440B0000}"/>
    <cellStyle name="Currency 11 3 5 5" xfId="2880" xr:uid="{00000000-0005-0000-0000-0000450B0000}"/>
    <cellStyle name="Currency 11 3 5 5 2" xfId="2881" xr:uid="{00000000-0005-0000-0000-0000460B0000}"/>
    <cellStyle name="Currency 11 3 5 6" xfId="2882" xr:uid="{00000000-0005-0000-0000-0000470B0000}"/>
    <cellStyle name="Currency 11 3 6" xfId="2883" xr:uid="{00000000-0005-0000-0000-0000480B0000}"/>
    <cellStyle name="Currency 11 3 6 2" xfId="2884" xr:uid="{00000000-0005-0000-0000-0000490B0000}"/>
    <cellStyle name="Currency 11 3 6 2 2" xfId="2885" xr:uid="{00000000-0005-0000-0000-00004A0B0000}"/>
    <cellStyle name="Currency 11 3 6 2 2 2" xfId="2886" xr:uid="{00000000-0005-0000-0000-00004B0B0000}"/>
    <cellStyle name="Currency 11 3 6 2 2 2 2" xfId="2887" xr:uid="{00000000-0005-0000-0000-00004C0B0000}"/>
    <cellStyle name="Currency 11 3 6 2 2 3" xfId="2888" xr:uid="{00000000-0005-0000-0000-00004D0B0000}"/>
    <cellStyle name="Currency 11 3 6 2 3" xfId="2889" xr:uid="{00000000-0005-0000-0000-00004E0B0000}"/>
    <cellStyle name="Currency 11 3 6 2 3 2" xfId="2890" xr:uid="{00000000-0005-0000-0000-00004F0B0000}"/>
    <cellStyle name="Currency 11 3 6 2 4" xfId="2891" xr:uid="{00000000-0005-0000-0000-0000500B0000}"/>
    <cellStyle name="Currency 11 3 6 3" xfId="2892" xr:uid="{00000000-0005-0000-0000-0000510B0000}"/>
    <cellStyle name="Currency 11 3 6 3 2" xfId="2893" xr:uid="{00000000-0005-0000-0000-0000520B0000}"/>
    <cellStyle name="Currency 11 3 6 3 2 2" xfId="2894" xr:uid="{00000000-0005-0000-0000-0000530B0000}"/>
    <cellStyle name="Currency 11 3 6 3 3" xfId="2895" xr:uid="{00000000-0005-0000-0000-0000540B0000}"/>
    <cellStyle name="Currency 11 3 6 4" xfId="2896" xr:uid="{00000000-0005-0000-0000-0000550B0000}"/>
    <cellStyle name="Currency 11 3 6 4 2" xfId="2897" xr:uid="{00000000-0005-0000-0000-0000560B0000}"/>
    <cellStyle name="Currency 11 3 6 5" xfId="2898" xr:uid="{00000000-0005-0000-0000-0000570B0000}"/>
    <cellStyle name="Currency 11 3 7" xfId="2899" xr:uid="{00000000-0005-0000-0000-0000580B0000}"/>
    <cellStyle name="Currency 11 3 7 2" xfId="2900" xr:uid="{00000000-0005-0000-0000-0000590B0000}"/>
    <cellStyle name="Currency 11 3 7 2 2" xfId="2901" xr:uid="{00000000-0005-0000-0000-00005A0B0000}"/>
    <cellStyle name="Currency 11 3 7 2 2 2" xfId="2902" xr:uid="{00000000-0005-0000-0000-00005B0B0000}"/>
    <cellStyle name="Currency 11 3 7 2 3" xfId="2903" xr:uid="{00000000-0005-0000-0000-00005C0B0000}"/>
    <cellStyle name="Currency 11 3 7 3" xfId="2904" xr:uid="{00000000-0005-0000-0000-00005D0B0000}"/>
    <cellStyle name="Currency 11 3 7 3 2" xfId="2905" xr:uid="{00000000-0005-0000-0000-00005E0B0000}"/>
    <cellStyle name="Currency 11 3 7 4" xfId="2906" xr:uid="{00000000-0005-0000-0000-00005F0B0000}"/>
    <cellStyle name="Currency 11 3 8" xfId="2907" xr:uid="{00000000-0005-0000-0000-0000600B0000}"/>
    <cellStyle name="Currency 11 3 8 2" xfId="2908" xr:uid="{00000000-0005-0000-0000-0000610B0000}"/>
    <cellStyle name="Currency 11 3 8 2 2" xfId="2909" xr:uid="{00000000-0005-0000-0000-0000620B0000}"/>
    <cellStyle name="Currency 11 3 8 3" xfId="2910" xr:uid="{00000000-0005-0000-0000-0000630B0000}"/>
    <cellStyle name="Currency 11 3 9" xfId="2911" xr:uid="{00000000-0005-0000-0000-0000640B0000}"/>
    <cellStyle name="Currency 11 3 9 2" xfId="2912" xr:uid="{00000000-0005-0000-0000-0000650B0000}"/>
    <cellStyle name="Currency 11 4" xfId="2913" xr:uid="{00000000-0005-0000-0000-0000660B0000}"/>
    <cellStyle name="Currency 11 4 2" xfId="2914" xr:uid="{00000000-0005-0000-0000-0000670B0000}"/>
    <cellStyle name="Currency 11 4 2 2" xfId="2915" xr:uid="{00000000-0005-0000-0000-0000680B0000}"/>
    <cellStyle name="Currency 11 4 2 2 2" xfId="2916" xr:uid="{00000000-0005-0000-0000-0000690B0000}"/>
    <cellStyle name="Currency 11 4 2 2 2 2" xfId="2917" xr:uid="{00000000-0005-0000-0000-00006A0B0000}"/>
    <cellStyle name="Currency 11 4 2 2 2 2 2" xfId="2918" xr:uid="{00000000-0005-0000-0000-00006B0B0000}"/>
    <cellStyle name="Currency 11 4 2 2 2 2 2 2" xfId="2919" xr:uid="{00000000-0005-0000-0000-00006C0B0000}"/>
    <cellStyle name="Currency 11 4 2 2 2 2 2 2 2" xfId="2920" xr:uid="{00000000-0005-0000-0000-00006D0B0000}"/>
    <cellStyle name="Currency 11 4 2 2 2 2 2 2 2 2" xfId="2921" xr:uid="{00000000-0005-0000-0000-00006E0B0000}"/>
    <cellStyle name="Currency 11 4 2 2 2 2 2 2 3" xfId="2922" xr:uid="{00000000-0005-0000-0000-00006F0B0000}"/>
    <cellStyle name="Currency 11 4 2 2 2 2 2 3" xfId="2923" xr:uid="{00000000-0005-0000-0000-0000700B0000}"/>
    <cellStyle name="Currency 11 4 2 2 2 2 2 3 2" xfId="2924" xr:uid="{00000000-0005-0000-0000-0000710B0000}"/>
    <cellStyle name="Currency 11 4 2 2 2 2 2 4" xfId="2925" xr:uid="{00000000-0005-0000-0000-0000720B0000}"/>
    <cellStyle name="Currency 11 4 2 2 2 2 3" xfId="2926" xr:uid="{00000000-0005-0000-0000-0000730B0000}"/>
    <cellStyle name="Currency 11 4 2 2 2 2 3 2" xfId="2927" xr:uid="{00000000-0005-0000-0000-0000740B0000}"/>
    <cellStyle name="Currency 11 4 2 2 2 2 3 2 2" xfId="2928" xr:uid="{00000000-0005-0000-0000-0000750B0000}"/>
    <cellStyle name="Currency 11 4 2 2 2 2 3 3" xfId="2929" xr:uid="{00000000-0005-0000-0000-0000760B0000}"/>
    <cellStyle name="Currency 11 4 2 2 2 2 4" xfId="2930" xr:uid="{00000000-0005-0000-0000-0000770B0000}"/>
    <cellStyle name="Currency 11 4 2 2 2 2 4 2" xfId="2931" xr:uid="{00000000-0005-0000-0000-0000780B0000}"/>
    <cellStyle name="Currency 11 4 2 2 2 2 5" xfId="2932" xr:uid="{00000000-0005-0000-0000-0000790B0000}"/>
    <cellStyle name="Currency 11 4 2 2 2 3" xfId="2933" xr:uid="{00000000-0005-0000-0000-00007A0B0000}"/>
    <cellStyle name="Currency 11 4 2 2 2 3 2" xfId="2934" xr:uid="{00000000-0005-0000-0000-00007B0B0000}"/>
    <cellStyle name="Currency 11 4 2 2 2 3 2 2" xfId="2935" xr:uid="{00000000-0005-0000-0000-00007C0B0000}"/>
    <cellStyle name="Currency 11 4 2 2 2 3 2 2 2" xfId="2936" xr:uid="{00000000-0005-0000-0000-00007D0B0000}"/>
    <cellStyle name="Currency 11 4 2 2 2 3 2 3" xfId="2937" xr:uid="{00000000-0005-0000-0000-00007E0B0000}"/>
    <cellStyle name="Currency 11 4 2 2 2 3 3" xfId="2938" xr:uid="{00000000-0005-0000-0000-00007F0B0000}"/>
    <cellStyle name="Currency 11 4 2 2 2 3 3 2" xfId="2939" xr:uid="{00000000-0005-0000-0000-0000800B0000}"/>
    <cellStyle name="Currency 11 4 2 2 2 3 4" xfId="2940" xr:uid="{00000000-0005-0000-0000-0000810B0000}"/>
    <cellStyle name="Currency 11 4 2 2 2 4" xfId="2941" xr:uid="{00000000-0005-0000-0000-0000820B0000}"/>
    <cellStyle name="Currency 11 4 2 2 2 4 2" xfId="2942" xr:uid="{00000000-0005-0000-0000-0000830B0000}"/>
    <cellStyle name="Currency 11 4 2 2 2 4 2 2" xfId="2943" xr:uid="{00000000-0005-0000-0000-0000840B0000}"/>
    <cellStyle name="Currency 11 4 2 2 2 4 3" xfId="2944" xr:uid="{00000000-0005-0000-0000-0000850B0000}"/>
    <cellStyle name="Currency 11 4 2 2 2 5" xfId="2945" xr:uid="{00000000-0005-0000-0000-0000860B0000}"/>
    <cellStyle name="Currency 11 4 2 2 2 5 2" xfId="2946" xr:uid="{00000000-0005-0000-0000-0000870B0000}"/>
    <cellStyle name="Currency 11 4 2 2 2 6" xfId="2947" xr:uid="{00000000-0005-0000-0000-0000880B0000}"/>
    <cellStyle name="Currency 11 4 2 2 3" xfId="2948" xr:uid="{00000000-0005-0000-0000-0000890B0000}"/>
    <cellStyle name="Currency 11 4 2 2 3 2" xfId="2949" xr:uid="{00000000-0005-0000-0000-00008A0B0000}"/>
    <cellStyle name="Currency 11 4 2 2 3 2 2" xfId="2950" xr:uid="{00000000-0005-0000-0000-00008B0B0000}"/>
    <cellStyle name="Currency 11 4 2 2 3 2 2 2" xfId="2951" xr:uid="{00000000-0005-0000-0000-00008C0B0000}"/>
    <cellStyle name="Currency 11 4 2 2 3 2 2 2 2" xfId="2952" xr:uid="{00000000-0005-0000-0000-00008D0B0000}"/>
    <cellStyle name="Currency 11 4 2 2 3 2 2 3" xfId="2953" xr:uid="{00000000-0005-0000-0000-00008E0B0000}"/>
    <cellStyle name="Currency 11 4 2 2 3 2 3" xfId="2954" xr:uid="{00000000-0005-0000-0000-00008F0B0000}"/>
    <cellStyle name="Currency 11 4 2 2 3 2 3 2" xfId="2955" xr:uid="{00000000-0005-0000-0000-0000900B0000}"/>
    <cellStyle name="Currency 11 4 2 2 3 2 4" xfId="2956" xr:uid="{00000000-0005-0000-0000-0000910B0000}"/>
    <cellStyle name="Currency 11 4 2 2 3 3" xfId="2957" xr:uid="{00000000-0005-0000-0000-0000920B0000}"/>
    <cellStyle name="Currency 11 4 2 2 3 3 2" xfId="2958" xr:uid="{00000000-0005-0000-0000-0000930B0000}"/>
    <cellStyle name="Currency 11 4 2 2 3 3 2 2" xfId="2959" xr:uid="{00000000-0005-0000-0000-0000940B0000}"/>
    <cellStyle name="Currency 11 4 2 2 3 3 3" xfId="2960" xr:uid="{00000000-0005-0000-0000-0000950B0000}"/>
    <cellStyle name="Currency 11 4 2 2 3 4" xfId="2961" xr:uid="{00000000-0005-0000-0000-0000960B0000}"/>
    <cellStyle name="Currency 11 4 2 2 3 4 2" xfId="2962" xr:uid="{00000000-0005-0000-0000-0000970B0000}"/>
    <cellStyle name="Currency 11 4 2 2 3 5" xfId="2963" xr:uid="{00000000-0005-0000-0000-0000980B0000}"/>
    <cellStyle name="Currency 11 4 2 2 4" xfId="2964" xr:uid="{00000000-0005-0000-0000-0000990B0000}"/>
    <cellStyle name="Currency 11 4 2 2 4 2" xfId="2965" xr:uid="{00000000-0005-0000-0000-00009A0B0000}"/>
    <cellStyle name="Currency 11 4 2 2 4 2 2" xfId="2966" xr:uid="{00000000-0005-0000-0000-00009B0B0000}"/>
    <cellStyle name="Currency 11 4 2 2 4 2 2 2" xfId="2967" xr:uid="{00000000-0005-0000-0000-00009C0B0000}"/>
    <cellStyle name="Currency 11 4 2 2 4 2 3" xfId="2968" xr:uid="{00000000-0005-0000-0000-00009D0B0000}"/>
    <cellStyle name="Currency 11 4 2 2 4 3" xfId="2969" xr:uid="{00000000-0005-0000-0000-00009E0B0000}"/>
    <cellStyle name="Currency 11 4 2 2 4 3 2" xfId="2970" xr:uid="{00000000-0005-0000-0000-00009F0B0000}"/>
    <cellStyle name="Currency 11 4 2 2 4 4" xfId="2971" xr:uid="{00000000-0005-0000-0000-0000A00B0000}"/>
    <cellStyle name="Currency 11 4 2 2 5" xfId="2972" xr:uid="{00000000-0005-0000-0000-0000A10B0000}"/>
    <cellStyle name="Currency 11 4 2 2 5 2" xfId="2973" xr:uid="{00000000-0005-0000-0000-0000A20B0000}"/>
    <cellStyle name="Currency 11 4 2 2 5 2 2" xfId="2974" xr:uid="{00000000-0005-0000-0000-0000A30B0000}"/>
    <cellStyle name="Currency 11 4 2 2 5 3" xfId="2975" xr:uid="{00000000-0005-0000-0000-0000A40B0000}"/>
    <cellStyle name="Currency 11 4 2 2 6" xfId="2976" xr:uid="{00000000-0005-0000-0000-0000A50B0000}"/>
    <cellStyle name="Currency 11 4 2 2 6 2" xfId="2977" xr:uid="{00000000-0005-0000-0000-0000A60B0000}"/>
    <cellStyle name="Currency 11 4 2 2 7" xfId="2978" xr:uid="{00000000-0005-0000-0000-0000A70B0000}"/>
    <cellStyle name="Currency 11 4 2 3" xfId="2979" xr:uid="{00000000-0005-0000-0000-0000A80B0000}"/>
    <cellStyle name="Currency 11 4 2 3 2" xfId="2980" xr:uid="{00000000-0005-0000-0000-0000A90B0000}"/>
    <cellStyle name="Currency 11 4 2 3 2 2" xfId="2981" xr:uid="{00000000-0005-0000-0000-0000AA0B0000}"/>
    <cellStyle name="Currency 11 4 2 3 2 2 2" xfId="2982" xr:uid="{00000000-0005-0000-0000-0000AB0B0000}"/>
    <cellStyle name="Currency 11 4 2 3 2 2 2 2" xfId="2983" xr:uid="{00000000-0005-0000-0000-0000AC0B0000}"/>
    <cellStyle name="Currency 11 4 2 3 2 2 2 2 2" xfId="2984" xr:uid="{00000000-0005-0000-0000-0000AD0B0000}"/>
    <cellStyle name="Currency 11 4 2 3 2 2 2 3" xfId="2985" xr:uid="{00000000-0005-0000-0000-0000AE0B0000}"/>
    <cellStyle name="Currency 11 4 2 3 2 2 3" xfId="2986" xr:uid="{00000000-0005-0000-0000-0000AF0B0000}"/>
    <cellStyle name="Currency 11 4 2 3 2 2 3 2" xfId="2987" xr:uid="{00000000-0005-0000-0000-0000B00B0000}"/>
    <cellStyle name="Currency 11 4 2 3 2 2 4" xfId="2988" xr:uid="{00000000-0005-0000-0000-0000B10B0000}"/>
    <cellStyle name="Currency 11 4 2 3 2 3" xfId="2989" xr:uid="{00000000-0005-0000-0000-0000B20B0000}"/>
    <cellStyle name="Currency 11 4 2 3 2 3 2" xfId="2990" xr:uid="{00000000-0005-0000-0000-0000B30B0000}"/>
    <cellStyle name="Currency 11 4 2 3 2 3 2 2" xfId="2991" xr:uid="{00000000-0005-0000-0000-0000B40B0000}"/>
    <cellStyle name="Currency 11 4 2 3 2 3 3" xfId="2992" xr:uid="{00000000-0005-0000-0000-0000B50B0000}"/>
    <cellStyle name="Currency 11 4 2 3 2 4" xfId="2993" xr:uid="{00000000-0005-0000-0000-0000B60B0000}"/>
    <cellStyle name="Currency 11 4 2 3 2 4 2" xfId="2994" xr:uid="{00000000-0005-0000-0000-0000B70B0000}"/>
    <cellStyle name="Currency 11 4 2 3 2 5" xfId="2995" xr:uid="{00000000-0005-0000-0000-0000B80B0000}"/>
    <cellStyle name="Currency 11 4 2 3 3" xfId="2996" xr:uid="{00000000-0005-0000-0000-0000B90B0000}"/>
    <cellStyle name="Currency 11 4 2 3 3 2" xfId="2997" xr:uid="{00000000-0005-0000-0000-0000BA0B0000}"/>
    <cellStyle name="Currency 11 4 2 3 3 2 2" xfId="2998" xr:uid="{00000000-0005-0000-0000-0000BB0B0000}"/>
    <cellStyle name="Currency 11 4 2 3 3 2 2 2" xfId="2999" xr:uid="{00000000-0005-0000-0000-0000BC0B0000}"/>
    <cellStyle name="Currency 11 4 2 3 3 2 3" xfId="3000" xr:uid="{00000000-0005-0000-0000-0000BD0B0000}"/>
    <cellStyle name="Currency 11 4 2 3 3 3" xfId="3001" xr:uid="{00000000-0005-0000-0000-0000BE0B0000}"/>
    <cellStyle name="Currency 11 4 2 3 3 3 2" xfId="3002" xr:uid="{00000000-0005-0000-0000-0000BF0B0000}"/>
    <cellStyle name="Currency 11 4 2 3 3 4" xfId="3003" xr:uid="{00000000-0005-0000-0000-0000C00B0000}"/>
    <cellStyle name="Currency 11 4 2 3 4" xfId="3004" xr:uid="{00000000-0005-0000-0000-0000C10B0000}"/>
    <cellStyle name="Currency 11 4 2 3 4 2" xfId="3005" xr:uid="{00000000-0005-0000-0000-0000C20B0000}"/>
    <cellStyle name="Currency 11 4 2 3 4 2 2" xfId="3006" xr:uid="{00000000-0005-0000-0000-0000C30B0000}"/>
    <cellStyle name="Currency 11 4 2 3 4 3" xfId="3007" xr:uid="{00000000-0005-0000-0000-0000C40B0000}"/>
    <cellStyle name="Currency 11 4 2 3 5" xfId="3008" xr:uid="{00000000-0005-0000-0000-0000C50B0000}"/>
    <cellStyle name="Currency 11 4 2 3 5 2" xfId="3009" xr:uid="{00000000-0005-0000-0000-0000C60B0000}"/>
    <cellStyle name="Currency 11 4 2 3 6" xfId="3010" xr:uid="{00000000-0005-0000-0000-0000C70B0000}"/>
    <cellStyle name="Currency 11 4 2 4" xfId="3011" xr:uid="{00000000-0005-0000-0000-0000C80B0000}"/>
    <cellStyle name="Currency 11 4 2 4 2" xfId="3012" xr:uid="{00000000-0005-0000-0000-0000C90B0000}"/>
    <cellStyle name="Currency 11 4 2 4 2 2" xfId="3013" xr:uid="{00000000-0005-0000-0000-0000CA0B0000}"/>
    <cellStyle name="Currency 11 4 2 4 2 2 2" xfId="3014" xr:uid="{00000000-0005-0000-0000-0000CB0B0000}"/>
    <cellStyle name="Currency 11 4 2 4 2 2 2 2" xfId="3015" xr:uid="{00000000-0005-0000-0000-0000CC0B0000}"/>
    <cellStyle name="Currency 11 4 2 4 2 2 3" xfId="3016" xr:uid="{00000000-0005-0000-0000-0000CD0B0000}"/>
    <cellStyle name="Currency 11 4 2 4 2 3" xfId="3017" xr:uid="{00000000-0005-0000-0000-0000CE0B0000}"/>
    <cellStyle name="Currency 11 4 2 4 2 3 2" xfId="3018" xr:uid="{00000000-0005-0000-0000-0000CF0B0000}"/>
    <cellStyle name="Currency 11 4 2 4 2 4" xfId="3019" xr:uid="{00000000-0005-0000-0000-0000D00B0000}"/>
    <cellStyle name="Currency 11 4 2 4 3" xfId="3020" xr:uid="{00000000-0005-0000-0000-0000D10B0000}"/>
    <cellStyle name="Currency 11 4 2 4 3 2" xfId="3021" xr:uid="{00000000-0005-0000-0000-0000D20B0000}"/>
    <cellStyle name="Currency 11 4 2 4 3 2 2" xfId="3022" xr:uid="{00000000-0005-0000-0000-0000D30B0000}"/>
    <cellStyle name="Currency 11 4 2 4 3 3" xfId="3023" xr:uid="{00000000-0005-0000-0000-0000D40B0000}"/>
    <cellStyle name="Currency 11 4 2 4 4" xfId="3024" xr:uid="{00000000-0005-0000-0000-0000D50B0000}"/>
    <cellStyle name="Currency 11 4 2 4 4 2" xfId="3025" xr:uid="{00000000-0005-0000-0000-0000D60B0000}"/>
    <cellStyle name="Currency 11 4 2 4 5" xfId="3026" xr:uid="{00000000-0005-0000-0000-0000D70B0000}"/>
    <cellStyle name="Currency 11 4 2 5" xfId="3027" xr:uid="{00000000-0005-0000-0000-0000D80B0000}"/>
    <cellStyle name="Currency 11 4 2 5 2" xfId="3028" xr:uid="{00000000-0005-0000-0000-0000D90B0000}"/>
    <cellStyle name="Currency 11 4 2 5 2 2" xfId="3029" xr:uid="{00000000-0005-0000-0000-0000DA0B0000}"/>
    <cellStyle name="Currency 11 4 2 5 2 2 2" xfId="3030" xr:uid="{00000000-0005-0000-0000-0000DB0B0000}"/>
    <cellStyle name="Currency 11 4 2 5 2 3" xfId="3031" xr:uid="{00000000-0005-0000-0000-0000DC0B0000}"/>
    <cellStyle name="Currency 11 4 2 5 3" xfId="3032" xr:uid="{00000000-0005-0000-0000-0000DD0B0000}"/>
    <cellStyle name="Currency 11 4 2 5 3 2" xfId="3033" xr:uid="{00000000-0005-0000-0000-0000DE0B0000}"/>
    <cellStyle name="Currency 11 4 2 5 4" xfId="3034" xr:uid="{00000000-0005-0000-0000-0000DF0B0000}"/>
    <cellStyle name="Currency 11 4 2 6" xfId="3035" xr:uid="{00000000-0005-0000-0000-0000E00B0000}"/>
    <cellStyle name="Currency 11 4 2 6 2" xfId="3036" xr:uid="{00000000-0005-0000-0000-0000E10B0000}"/>
    <cellStyle name="Currency 11 4 2 6 2 2" xfId="3037" xr:uid="{00000000-0005-0000-0000-0000E20B0000}"/>
    <cellStyle name="Currency 11 4 2 6 3" xfId="3038" xr:uid="{00000000-0005-0000-0000-0000E30B0000}"/>
    <cellStyle name="Currency 11 4 2 7" xfId="3039" xr:uid="{00000000-0005-0000-0000-0000E40B0000}"/>
    <cellStyle name="Currency 11 4 2 7 2" xfId="3040" xr:uid="{00000000-0005-0000-0000-0000E50B0000}"/>
    <cellStyle name="Currency 11 4 2 8" xfId="3041" xr:uid="{00000000-0005-0000-0000-0000E60B0000}"/>
    <cellStyle name="Currency 11 4 3" xfId="3042" xr:uid="{00000000-0005-0000-0000-0000E70B0000}"/>
    <cellStyle name="Currency 11 4 3 2" xfId="3043" xr:uid="{00000000-0005-0000-0000-0000E80B0000}"/>
    <cellStyle name="Currency 11 4 3 2 2" xfId="3044" xr:uid="{00000000-0005-0000-0000-0000E90B0000}"/>
    <cellStyle name="Currency 11 4 3 2 2 2" xfId="3045" xr:uid="{00000000-0005-0000-0000-0000EA0B0000}"/>
    <cellStyle name="Currency 11 4 3 2 2 2 2" xfId="3046" xr:uid="{00000000-0005-0000-0000-0000EB0B0000}"/>
    <cellStyle name="Currency 11 4 3 2 2 2 2 2" xfId="3047" xr:uid="{00000000-0005-0000-0000-0000EC0B0000}"/>
    <cellStyle name="Currency 11 4 3 2 2 2 2 2 2" xfId="3048" xr:uid="{00000000-0005-0000-0000-0000ED0B0000}"/>
    <cellStyle name="Currency 11 4 3 2 2 2 2 3" xfId="3049" xr:uid="{00000000-0005-0000-0000-0000EE0B0000}"/>
    <cellStyle name="Currency 11 4 3 2 2 2 3" xfId="3050" xr:uid="{00000000-0005-0000-0000-0000EF0B0000}"/>
    <cellStyle name="Currency 11 4 3 2 2 2 3 2" xfId="3051" xr:uid="{00000000-0005-0000-0000-0000F00B0000}"/>
    <cellStyle name="Currency 11 4 3 2 2 2 4" xfId="3052" xr:uid="{00000000-0005-0000-0000-0000F10B0000}"/>
    <cellStyle name="Currency 11 4 3 2 2 3" xfId="3053" xr:uid="{00000000-0005-0000-0000-0000F20B0000}"/>
    <cellStyle name="Currency 11 4 3 2 2 3 2" xfId="3054" xr:uid="{00000000-0005-0000-0000-0000F30B0000}"/>
    <cellStyle name="Currency 11 4 3 2 2 3 2 2" xfId="3055" xr:uid="{00000000-0005-0000-0000-0000F40B0000}"/>
    <cellStyle name="Currency 11 4 3 2 2 3 3" xfId="3056" xr:uid="{00000000-0005-0000-0000-0000F50B0000}"/>
    <cellStyle name="Currency 11 4 3 2 2 4" xfId="3057" xr:uid="{00000000-0005-0000-0000-0000F60B0000}"/>
    <cellStyle name="Currency 11 4 3 2 2 4 2" xfId="3058" xr:uid="{00000000-0005-0000-0000-0000F70B0000}"/>
    <cellStyle name="Currency 11 4 3 2 2 5" xfId="3059" xr:uid="{00000000-0005-0000-0000-0000F80B0000}"/>
    <cellStyle name="Currency 11 4 3 2 3" xfId="3060" xr:uid="{00000000-0005-0000-0000-0000F90B0000}"/>
    <cellStyle name="Currency 11 4 3 2 3 2" xfId="3061" xr:uid="{00000000-0005-0000-0000-0000FA0B0000}"/>
    <cellStyle name="Currency 11 4 3 2 3 2 2" xfId="3062" xr:uid="{00000000-0005-0000-0000-0000FB0B0000}"/>
    <cellStyle name="Currency 11 4 3 2 3 2 2 2" xfId="3063" xr:uid="{00000000-0005-0000-0000-0000FC0B0000}"/>
    <cellStyle name="Currency 11 4 3 2 3 2 3" xfId="3064" xr:uid="{00000000-0005-0000-0000-0000FD0B0000}"/>
    <cellStyle name="Currency 11 4 3 2 3 3" xfId="3065" xr:uid="{00000000-0005-0000-0000-0000FE0B0000}"/>
    <cellStyle name="Currency 11 4 3 2 3 3 2" xfId="3066" xr:uid="{00000000-0005-0000-0000-0000FF0B0000}"/>
    <cellStyle name="Currency 11 4 3 2 3 4" xfId="3067" xr:uid="{00000000-0005-0000-0000-0000000C0000}"/>
    <cellStyle name="Currency 11 4 3 2 4" xfId="3068" xr:uid="{00000000-0005-0000-0000-0000010C0000}"/>
    <cellStyle name="Currency 11 4 3 2 4 2" xfId="3069" xr:uid="{00000000-0005-0000-0000-0000020C0000}"/>
    <cellStyle name="Currency 11 4 3 2 4 2 2" xfId="3070" xr:uid="{00000000-0005-0000-0000-0000030C0000}"/>
    <cellStyle name="Currency 11 4 3 2 4 3" xfId="3071" xr:uid="{00000000-0005-0000-0000-0000040C0000}"/>
    <cellStyle name="Currency 11 4 3 2 5" xfId="3072" xr:uid="{00000000-0005-0000-0000-0000050C0000}"/>
    <cellStyle name="Currency 11 4 3 2 5 2" xfId="3073" xr:uid="{00000000-0005-0000-0000-0000060C0000}"/>
    <cellStyle name="Currency 11 4 3 2 6" xfId="3074" xr:uid="{00000000-0005-0000-0000-0000070C0000}"/>
    <cellStyle name="Currency 11 4 3 3" xfId="3075" xr:uid="{00000000-0005-0000-0000-0000080C0000}"/>
    <cellStyle name="Currency 11 4 3 3 2" xfId="3076" xr:uid="{00000000-0005-0000-0000-0000090C0000}"/>
    <cellStyle name="Currency 11 4 3 3 2 2" xfId="3077" xr:uid="{00000000-0005-0000-0000-00000A0C0000}"/>
    <cellStyle name="Currency 11 4 3 3 2 2 2" xfId="3078" xr:uid="{00000000-0005-0000-0000-00000B0C0000}"/>
    <cellStyle name="Currency 11 4 3 3 2 2 2 2" xfId="3079" xr:uid="{00000000-0005-0000-0000-00000C0C0000}"/>
    <cellStyle name="Currency 11 4 3 3 2 2 3" xfId="3080" xr:uid="{00000000-0005-0000-0000-00000D0C0000}"/>
    <cellStyle name="Currency 11 4 3 3 2 3" xfId="3081" xr:uid="{00000000-0005-0000-0000-00000E0C0000}"/>
    <cellStyle name="Currency 11 4 3 3 2 3 2" xfId="3082" xr:uid="{00000000-0005-0000-0000-00000F0C0000}"/>
    <cellStyle name="Currency 11 4 3 3 2 4" xfId="3083" xr:uid="{00000000-0005-0000-0000-0000100C0000}"/>
    <cellStyle name="Currency 11 4 3 3 3" xfId="3084" xr:uid="{00000000-0005-0000-0000-0000110C0000}"/>
    <cellStyle name="Currency 11 4 3 3 3 2" xfId="3085" xr:uid="{00000000-0005-0000-0000-0000120C0000}"/>
    <cellStyle name="Currency 11 4 3 3 3 2 2" xfId="3086" xr:uid="{00000000-0005-0000-0000-0000130C0000}"/>
    <cellStyle name="Currency 11 4 3 3 3 3" xfId="3087" xr:uid="{00000000-0005-0000-0000-0000140C0000}"/>
    <cellStyle name="Currency 11 4 3 3 4" xfId="3088" xr:uid="{00000000-0005-0000-0000-0000150C0000}"/>
    <cellStyle name="Currency 11 4 3 3 4 2" xfId="3089" xr:uid="{00000000-0005-0000-0000-0000160C0000}"/>
    <cellStyle name="Currency 11 4 3 3 5" xfId="3090" xr:uid="{00000000-0005-0000-0000-0000170C0000}"/>
    <cellStyle name="Currency 11 4 3 4" xfId="3091" xr:uid="{00000000-0005-0000-0000-0000180C0000}"/>
    <cellStyle name="Currency 11 4 3 4 2" xfId="3092" xr:uid="{00000000-0005-0000-0000-0000190C0000}"/>
    <cellStyle name="Currency 11 4 3 4 2 2" xfId="3093" xr:uid="{00000000-0005-0000-0000-00001A0C0000}"/>
    <cellStyle name="Currency 11 4 3 4 2 2 2" xfId="3094" xr:uid="{00000000-0005-0000-0000-00001B0C0000}"/>
    <cellStyle name="Currency 11 4 3 4 2 3" xfId="3095" xr:uid="{00000000-0005-0000-0000-00001C0C0000}"/>
    <cellStyle name="Currency 11 4 3 4 3" xfId="3096" xr:uid="{00000000-0005-0000-0000-00001D0C0000}"/>
    <cellStyle name="Currency 11 4 3 4 3 2" xfId="3097" xr:uid="{00000000-0005-0000-0000-00001E0C0000}"/>
    <cellStyle name="Currency 11 4 3 4 4" xfId="3098" xr:uid="{00000000-0005-0000-0000-00001F0C0000}"/>
    <cellStyle name="Currency 11 4 3 5" xfId="3099" xr:uid="{00000000-0005-0000-0000-0000200C0000}"/>
    <cellStyle name="Currency 11 4 3 5 2" xfId="3100" xr:uid="{00000000-0005-0000-0000-0000210C0000}"/>
    <cellStyle name="Currency 11 4 3 5 2 2" xfId="3101" xr:uid="{00000000-0005-0000-0000-0000220C0000}"/>
    <cellStyle name="Currency 11 4 3 5 3" xfId="3102" xr:uid="{00000000-0005-0000-0000-0000230C0000}"/>
    <cellStyle name="Currency 11 4 3 6" xfId="3103" xr:uid="{00000000-0005-0000-0000-0000240C0000}"/>
    <cellStyle name="Currency 11 4 3 6 2" xfId="3104" xr:uid="{00000000-0005-0000-0000-0000250C0000}"/>
    <cellStyle name="Currency 11 4 3 7" xfId="3105" xr:uid="{00000000-0005-0000-0000-0000260C0000}"/>
    <cellStyle name="Currency 11 4 4" xfId="3106" xr:uid="{00000000-0005-0000-0000-0000270C0000}"/>
    <cellStyle name="Currency 11 4 4 2" xfId="3107" xr:uid="{00000000-0005-0000-0000-0000280C0000}"/>
    <cellStyle name="Currency 11 4 4 2 2" xfId="3108" xr:uid="{00000000-0005-0000-0000-0000290C0000}"/>
    <cellStyle name="Currency 11 4 4 2 2 2" xfId="3109" xr:uid="{00000000-0005-0000-0000-00002A0C0000}"/>
    <cellStyle name="Currency 11 4 4 2 2 2 2" xfId="3110" xr:uid="{00000000-0005-0000-0000-00002B0C0000}"/>
    <cellStyle name="Currency 11 4 4 2 2 2 2 2" xfId="3111" xr:uid="{00000000-0005-0000-0000-00002C0C0000}"/>
    <cellStyle name="Currency 11 4 4 2 2 2 3" xfId="3112" xr:uid="{00000000-0005-0000-0000-00002D0C0000}"/>
    <cellStyle name="Currency 11 4 4 2 2 3" xfId="3113" xr:uid="{00000000-0005-0000-0000-00002E0C0000}"/>
    <cellStyle name="Currency 11 4 4 2 2 3 2" xfId="3114" xr:uid="{00000000-0005-0000-0000-00002F0C0000}"/>
    <cellStyle name="Currency 11 4 4 2 2 4" xfId="3115" xr:uid="{00000000-0005-0000-0000-0000300C0000}"/>
    <cellStyle name="Currency 11 4 4 2 3" xfId="3116" xr:uid="{00000000-0005-0000-0000-0000310C0000}"/>
    <cellStyle name="Currency 11 4 4 2 3 2" xfId="3117" xr:uid="{00000000-0005-0000-0000-0000320C0000}"/>
    <cellStyle name="Currency 11 4 4 2 3 2 2" xfId="3118" xr:uid="{00000000-0005-0000-0000-0000330C0000}"/>
    <cellStyle name="Currency 11 4 4 2 3 3" xfId="3119" xr:uid="{00000000-0005-0000-0000-0000340C0000}"/>
    <cellStyle name="Currency 11 4 4 2 4" xfId="3120" xr:uid="{00000000-0005-0000-0000-0000350C0000}"/>
    <cellStyle name="Currency 11 4 4 2 4 2" xfId="3121" xr:uid="{00000000-0005-0000-0000-0000360C0000}"/>
    <cellStyle name="Currency 11 4 4 2 5" xfId="3122" xr:uid="{00000000-0005-0000-0000-0000370C0000}"/>
    <cellStyle name="Currency 11 4 4 3" xfId="3123" xr:uid="{00000000-0005-0000-0000-0000380C0000}"/>
    <cellStyle name="Currency 11 4 4 3 2" xfId="3124" xr:uid="{00000000-0005-0000-0000-0000390C0000}"/>
    <cellStyle name="Currency 11 4 4 3 2 2" xfId="3125" xr:uid="{00000000-0005-0000-0000-00003A0C0000}"/>
    <cellStyle name="Currency 11 4 4 3 2 2 2" xfId="3126" xr:uid="{00000000-0005-0000-0000-00003B0C0000}"/>
    <cellStyle name="Currency 11 4 4 3 2 3" xfId="3127" xr:uid="{00000000-0005-0000-0000-00003C0C0000}"/>
    <cellStyle name="Currency 11 4 4 3 3" xfId="3128" xr:uid="{00000000-0005-0000-0000-00003D0C0000}"/>
    <cellStyle name="Currency 11 4 4 3 3 2" xfId="3129" xr:uid="{00000000-0005-0000-0000-00003E0C0000}"/>
    <cellStyle name="Currency 11 4 4 3 4" xfId="3130" xr:uid="{00000000-0005-0000-0000-00003F0C0000}"/>
    <cellStyle name="Currency 11 4 4 4" xfId="3131" xr:uid="{00000000-0005-0000-0000-0000400C0000}"/>
    <cellStyle name="Currency 11 4 4 4 2" xfId="3132" xr:uid="{00000000-0005-0000-0000-0000410C0000}"/>
    <cellStyle name="Currency 11 4 4 4 2 2" xfId="3133" xr:uid="{00000000-0005-0000-0000-0000420C0000}"/>
    <cellStyle name="Currency 11 4 4 4 3" xfId="3134" xr:uid="{00000000-0005-0000-0000-0000430C0000}"/>
    <cellStyle name="Currency 11 4 4 5" xfId="3135" xr:uid="{00000000-0005-0000-0000-0000440C0000}"/>
    <cellStyle name="Currency 11 4 4 5 2" xfId="3136" xr:uid="{00000000-0005-0000-0000-0000450C0000}"/>
    <cellStyle name="Currency 11 4 4 6" xfId="3137" xr:uid="{00000000-0005-0000-0000-0000460C0000}"/>
    <cellStyle name="Currency 11 4 5" xfId="3138" xr:uid="{00000000-0005-0000-0000-0000470C0000}"/>
    <cellStyle name="Currency 11 4 5 2" xfId="3139" xr:uid="{00000000-0005-0000-0000-0000480C0000}"/>
    <cellStyle name="Currency 11 4 5 2 2" xfId="3140" xr:uid="{00000000-0005-0000-0000-0000490C0000}"/>
    <cellStyle name="Currency 11 4 5 2 2 2" xfId="3141" xr:uid="{00000000-0005-0000-0000-00004A0C0000}"/>
    <cellStyle name="Currency 11 4 5 2 2 2 2" xfId="3142" xr:uid="{00000000-0005-0000-0000-00004B0C0000}"/>
    <cellStyle name="Currency 11 4 5 2 2 3" xfId="3143" xr:uid="{00000000-0005-0000-0000-00004C0C0000}"/>
    <cellStyle name="Currency 11 4 5 2 3" xfId="3144" xr:uid="{00000000-0005-0000-0000-00004D0C0000}"/>
    <cellStyle name="Currency 11 4 5 2 3 2" xfId="3145" xr:uid="{00000000-0005-0000-0000-00004E0C0000}"/>
    <cellStyle name="Currency 11 4 5 2 4" xfId="3146" xr:uid="{00000000-0005-0000-0000-00004F0C0000}"/>
    <cellStyle name="Currency 11 4 5 3" xfId="3147" xr:uid="{00000000-0005-0000-0000-0000500C0000}"/>
    <cellStyle name="Currency 11 4 5 3 2" xfId="3148" xr:uid="{00000000-0005-0000-0000-0000510C0000}"/>
    <cellStyle name="Currency 11 4 5 3 2 2" xfId="3149" xr:uid="{00000000-0005-0000-0000-0000520C0000}"/>
    <cellStyle name="Currency 11 4 5 3 3" xfId="3150" xr:uid="{00000000-0005-0000-0000-0000530C0000}"/>
    <cellStyle name="Currency 11 4 5 4" xfId="3151" xr:uid="{00000000-0005-0000-0000-0000540C0000}"/>
    <cellStyle name="Currency 11 4 5 4 2" xfId="3152" xr:uid="{00000000-0005-0000-0000-0000550C0000}"/>
    <cellStyle name="Currency 11 4 5 5" xfId="3153" xr:uid="{00000000-0005-0000-0000-0000560C0000}"/>
    <cellStyle name="Currency 11 4 6" xfId="3154" xr:uid="{00000000-0005-0000-0000-0000570C0000}"/>
    <cellStyle name="Currency 11 4 6 2" xfId="3155" xr:uid="{00000000-0005-0000-0000-0000580C0000}"/>
    <cellStyle name="Currency 11 4 6 2 2" xfId="3156" xr:uid="{00000000-0005-0000-0000-0000590C0000}"/>
    <cellStyle name="Currency 11 4 6 2 2 2" xfId="3157" xr:uid="{00000000-0005-0000-0000-00005A0C0000}"/>
    <cellStyle name="Currency 11 4 6 2 3" xfId="3158" xr:uid="{00000000-0005-0000-0000-00005B0C0000}"/>
    <cellStyle name="Currency 11 4 6 3" xfId="3159" xr:uid="{00000000-0005-0000-0000-00005C0C0000}"/>
    <cellStyle name="Currency 11 4 6 3 2" xfId="3160" xr:uid="{00000000-0005-0000-0000-00005D0C0000}"/>
    <cellStyle name="Currency 11 4 6 4" xfId="3161" xr:uid="{00000000-0005-0000-0000-00005E0C0000}"/>
    <cellStyle name="Currency 11 4 7" xfId="3162" xr:uid="{00000000-0005-0000-0000-00005F0C0000}"/>
    <cellStyle name="Currency 11 4 7 2" xfId="3163" xr:uid="{00000000-0005-0000-0000-0000600C0000}"/>
    <cellStyle name="Currency 11 4 7 2 2" xfId="3164" xr:uid="{00000000-0005-0000-0000-0000610C0000}"/>
    <cellStyle name="Currency 11 4 7 3" xfId="3165" xr:uid="{00000000-0005-0000-0000-0000620C0000}"/>
    <cellStyle name="Currency 11 4 8" xfId="3166" xr:uid="{00000000-0005-0000-0000-0000630C0000}"/>
    <cellStyle name="Currency 11 4 8 2" xfId="3167" xr:uid="{00000000-0005-0000-0000-0000640C0000}"/>
    <cellStyle name="Currency 11 4 9" xfId="3168" xr:uid="{00000000-0005-0000-0000-0000650C0000}"/>
    <cellStyle name="Currency 11 5" xfId="3169" xr:uid="{00000000-0005-0000-0000-0000660C0000}"/>
    <cellStyle name="Currency 11 5 2" xfId="3170" xr:uid="{00000000-0005-0000-0000-0000670C0000}"/>
    <cellStyle name="Currency 11 5 2 2" xfId="3171" xr:uid="{00000000-0005-0000-0000-0000680C0000}"/>
    <cellStyle name="Currency 11 5 2 2 2" xfId="3172" xr:uid="{00000000-0005-0000-0000-0000690C0000}"/>
    <cellStyle name="Currency 11 5 2 2 2 2" xfId="3173" xr:uid="{00000000-0005-0000-0000-00006A0C0000}"/>
    <cellStyle name="Currency 11 5 2 2 2 2 2" xfId="3174" xr:uid="{00000000-0005-0000-0000-00006B0C0000}"/>
    <cellStyle name="Currency 11 5 2 2 2 2 2 2" xfId="3175" xr:uid="{00000000-0005-0000-0000-00006C0C0000}"/>
    <cellStyle name="Currency 11 5 2 2 2 2 2 2 2" xfId="3176" xr:uid="{00000000-0005-0000-0000-00006D0C0000}"/>
    <cellStyle name="Currency 11 5 2 2 2 2 2 3" xfId="3177" xr:uid="{00000000-0005-0000-0000-00006E0C0000}"/>
    <cellStyle name="Currency 11 5 2 2 2 2 3" xfId="3178" xr:uid="{00000000-0005-0000-0000-00006F0C0000}"/>
    <cellStyle name="Currency 11 5 2 2 2 2 3 2" xfId="3179" xr:uid="{00000000-0005-0000-0000-0000700C0000}"/>
    <cellStyle name="Currency 11 5 2 2 2 2 4" xfId="3180" xr:uid="{00000000-0005-0000-0000-0000710C0000}"/>
    <cellStyle name="Currency 11 5 2 2 2 3" xfId="3181" xr:uid="{00000000-0005-0000-0000-0000720C0000}"/>
    <cellStyle name="Currency 11 5 2 2 2 3 2" xfId="3182" xr:uid="{00000000-0005-0000-0000-0000730C0000}"/>
    <cellStyle name="Currency 11 5 2 2 2 3 2 2" xfId="3183" xr:uid="{00000000-0005-0000-0000-0000740C0000}"/>
    <cellStyle name="Currency 11 5 2 2 2 3 3" xfId="3184" xr:uid="{00000000-0005-0000-0000-0000750C0000}"/>
    <cellStyle name="Currency 11 5 2 2 2 4" xfId="3185" xr:uid="{00000000-0005-0000-0000-0000760C0000}"/>
    <cellStyle name="Currency 11 5 2 2 2 4 2" xfId="3186" xr:uid="{00000000-0005-0000-0000-0000770C0000}"/>
    <cellStyle name="Currency 11 5 2 2 2 5" xfId="3187" xr:uid="{00000000-0005-0000-0000-0000780C0000}"/>
    <cellStyle name="Currency 11 5 2 2 3" xfId="3188" xr:uid="{00000000-0005-0000-0000-0000790C0000}"/>
    <cellStyle name="Currency 11 5 2 2 3 2" xfId="3189" xr:uid="{00000000-0005-0000-0000-00007A0C0000}"/>
    <cellStyle name="Currency 11 5 2 2 3 2 2" xfId="3190" xr:uid="{00000000-0005-0000-0000-00007B0C0000}"/>
    <cellStyle name="Currency 11 5 2 2 3 2 2 2" xfId="3191" xr:uid="{00000000-0005-0000-0000-00007C0C0000}"/>
    <cellStyle name="Currency 11 5 2 2 3 2 3" xfId="3192" xr:uid="{00000000-0005-0000-0000-00007D0C0000}"/>
    <cellStyle name="Currency 11 5 2 2 3 3" xfId="3193" xr:uid="{00000000-0005-0000-0000-00007E0C0000}"/>
    <cellStyle name="Currency 11 5 2 2 3 3 2" xfId="3194" xr:uid="{00000000-0005-0000-0000-00007F0C0000}"/>
    <cellStyle name="Currency 11 5 2 2 3 4" xfId="3195" xr:uid="{00000000-0005-0000-0000-0000800C0000}"/>
    <cellStyle name="Currency 11 5 2 2 4" xfId="3196" xr:uid="{00000000-0005-0000-0000-0000810C0000}"/>
    <cellStyle name="Currency 11 5 2 2 4 2" xfId="3197" xr:uid="{00000000-0005-0000-0000-0000820C0000}"/>
    <cellStyle name="Currency 11 5 2 2 4 2 2" xfId="3198" xr:uid="{00000000-0005-0000-0000-0000830C0000}"/>
    <cellStyle name="Currency 11 5 2 2 4 3" xfId="3199" xr:uid="{00000000-0005-0000-0000-0000840C0000}"/>
    <cellStyle name="Currency 11 5 2 2 5" xfId="3200" xr:uid="{00000000-0005-0000-0000-0000850C0000}"/>
    <cellStyle name="Currency 11 5 2 2 5 2" xfId="3201" xr:uid="{00000000-0005-0000-0000-0000860C0000}"/>
    <cellStyle name="Currency 11 5 2 2 6" xfId="3202" xr:uid="{00000000-0005-0000-0000-0000870C0000}"/>
    <cellStyle name="Currency 11 5 2 3" xfId="3203" xr:uid="{00000000-0005-0000-0000-0000880C0000}"/>
    <cellStyle name="Currency 11 5 2 3 2" xfId="3204" xr:uid="{00000000-0005-0000-0000-0000890C0000}"/>
    <cellStyle name="Currency 11 5 2 3 2 2" xfId="3205" xr:uid="{00000000-0005-0000-0000-00008A0C0000}"/>
    <cellStyle name="Currency 11 5 2 3 2 2 2" xfId="3206" xr:uid="{00000000-0005-0000-0000-00008B0C0000}"/>
    <cellStyle name="Currency 11 5 2 3 2 2 2 2" xfId="3207" xr:uid="{00000000-0005-0000-0000-00008C0C0000}"/>
    <cellStyle name="Currency 11 5 2 3 2 2 3" xfId="3208" xr:uid="{00000000-0005-0000-0000-00008D0C0000}"/>
    <cellStyle name="Currency 11 5 2 3 2 3" xfId="3209" xr:uid="{00000000-0005-0000-0000-00008E0C0000}"/>
    <cellStyle name="Currency 11 5 2 3 2 3 2" xfId="3210" xr:uid="{00000000-0005-0000-0000-00008F0C0000}"/>
    <cellStyle name="Currency 11 5 2 3 2 4" xfId="3211" xr:uid="{00000000-0005-0000-0000-0000900C0000}"/>
    <cellStyle name="Currency 11 5 2 3 3" xfId="3212" xr:uid="{00000000-0005-0000-0000-0000910C0000}"/>
    <cellStyle name="Currency 11 5 2 3 3 2" xfId="3213" xr:uid="{00000000-0005-0000-0000-0000920C0000}"/>
    <cellStyle name="Currency 11 5 2 3 3 2 2" xfId="3214" xr:uid="{00000000-0005-0000-0000-0000930C0000}"/>
    <cellStyle name="Currency 11 5 2 3 3 3" xfId="3215" xr:uid="{00000000-0005-0000-0000-0000940C0000}"/>
    <cellStyle name="Currency 11 5 2 3 4" xfId="3216" xr:uid="{00000000-0005-0000-0000-0000950C0000}"/>
    <cellStyle name="Currency 11 5 2 3 4 2" xfId="3217" xr:uid="{00000000-0005-0000-0000-0000960C0000}"/>
    <cellStyle name="Currency 11 5 2 3 5" xfId="3218" xr:uid="{00000000-0005-0000-0000-0000970C0000}"/>
    <cellStyle name="Currency 11 5 2 4" xfId="3219" xr:uid="{00000000-0005-0000-0000-0000980C0000}"/>
    <cellStyle name="Currency 11 5 2 4 2" xfId="3220" xr:uid="{00000000-0005-0000-0000-0000990C0000}"/>
    <cellStyle name="Currency 11 5 2 4 2 2" xfId="3221" xr:uid="{00000000-0005-0000-0000-00009A0C0000}"/>
    <cellStyle name="Currency 11 5 2 4 2 2 2" xfId="3222" xr:uid="{00000000-0005-0000-0000-00009B0C0000}"/>
    <cellStyle name="Currency 11 5 2 4 2 3" xfId="3223" xr:uid="{00000000-0005-0000-0000-00009C0C0000}"/>
    <cellStyle name="Currency 11 5 2 4 3" xfId="3224" xr:uid="{00000000-0005-0000-0000-00009D0C0000}"/>
    <cellStyle name="Currency 11 5 2 4 3 2" xfId="3225" xr:uid="{00000000-0005-0000-0000-00009E0C0000}"/>
    <cellStyle name="Currency 11 5 2 4 4" xfId="3226" xr:uid="{00000000-0005-0000-0000-00009F0C0000}"/>
    <cellStyle name="Currency 11 5 2 5" xfId="3227" xr:uid="{00000000-0005-0000-0000-0000A00C0000}"/>
    <cellStyle name="Currency 11 5 2 5 2" xfId="3228" xr:uid="{00000000-0005-0000-0000-0000A10C0000}"/>
    <cellStyle name="Currency 11 5 2 5 2 2" xfId="3229" xr:uid="{00000000-0005-0000-0000-0000A20C0000}"/>
    <cellStyle name="Currency 11 5 2 5 3" xfId="3230" xr:uid="{00000000-0005-0000-0000-0000A30C0000}"/>
    <cellStyle name="Currency 11 5 2 6" xfId="3231" xr:uid="{00000000-0005-0000-0000-0000A40C0000}"/>
    <cellStyle name="Currency 11 5 2 6 2" xfId="3232" xr:uid="{00000000-0005-0000-0000-0000A50C0000}"/>
    <cellStyle name="Currency 11 5 2 7" xfId="3233" xr:uid="{00000000-0005-0000-0000-0000A60C0000}"/>
    <cellStyle name="Currency 11 5 3" xfId="3234" xr:uid="{00000000-0005-0000-0000-0000A70C0000}"/>
    <cellStyle name="Currency 11 5 3 2" xfId="3235" xr:uid="{00000000-0005-0000-0000-0000A80C0000}"/>
    <cellStyle name="Currency 11 5 3 2 2" xfId="3236" xr:uid="{00000000-0005-0000-0000-0000A90C0000}"/>
    <cellStyle name="Currency 11 5 3 2 2 2" xfId="3237" xr:uid="{00000000-0005-0000-0000-0000AA0C0000}"/>
    <cellStyle name="Currency 11 5 3 2 2 2 2" xfId="3238" xr:uid="{00000000-0005-0000-0000-0000AB0C0000}"/>
    <cellStyle name="Currency 11 5 3 2 2 2 2 2" xfId="3239" xr:uid="{00000000-0005-0000-0000-0000AC0C0000}"/>
    <cellStyle name="Currency 11 5 3 2 2 2 3" xfId="3240" xr:uid="{00000000-0005-0000-0000-0000AD0C0000}"/>
    <cellStyle name="Currency 11 5 3 2 2 3" xfId="3241" xr:uid="{00000000-0005-0000-0000-0000AE0C0000}"/>
    <cellStyle name="Currency 11 5 3 2 2 3 2" xfId="3242" xr:uid="{00000000-0005-0000-0000-0000AF0C0000}"/>
    <cellStyle name="Currency 11 5 3 2 2 4" xfId="3243" xr:uid="{00000000-0005-0000-0000-0000B00C0000}"/>
    <cellStyle name="Currency 11 5 3 2 3" xfId="3244" xr:uid="{00000000-0005-0000-0000-0000B10C0000}"/>
    <cellStyle name="Currency 11 5 3 2 3 2" xfId="3245" xr:uid="{00000000-0005-0000-0000-0000B20C0000}"/>
    <cellStyle name="Currency 11 5 3 2 3 2 2" xfId="3246" xr:uid="{00000000-0005-0000-0000-0000B30C0000}"/>
    <cellStyle name="Currency 11 5 3 2 3 3" xfId="3247" xr:uid="{00000000-0005-0000-0000-0000B40C0000}"/>
    <cellStyle name="Currency 11 5 3 2 4" xfId="3248" xr:uid="{00000000-0005-0000-0000-0000B50C0000}"/>
    <cellStyle name="Currency 11 5 3 2 4 2" xfId="3249" xr:uid="{00000000-0005-0000-0000-0000B60C0000}"/>
    <cellStyle name="Currency 11 5 3 2 5" xfId="3250" xr:uid="{00000000-0005-0000-0000-0000B70C0000}"/>
    <cellStyle name="Currency 11 5 3 3" xfId="3251" xr:uid="{00000000-0005-0000-0000-0000B80C0000}"/>
    <cellStyle name="Currency 11 5 3 3 2" xfId="3252" xr:uid="{00000000-0005-0000-0000-0000B90C0000}"/>
    <cellStyle name="Currency 11 5 3 3 2 2" xfId="3253" xr:uid="{00000000-0005-0000-0000-0000BA0C0000}"/>
    <cellStyle name="Currency 11 5 3 3 2 2 2" xfId="3254" xr:uid="{00000000-0005-0000-0000-0000BB0C0000}"/>
    <cellStyle name="Currency 11 5 3 3 2 3" xfId="3255" xr:uid="{00000000-0005-0000-0000-0000BC0C0000}"/>
    <cellStyle name="Currency 11 5 3 3 3" xfId="3256" xr:uid="{00000000-0005-0000-0000-0000BD0C0000}"/>
    <cellStyle name="Currency 11 5 3 3 3 2" xfId="3257" xr:uid="{00000000-0005-0000-0000-0000BE0C0000}"/>
    <cellStyle name="Currency 11 5 3 3 4" xfId="3258" xr:uid="{00000000-0005-0000-0000-0000BF0C0000}"/>
    <cellStyle name="Currency 11 5 3 4" xfId="3259" xr:uid="{00000000-0005-0000-0000-0000C00C0000}"/>
    <cellStyle name="Currency 11 5 3 4 2" xfId="3260" xr:uid="{00000000-0005-0000-0000-0000C10C0000}"/>
    <cellStyle name="Currency 11 5 3 4 2 2" xfId="3261" xr:uid="{00000000-0005-0000-0000-0000C20C0000}"/>
    <cellStyle name="Currency 11 5 3 4 3" xfId="3262" xr:uid="{00000000-0005-0000-0000-0000C30C0000}"/>
    <cellStyle name="Currency 11 5 3 5" xfId="3263" xr:uid="{00000000-0005-0000-0000-0000C40C0000}"/>
    <cellStyle name="Currency 11 5 3 5 2" xfId="3264" xr:uid="{00000000-0005-0000-0000-0000C50C0000}"/>
    <cellStyle name="Currency 11 5 3 6" xfId="3265" xr:uid="{00000000-0005-0000-0000-0000C60C0000}"/>
    <cellStyle name="Currency 11 5 4" xfId="3266" xr:uid="{00000000-0005-0000-0000-0000C70C0000}"/>
    <cellStyle name="Currency 11 5 4 2" xfId="3267" xr:uid="{00000000-0005-0000-0000-0000C80C0000}"/>
    <cellStyle name="Currency 11 5 4 2 2" xfId="3268" xr:uid="{00000000-0005-0000-0000-0000C90C0000}"/>
    <cellStyle name="Currency 11 5 4 2 2 2" xfId="3269" xr:uid="{00000000-0005-0000-0000-0000CA0C0000}"/>
    <cellStyle name="Currency 11 5 4 2 2 2 2" xfId="3270" xr:uid="{00000000-0005-0000-0000-0000CB0C0000}"/>
    <cellStyle name="Currency 11 5 4 2 2 3" xfId="3271" xr:uid="{00000000-0005-0000-0000-0000CC0C0000}"/>
    <cellStyle name="Currency 11 5 4 2 3" xfId="3272" xr:uid="{00000000-0005-0000-0000-0000CD0C0000}"/>
    <cellStyle name="Currency 11 5 4 2 3 2" xfId="3273" xr:uid="{00000000-0005-0000-0000-0000CE0C0000}"/>
    <cellStyle name="Currency 11 5 4 2 4" xfId="3274" xr:uid="{00000000-0005-0000-0000-0000CF0C0000}"/>
    <cellStyle name="Currency 11 5 4 3" xfId="3275" xr:uid="{00000000-0005-0000-0000-0000D00C0000}"/>
    <cellStyle name="Currency 11 5 4 3 2" xfId="3276" xr:uid="{00000000-0005-0000-0000-0000D10C0000}"/>
    <cellStyle name="Currency 11 5 4 3 2 2" xfId="3277" xr:uid="{00000000-0005-0000-0000-0000D20C0000}"/>
    <cellStyle name="Currency 11 5 4 3 3" xfId="3278" xr:uid="{00000000-0005-0000-0000-0000D30C0000}"/>
    <cellStyle name="Currency 11 5 4 4" xfId="3279" xr:uid="{00000000-0005-0000-0000-0000D40C0000}"/>
    <cellStyle name="Currency 11 5 4 4 2" xfId="3280" xr:uid="{00000000-0005-0000-0000-0000D50C0000}"/>
    <cellStyle name="Currency 11 5 4 5" xfId="3281" xr:uid="{00000000-0005-0000-0000-0000D60C0000}"/>
    <cellStyle name="Currency 11 5 5" xfId="3282" xr:uid="{00000000-0005-0000-0000-0000D70C0000}"/>
    <cellStyle name="Currency 11 5 5 2" xfId="3283" xr:uid="{00000000-0005-0000-0000-0000D80C0000}"/>
    <cellStyle name="Currency 11 5 5 2 2" xfId="3284" xr:uid="{00000000-0005-0000-0000-0000D90C0000}"/>
    <cellStyle name="Currency 11 5 5 2 2 2" xfId="3285" xr:uid="{00000000-0005-0000-0000-0000DA0C0000}"/>
    <cellStyle name="Currency 11 5 5 2 3" xfId="3286" xr:uid="{00000000-0005-0000-0000-0000DB0C0000}"/>
    <cellStyle name="Currency 11 5 5 3" xfId="3287" xr:uid="{00000000-0005-0000-0000-0000DC0C0000}"/>
    <cellStyle name="Currency 11 5 5 3 2" xfId="3288" xr:uid="{00000000-0005-0000-0000-0000DD0C0000}"/>
    <cellStyle name="Currency 11 5 5 4" xfId="3289" xr:uid="{00000000-0005-0000-0000-0000DE0C0000}"/>
    <cellStyle name="Currency 11 5 6" xfId="3290" xr:uid="{00000000-0005-0000-0000-0000DF0C0000}"/>
    <cellStyle name="Currency 11 5 6 2" xfId="3291" xr:uid="{00000000-0005-0000-0000-0000E00C0000}"/>
    <cellStyle name="Currency 11 5 6 2 2" xfId="3292" xr:uid="{00000000-0005-0000-0000-0000E10C0000}"/>
    <cellStyle name="Currency 11 5 6 3" xfId="3293" xr:uid="{00000000-0005-0000-0000-0000E20C0000}"/>
    <cellStyle name="Currency 11 5 7" xfId="3294" xr:uid="{00000000-0005-0000-0000-0000E30C0000}"/>
    <cellStyle name="Currency 11 5 7 2" xfId="3295" xr:uid="{00000000-0005-0000-0000-0000E40C0000}"/>
    <cellStyle name="Currency 11 5 8" xfId="3296" xr:uid="{00000000-0005-0000-0000-0000E50C0000}"/>
    <cellStyle name="Currency 11 6" xfId="3297" xr:uid="{00000000-0005-0000-0000-0000E60C0000}"/>
    <cellStyle name="Currency 11 6 2" xfId="3298" xr:uid="{00000000-0005-0000-0000-0000E70C0000}"/>
    <cellStyle name="Currency 11 6 2 2" xfId="3299" xr:uid="{00000000-0005-0000-0000-0000E80C0000}"/>
    <cellStyle name="Currency 11 6 2 2 2" xfId="3300" xr:uid="{00000000-0005-0000-0000-0000E90C0000}"/>
    <cellStyle name="Currency 11 6 2 2 2 2" xfId="3301" xr:uid="{00000000-0005-0000-0000-0000EA0C0000}"/>
    <cellStyle name="Currency 11 6 2 2 2 2 2" xfId="3302" xr:uid="{00000000-0005-0000-0000-0000EB0C0000}"/>
    <cellStyle name="Currency 11 6 2 2 2 2 2 2" xfId="3303" xr:uid="{00000000-0005-0000-0000-0000EC0C0000}"/>
    <cellStyle name="Currency 11 6 2 2 2 2 3" xfId="3304" xr:uid="{00000000-0005-0000-0000-0000ED0C0000}"/>
    <cellStyle name="Currency 11 6 2 2 2 3" xfId="3305" xr:uid="{00000000-0005-0000-0000-0000EE0C0000}"/>
    <cellStyle name="Currency 11 6 2 2 2 3 2" xfId="3306" xr:uid="{00000000-0005-0000-0000-0000EF0C0000}"/>
    <cellStyle name="Currency 11 6 2 2 2 4" xfId="3307" xr:uid="{00000000-0005-0000-0000-0000F00C0000}"/>
    <cellStyle name="Currency 11 6 2 2 3" xfId="3308" xr:uid="{00000000-0005-0000-0000-0000F10C0000}"/>
    <cellStyle name="Currency 11 6 2 2 3 2" xfId="3309" xr:uid="{00000000-0005-0000-0000-0000F20C0000}"/>
    <cellStyle name="Currency 11 6 2 2 3 2 2" xfId="3310" xr:uid="{00000000-0005-0000-0000-0000F30C0000}"/>
    <cellStyle name="Currency 11 6 2 2 3 3" xfId="3311" xr:uid="{00000000-0005-0000-0000-0000F40C0000}"/>
    <cellStyle name="Currency 11 6 2 2 4" xfId="3312" xr:uid="{00000000-0005-0000-0000-0000F50C0000}"/>
    <cellStyle name="Currency 11 6 2 2 4 2" xfId="3313" xr:uid="{00000000-0005-0000-0000-0000F60C0000}"/>
    <cellStyle name="Currency 11 6 2 2 5" xfId="3314" xr:uid="{00000000-0005-0000-0000-0000F70C0000}"/>
    <cellStyle name="Currency 11 6 2 3" xfId="3315" xr:uid="{00000000-0005-0000-0000-0000F80C0000}"/>
    <cellStyle name="Currency 11 6 2 3 2" xfId="3316" xr:uid="{00000000-0005-0000-0000-0000F90C0000}"/>
    <cellStyle name="Currency 11 6 2 3 2 2" xfId="3317" xr:uid="{00000000-0005-0000-0000-0000FA0C0000}"/>
    <cellStyle name="Currency 11 6 2 3 2 2 2" xfId="3318" xr:uid="{00000000-0005-0000-0000-0000FB0C0000}"/>
    <cellStyle name="Currency 11 6 2 3 2 3" xfId="3319" xr:uid="{00000000-0005-0000-0000-0000FC0C0000}"/>
    <cellStyle name="Currency 11 6 2 3 3" xfId="3320" xr:uid="{00000000-0005-0000-0000-0000FD0C0000}"/>
    <cellStyle name="Currency 11 6 2 3 3 2" xfId="3321" xr:uid="{00000000-0005-0000-0000-0000FE0C0000}"/>
    <cellStyle name="Currency 11 6 2 3 4" xfId="3322" xr:uid="{00000000-0005-0000-0000-0000FF0C0000}"/>
    <cellStyle name="Currency 11 6 2 4" xfId="3323" xr:uid="{00000000-0005-0000-0000-0000000D0000}"/>
    <cellStyle name="Currency 11 6 2 4 2" xfId="3324" xr:uid="{00000000-0005-0000-0000-0000010D0000}"/>
    <cellStyle name="Currency 11 6 2 4 2 2" xfId="3325" xr:uid="{00000000-0005-0000-0000-0000020D0000}"/>
    <cellStyle name="Currency 11 6 2 4 3" xfId="3326" xr:uid="{00000000-0005-0000-0000-0000030D0000}"/>
    <cellStyle name="Currency 11 6 2 5" xfId="3327" xr:uid="{00000000-0005-0000-0000-0000040D0000}"/>
    <cellStyle name="Currency 11 6 2 5 2" xfId="3328" xr:uid="{00000000-0005-0000-0000-0000050D0000}"/>
    <cellStyle name="Currency 11 6 2 6" xfId="3329" xr:uid="{00000000-0005-0000-0000-0000060D0000}"/>
    <cellStyle name="Currency 11 6 3" xfId="3330" xr:uid="{00000000-0005-0000-0000-0000070D0000}"/>
    <cellStyle name="Currency 11 6 3 2" xfId="3331" xr:uid="{00000000-0005-0000-0000-0000080D0000}"/>
    <cellStyle name="Currency 11 6 3 2 2" xfId="3332" xr:uid="{00000000-0005-0000-0000-0000090D0000}"/>
    <cellStyle name="Currency 11 6 3 2 2 2" xfId="3333" xr:uid="{00000000-0005-0000-0000-00000A0D0000}"/>
    <cellStyle name="Currency 11 6 3 2 2 2 2" xfId="3334" xr:uid="{00000000-0005-0000-0000-00000B0D0000}"/>
    <cellStyle name="Currency 11 6 3 2 2 3" xfId="3335" xr:uid="{00000000-0005-0000-0000-00000C0D0000}"/>
    <cellStyle name="Currency 11 6 3 2 3" xfId="3336" xr:uid="{00000000-0005-0000-0000-00000D0D0000}"/>
    <cellStyle name="Currency 11 6 3 2 3 2" xfId="3337" xr:uid="{00000000-0005-0000-0000-00000E0D0000}"/>
    <cellStyle name="Currency 11 6 3 2 4" xfId="3338" xr:uid="{00000000-0005-0000-0000-00000F0D0000}"/>
    <cellStyle name="Currency 11 6 3 3" xfId="3339" xr:uid="{00000000-0005-0000-0000-0000100D0000}"/>
    <cellStyle name="Currency 11 6 3 3 2" xfId="3340" xr:uid="{00000000-0005-0000-0000-0000110D0000}"/>
    <cellStyle name="Currency 11 6 3 3 2 2" xfId="3341" xr:uid="{00000000-0005-0000-0000-0000120D0000}"/>
    <cellStyle name="Currency 11 6 3 3 3" xfId="3342" xr:uid="{00000000-0005-0000-0000-0000130D0000}"/>
    <cellStyle name="Currency 11 6 3 4" xfId="3343" xr:uid="{00000000-0005-0000-0000-0000140D0000}"/>
    <cellStyle name="Currency 11 6 3 4 2" xfId="3344" xr:uid="{00000000-0005-0000-0000-0000150D0000}"/>
    <cellStyle name="Currency 11 6 3 5" xfId="3345" xr:uid="{00000000-0005-0000-0000-0000160D0000}"/>
    <cellStyle name="Currency 11 6 4" xfId="3346" xr:uid="{00000000-0005-0000-0000-0000170D0000}"/>
    <cellStyle name="Currency 11 6 4 2" xfId="3347" xr:uid="{00000000-0005-0000-0000-0000180D0000}"/>
    <cellStyle name="Currency 11 6 4 2 2" xfId="3348" xr:uid="{00000000-0005-0000-0000-0000190D0000}"/>
    <cellStyle name="Currency 11 6 4 2 2 2" xfId="3349" xr:uid="{00000000-0005-0000-0000-00001A0D0000}"/>
    <cellStyle name="Currency 11 6 4 2 3" xfId="3350" xr:uid="{00000000-0005-0000-0000-00001B0D0000}"/>
    <cellStyle name="Currency 11 6 4 3" xfId="3351" xr:uid="{00000000-0005-0000-0000-00001C0D0000}"/>
    <cellStyle name="Currency 11 6 4 3 2" xfId="3352" xr:uid="{00000000-0005-0000-0000-00001D0D0000}"/>
    <cellStyle name="Currency 11 6 4 4" xfId="3353" xr:uid="{00000000-0005-0000-0000-00001E0D0000}"/>
    <cellStyle name="Currency 11 6 5" xfId="3354" xr:uid="{00000000-0005-0000-0000-00001F0D0000}"/>
    <cellStyle name="Currency 11 6 5 2" xfId="3355" xr:uid="{00000000-0005-0000-0000-0000200D0000}"/>
    <cellStyle name="Currency 11 6 5 2 2" xfId="3356" xr:uid="{00000000-0005-0000-0000-0000210D0000}"/>
    <cellStyle name="Currency 11 6 5 3" xfId="3357" xr:uid="{00000000-0005-0000-0000-0000220D0000}"/>
    <cellStyle name="Currency 11 6 6" xfId="3358" xr:uid="{00000000-0005-0000-0000-0000230D0000}"/>
    <cellStyle name="Currency 11 6 6 2" xfId="3359" xr:uid="{00000000-0005-0000-0000-0000240D0000}"/>
    <cellStyle name="Currency 11 6 7" xfId="3360" xr:uid="{00000000-0005-0000-0000-0000250D0000}"/>
    <cellStyle name="Currency 11 7" xfId="3361" xr:uid="{00000000-0005-0000-0000-0000260D0000}"/>
    <cellStyle name="Currency 11 7 2" xfId="3362" xr:uid="{00000000-0005-0000-0000-0000270D0000}"/>
    <cellStyle name="Currency 11 7 2 2" xfId="3363" xr:uid="{00000000-0005-0000-0000-0000280D0000}"/>
    <cellStyle name="Currency 11 7 2 2 2" xfId="3364" xr:uid="{00000000-0005-0000-0000-0000290D0000}"/>
    <cellStyle name="Currency 11 7 2 2 2 2" xfId="3365" xr:uid="{00000000-0005-0000-0000-00002A0D0000}"/>
    <cellStyle name="Currency 11 7 2 2 2 2 2" xfId="3366" xr:uid="{00000000-0005-0000-0000-00002B0D0000}"/>
    <cellStyle name="Currency 11 7 2 2 2 3" xfId="3367" xr:uid="{00000000-0005-0000-0000-00002C0D0000}"/>
    <cellStyle name="Currency 11 7 2 2 3" xfId="3368" xr:uid="{00000000-0005-0000-0000-00002D0D0000}"/>
    <cellStyle name="Currency 11 7 2 2 3 2" xfId="3369" xr:uid="{00000000-0005-0000-0000-00002E0D0000}"/>
    <cellStyle name="Currency 11 7 2 2 4" xfId="3370" xr:uid="{00000000-0005-0000-0000-00002F0D0000}"/>
    <cellStyle name="Currency 11 7 2 3" xfId="3371" xr:uid="{00000000-0005-0000-0000-0000300D0000}"/>
    <cellStyle name="Currency 11 7 2 3 2" xfId="3372" xr:uid="{00000000-0005-0000-0000-0000310D0000}"/>
    <cellStyle name="Currency 11 7 2 3 2 2" xfId="3373" xr:uid="{00000000-0005-0000-0000-0000320D0000}"/>
    <cellStyle name="Currency 11 7 2 3 3" xfId="3374" xr:uid="{00000000-0005-0000-0000-0000330D0000}"/>
    <cellStyle name="Currency 11 7 2 4" xfId="3375" xr:uid="{00000000-0005-0000-0000-0000340D0000}"/>
    <cellStyle name="Currency 11 7 2 4 2" xfId="3376" xr:uid="{00000000-0005-0000-0000-0000350D0000}"/>
    <cellStyle name="Currency 11 7 2 5" xfId="3377" xr:uid="{00000000-0005-0000-0000-0000360D0000}"/>
    <cellStyle name="Currency 11 7 3" xfId="3378" xr:uid="{00000000-0005-0000-0000-0000370D0000}"/>
    <cellStyle name="Currency 11 7 3 2" xfId="3379" xr:uid="{00000000-0005-0000-0000-0000380D0000}"/>
    <cellStyle name="Currency 11 7 3 2 2" xfId="3380" xr:uid="{00000000-0005-0000-0000-0000390D0000}"/>
    <cellStyle name="Currency 11 7 3 2 2 2" xfId="3381" xr:uid="{00000000-0005-0000-0000-00003A0D0000}"/>
    <cellStyle name="Currency 11 7 3 2 3" xfId="3382" xr:uid="{00000000-0005-0000-0000-00003B0D0000}"/>
    <cellStyle name="Currency 11 7 3 3" xfId="3383" xr:uid="{00000000-0005-0000-0000-00003C0D0000}"/>
    <cellStyle name="Currency 11 7 3 3 2" xfId="3384" xr:uid="{00000000-0005-0000-0000-00003D0D0000}"/>
    <cellStyle name="Currency 11 7 3 4" xfId="3385" xr:uid="{00000000-0005-0000-0000-00003E0D0000}"/>
    <cellStyle name="Currency 11 7 4" xfId="3386" xr:uid="{00000000-0005-0000-0000-00003F0D0000}"/>
    <cellStyle name="Currency 11 7 4 2" xfId="3387" xr:uid="{00000000-0005-0000-0000-0000400D0000}"/>
    <cellStyle name="Currency 11 7 4 2 2" xfId="3388" xr:uid="{00000000-0005-0000-0000-0000410D0000}"/>
    <cellStyle name="Currency 11 7 4 3" xfId="3389" xr:uid="{00000000-0005-0000-0000-0000420D0000}"/>
    <cellStyle name="Currency 11 7 5" xfId="3390" xr:uid="{00000000-0005-0000-0000-0000430D0000}"/>
    <cellStyle name="Currency 11 7 5 2" xfId="3391" xr:uid="{00000000-0005-0000-0000-0000440D0000}"/>
    <cellStyle name="Currency 11 7 6" xfId="3392" xr:uid="{00000000-0005-0000-0000-0000450D0000}"/>
    <cellStyle name="Currency 11 8" xfId="3393" xr:uid="{00000000-0005-0000-0000-0000460D0000}"/>
    <cellStyle name="Currency 11 8 2" xfId="3394" xr:uid="{00000000-0005-0000-0000-0000470D0000}"/>
    <cellStyle name="Currency 11 8 2 2" xfId="3395" xr:uid="{00000000-0005-0000-0000-0000480D0000}"/>
    <cellStyle name="Currency 11 8 2 2 2" xfId="3396" xr:uid="{00000000-0005-0000-0000-0000490D0000}"/>
    <cellStyle name="Currency 11 8 2 2 2 2" xfId="3397" xr:uid="{00000000-0005-0000-0000-00004A0D0000}"/>
    <cellStyle name="Currency 11 8 2 2 3" xfId="3398" xr:uid="{00000000-0005-0000-0000-00004B0D0000}"/>
    <cellStyle name="Currency 11 8 2 3" xfId="3399" xr:uid="{00000000-0005-0000-0000-00004C0D0000}"/>
    <cellStyle name="Currency 11 8 2 3 2" xfId="3400" xr:uid="{00000000-0005-0000-0000-00004D0D0000}"/>
    <cellStyle name="Currency 11 8 2 4" xfId="3401" xr:uid="{00000000-0005-0000-0000-00004E0D0000}"/>
    <cellStyle name="Currency 11 8 3" xfId="3402" xr:uid="{00000000-0005-0000-0000-00004F0D0000}"/>
    <cellStyle name="Currency 11 8 3 2" xfId="3403" xr:uid="{00000000-0005-0000-0000-0000500D0000}"/>
    <cellStyle name="Currency 11 8 3 2 2" xfId="3404" xr:uid="{00000000-0005-0000-0000-0000510D0000}"/>
    <cellStyle name="Currency 11 8 3 3" xfId="3405" xr:uid="{00000000-0005-0000-0000-0000520D0000}"/>
    <cellStyle name="Currency 11 8 4" xfId="3406" xr:uid="{00000000-0005-0000-0000-0000530D0000}"/>
    <cellStyle name="Currency 11 8 4 2" xfId="3407" xr:uid="{00000000-0005-0000-0000-0000540D0000}"/>
    <cellStyle name="Currency 11 8 5" xfId="3408" xr:uid="{00000000-0005-0000-0000-0000550D0000}"/>
    <cellStyle name="Currency 11 9" xfId="3409" xr:uid="{00000000-0005-0000-0000-0000560D0000}"/>
    <cellStyle name="Currency 11 9 2" xfId="3410" xr:uid="{00000000-0005-0000-0000-0000570D0000}"/>
    <cellStyle name="Currency 11 9 2 2" xfId="3411" xr:uid="{00000000-0005-0000-0000-0000580D0000}"/>
    <cellStyle name="Currency 11 9 2 2 2" xfId="3412" xr:uid="{00000000-0005-0000-0000-0000590D0000}"/>
    <cellStyle name="Currency 11 9 2 3" xfId="3413" xr:uid="{00000000-0005-0000-0000-00005A0D0000}"/>
    <cellStyle name="Currency 11 9 3" xfId="3414" xr:uid="{00000000-0005-0000-0000-00005B0D0000}"/>
    <cellStyle name="Currency 11 9 3 2" xfId="3415" xr:uid="{00000000-0005-0000-0000-00005C0D0000}"/>
    <cellStyle name="Currency 11 9 4" xfId="3416" xr:uid="{00000000-0005-0000-0000-00005D0D0000}"/>
    <cellStyle name="Currency 2" xfId="3417" xr:uid="{00000000-0005-0000-0000-00005E0D0000}"/>
    <cellStyle name="Currency 2 10" xfId="3418" xr:uid="{00000000-0005-0000-0000-00005F0D0000}"/>
    <cellStyle name="Currency 2 10 2" xfId="3419" xr:uid="{00000000-0005-0000-0000-0000600D0000}"/>
    <cellStyle name="Currency 2 10 2 2" xfId="3420" xr:uid="{00000000-0005-0000-0000-0000610D0000}"/>
    <cellStyle name="Currency 2 10 3" xfId="3421" xr:uid="{00000000-0005-0000-0000-0000620D0000}"/>
    <cellStyle name="Currency 2 11" xfId="3422" xr:uid="{00000000-0005-0000-0000-0000630D0000}"/>
    <cellStyle name="Currency 2 11 2" xfId="3423" xr:uid="{00000000-0005-0000-0000-0000640D0000}"/>
    <cellStyle name="Currency 2 12" xfId="3424" xr:uid="{00000000-0005-0000-0000-0000650D0000}"/>
    <cellStyle name="Currency 2 13" xfId="3425" xr:uid="{00000000-0005-0000-0000-0000660D0000}"/>
    <cellStyle name="Currency 2 2" xfId="3426" xr:uid="{00000000-0005-0000-0000-0000670D0000}"/>
    <cellStyle name="Currency 2 2 10" xfId="3427" xr:uid="{00000000-0005-0000-0000-0000680D0000}"/>
    <cellStyle name="Currency 2 2 10 2" xfId="3428" xr:uid="{00000000-0005-0000-0000-0000690D0000}"/>
    <cellStyle name="Currency 2 2 11" xfId="3429" xr:uid="{00000000-0005-0000-0000-00006A0D0000}"/>
    <cellStyle name="Currency 2 2 12" xfId="3430" xr:uid="{00000000-0005-0000-0000-00006B0D0000}"/>
    <cellStyle name="Currency 2 2 2" xfId="3431" xr:uid="{00000000-0005-0000-0000-00006C0D0000}"/>
    <cellStyle name="Currency 2 2 2 10" xfId="3432" xr:uid="{00000000-0005-0000-0000-00006D0D0000}"/>
    <cellStyle name="Currency 2 2 2 11" xfId="3433" xr:uid="{00000000-0005-0000-0000-00006E0D0000}"/>
    <cellStyle name="Currency 2 2 2 2" xfId="3434" xr:uid="{00000000-0005-0000-0000-00006F0D0000}"/>
    <cellStyle name="Currency 2 2 2 2 2" xfId="3435" xr:uid="{00000000-0005-0000-0000-0000700D0000}"/>
    <cellStyle name="Currency 2 2 2 2 2 2" xfId="3436" xr:uid="{00000000-0005-0000-0000-0000710D0000}"/>
    <cellStyle name="Currency 2 2 2 2 2 2 2" xfId="3437" xr:uid="{00000000-0005-0000-0000-0000720D0000}"/>
    <cellStyle name="Currency 2 2 2 2 2 2 2 2" xfId="3438" xr:uid="{00000000-0005-0000-0000-0000730D0000}"/>
    <cellStyle name="Currency 2 2 2 2 2 2 2 2 2" xfId="3439" xr:uid="{00000000-0005-0000-0000-0000740D0000}"/>
    <cellStyle name="Currency 2 2 2 2 2 2 2 2 2 2" xfId="3440" xr:uid="{00000000-0005-0000-0000-0000750D0000}"/>
    <cellStyle name="Currency 2 2 2 2 2 2 2 2 2 2 2" xfId="3441" xr:uid="{00000000-0005-0000-0000-0000760D0000}"/>
    <cellStyle name="Currency 2 2 2 2 2 2 2 2 2 2 2 2" xfId="3442" xr:uid="{00000000-0005-0000-0000-0000770D0000}"/>
    <cellStyle name="Currency 2 2 2 2 2 2 2 2 2 2 3" xfId="3443" xr:uid="{00000000-0005-0000-0000-0000780D0000}"/>
    <cellStyle name="Currency 2 2 2 2 2 2 2 2 2 3" xfId="3444" xr:uid="{00000000-0005-0000-0000-0000790D0000}"/>
    <cellStyle name="Currency 2 2 2 2 2 2 2 2 2 3 2" xfId="3445" xr:uid="{00000000-0005-0000-0000-00007A0D0000}"/>
    <cellStyle name="Currency 2 2 2 2 2 2 2 2 2 4" xfId="3446" xr:uid="{00000000-0005-0000-0000-00007B0D0000}"/>
    <cellStyle name="Currency 2 2 2 2 2 2 2 2 3" xfId="3447" xr:uid="{00000000-0005-0000-0000-00007C0D0000}"/>
    <cellStyle name="Currency 2 2 2 2 2 2 2 2 3 2" xfId="3448" xr:uid="{00000000-0005-0000-0000-00007D0D0000}"/>
    <cellStyle name="Currency 2 2 2 2 2 2 2 2 3 2 2" xfId="3449" xr:uid="{00000000-0005-0000-0000-00007E0D0000}"/>
    <cellStyle name="Currency 2 2 2 2 2 2 2 2 3 3" xfId="3450" xr:uid="{00000000-0005-0000-0000-00007F0D0000}"/>
    <cellStyle name="Currency 2 2 2 2 2 2 2 2 4" xfId="3451" xr:uid="{00000000-0005-0000-0000-0000800D0000}"/>
    <cellStyle name="Currency 2 2 2 2 2 2 2 2 4 2" xfId="3452" xr:uid="{00000000-0005-0000-0000-0000810D0000}"/>
    <cellStyle name="Currency 2 2 2 2 2 2 2 2 5" xfId="3453" xr:uid="{00000000-0005-0000-0000-0000820D0000}"/>
    <cellStyle name="Currency 2 2 2 2 2 2 2 3" xfId="3454" xr:uid="{00000000-0005-0000-0000-0000830D0000}"/>
    <cellStyle name="Currency 2 2 2 2 2 2 2 3 2" xfId="3455" xr:uid="{00000000-0005-0000-0000-0000840D0000}"/>
    <cellStyle name="Currency 2 2 2 2 2 2 2 3 2 2" xfId="3456" xr:uid="{00000000-0005-0000-0000-0000850D0000}"/>
    <cellStyle name="Currency 2 2 2 2 2 2 2 3 2 2 2" xfId="3457" xr:uid="{00000000-0005-0000-0000-0000860D0000}"/>
    <cellStyle name="Currency 2 2 2 2 2 2 2 3 2 3" xfId="3458" xr:uid="{00000000-0005-0000-0000-0000870D0000}"/>
    <cellStyle name="Currency 2 2 2 2 2 2 2 3 3" xfId="3459" xr:uid="{00000000-0005-0000-0000-0000880D0000}"/>
    <cellStyle name="Currency 2 2 2 2 2 2 2 3 3 2" xfId="3460" xr:uid="{00000000-0005-0000-0000-0000890D0000}"/>
    <cellStyle name="Currency 2 2 2 2 2 2 2 3 4" xfId="3461" xr:uid="{00000000-0005-0000-0000-00008A0D0000}"/>
    <cellStyle name="Currency 2 2 2 2 2 2 2 4" xfId="3462" xr:uid="{00000000-0005-0000-0000-00008B0D0000}"/>
    <cellStyle name="Currency 2 2 2 2 2 2 2 4 2" xfId="3463" xr:uid="{00000000-0005-0000-0000-00008C0D0000}"/>
    <cellStyle name="Currency 2 2 2 2 2 2 2 4 2 2" xfId="3464" xr:uid="{00000000-0005-0000-0000-00008D0D0000}"/>
    <cellStyle name="Currency 2 2 2 2 2 2 2 4 3" xfId="3465" xr:uid="{00000000-0005-0000-0000-00008E0D0000}"/>
    <cellStyle name="Currency 2 2 2 2 2 2 2 5" xfId="3466" xr:uid="{00000000-0005-0000-0000-00008F0D0000}"/>
    <cellStyle name="Currency 2 2 2 2 2 2 2 5 2" xfId="3467" xr:uid="{00000000-0005-0000-0000-0000900D0000}"/>
    <cellStyle name="Currency 2 2 2 2 2 2 2 6" xfId="3468" xr:uid="{00000000-0005-0000-0000-0000910D0000}"/>
    <cellStyle name="Currency 2 2 2 2 2 2 3" xfId="3469" xr:uid="{00000000-0005-0000-0000-0000920D0000}"/>
    <cellStyle name="Currency 2 2 2 2 2 2 3 2" xfId="3470" xr:uid="{00000000-0005-0000-0000-0000930D0000}"/>
    <cellStyle name="Currency 2 2 2 2 2 2 3 2 2" xfId="3471" xr:uid="{00000000-0005-0000-0000-0000940D0000}"/>
    <cellStyle name="Currency 2 2 2 2 2 2 3 2 2 2" xfId="3472" xr:uid="{00000000-0005-0000-0000-0000950D0000}"/>
    <cellStyle name="Currency 2 2 2 2 2 2 3 2 2 2 2" xfId="3473" xr:uid="{00000000-0005-0000-0000-0000960D0000}"/>
    <cellStyle name="Currency 2 2 2 2 2 2 3 2 2 3" xfId="3474" xr:uid="{00000000-0005-0000-0000-0000970D0000}"/>
    <cellStyle name="Currency 2 2 2 2 2 2 3 2 3" xfId="3475" xr:uid="{00000000-0005-0000-0000-0000980D0000}"/>
    <cellStyle name="Currency 2 2 2 2 2 2 3 2 3 2" xfId="3476" xr:uid="{00000000-0005-0000-0000-0000990D0000}"/>
    <cellStyle name="Currency 2 2 2 2 2 2 3 2 4" xfId="3477" xr:uid="{00000000-0005-0000-0000-00009A0D0000}"/>
    <cellStyle name="Currency 2 2 2 2 2 2 3 3" xfId="3478" xr:uid="{00000000-0005-0000-0000-00009B0D0000}"/>
    <cellStyle name="Currency 2 2 2 2 2 2 3 3 2" xfId="3479" xr:uid="{00000000-0005-0000-0000-00009C0D0000}"/>
    <cellStyle name="Currency 2 2 2 2 2 2 3 3 2 2" xfId="3480" xr:uid="{00000000-0005-0000-0000-00009D0D0000}"/>
    <cellStyle name="Currency 2 2 2 2 2 2 3 3 3" xfId="3481" xr:uid="{00000000-0005-0000-0000-00009E0D0000}"/>
    <cellStyle name="Currency 2 2 2 2 2 2 3 4" xfId="3482" xr:uid="{00000000-0005-0000-0000-00009F0D0000}"/>
    <cellStyle name="Currency 2 2 2 2 2 2 3 4 2" xfId="3483" xr:uid="{00000000-0005-0000-0000-0000A00D0000}"/>
    <cellStyle name="Currency 2 2 2 2 2 2 3 5" xfId="3484" xr:uid="{00000000-0005-0000-0000-0000A10D0000}"/>
    <cellStyle name="Currency 2 2 2 2 2 2 4" xfId="3485" xr:uid="{00000000-0005-0000-0000-0000A20D0000}"/>
    <cellStyle name="Currency 2 2 2 2 2 2 4 2" xfId="3486" xr:uid="{00000000-0005-0000-0000-0000A30D0000}"/>
    <cellStyle name="Currency 2 2 2 2 2 2 4 2 2" xfId="3487" xr:uid="{00000000-0005-0000-0000-0000A40D0000}"/>
    <cellStyle name="Currency 2 2 2 2 2 2 4 2 2 2" xfId="3488" xr:uid="{00000000-0005-0000-0000-0000A50D0000}"/>
    <cellStyle name="Currency 2 2 2 2 2 2 4 2 3" xfId="3489" xr:uid="{00000000-0005-0000-0000-0000A60D0000}"/>
    <cellStyle name="Currency 2 2 2 2 2 2 4 3" xfId="3490" xr:uid="{00000000-0005-0000-0000-0000A70D0000}"/>
    <cellStyle name="Currency 2 2 2 2 2 2 4 3 2" xfId="3491" xr:uid="{00000000-0005-0000-0000-0000A80D0000}"/>
    <cellStyle name="Currency 2 2 2 2 2 2 4 4" xfId="3492" xr:uid="{00000000-0005-0000-0000-0000A90D0000}"/>
    <cellStyle name="Currency 2 2 2 2 2 2 5" xfId="3493" xr:uid="{00000000-0005-0000-0000-0000AA0D0000}"/>
    <cellStyle name="Currency 2 2 2 2 2 2 5 2" xfId="3494" xr:uid="{00000000-0005-0000-0000-0000AB0D0000}"/>
    <cellStyle name="Currency 2 2 2 2 2 2 5 2 2" xfId="3495" xr:uid="{00000000-0005-0000-0000-0000AC0D0000}"/>
    <cellStyle name="Currency 2 2 2 2 2 2 5 3" xfId="3496" xr:uid="{00000000-0005-0000-0000-0000AD0D0000}"/>
    <cellStyle name="Currency 2 2 2 2 2 2 6" xfId="3497" xr:uid="{00000000-0005-0000-0000-0000AE0D0000}"/>
    <cellStyle name="Currency 2 2 2 2 2 2 6 2" xfId="3498" xr:uid="{00000000-0005-0000-0000-0000AF0D0000}"/>
    <cellStyle name="Currency 2 2 2 2 2 2 7" xfId="3499" xr:uid="{00000000-0005-0000-0000-0000B00D0000}"/>
    <cellStyle name="Currency 2 2 2 2 2 3" xfId="3500" xr:uid="{00000000-0005-0000-0000-0000B10D0000}"/>
    <cellStyle name="Currency 2 2 2 2 2 3 2" xfId="3501" xr:uid="{00000000-0005-0000-0000-0000B20D0000}"/>
    <cellStyle name="Currency 2 2 2 2 2 3 2 2" xfId="3502" xr:uid="{00000000-0005-0000-0000-0000B30D0000}"/>
    <cellStyle name="Currency 2 2 2 2 2 3 2 2 2" xfId="3503" xr:uid="{00000000-0005-0000-0000-0000B40D0000}"/>
    <cellStyle name="Currency 2 2 2 2 2 3 2 2 2 2" xfId="3504" xr:uid="{00000000-0005-0000-0000-0000B50D0000}"/>
    <cellStyle name="Currency 2 2 2 2 2 3 2 2 2 2 2" xfId="3505" xr:uid="{00000000-0005-0000-0000-0000B60D0000}"/>
    <cellStyle name="Currency 2 2 2 2 2 3 2 2 2 3" xfId="3506" xr:uid="{00000000-0005-0000-0000-0000B70D0000}"/>
    <cellStyle name="Currency 2 2 2 2 2 3 2 2 3" xfId="3507" xr:uid="{00000000-0005-0000-0000-0000B80D0000}"/>
    <cellStyle name="Currency 2 2 2 2 2 3 2 2 3 2" xfId="3508" xr:uid="{00000000-0005-0000-0000-0000B90D0000}"/>
    <cellStyle name="Currency 2 2 2 2 2 3 2 2 4" xfId="3509" xr:uid="{00000000-0005-0000-0000-0000BA0D0000}"/>
    <cellStyle name="Currency 2 2 2 2 2 3 2 3" xfId="3510" xr:uid="{00000000-0005-0000-0000-0000BB0D0000}"/>
    <cellStyle name="Currency 2 2 2 2 2 3 2 3 2" xfId="3511" xr:uid="{00000000-0005-0000-0000-0000BC0D0000}"/>
    <cellStyle name="Currency 2 2 2 2 2 3 2 3 2 2" xfId="3512" xr:uid="{00000000-0005-0000-0000-0000BD0D0000}"/>
    <cellStyle name="Currency 2 2 2 2 2 3 2 3 3" xfId="3513" xr:uid="{00000000-0005-0000-0000-0000BE0D0000}"/>
    <cellStyle name="Currency 2 2 2 2 2 3 2 4" xfId="3514" xr:uid="{00000000-0005-0000-0000-0000BF0D0000}"/>
    <cellStyle name="Currency 2 2 2 2 2 3 2 4 2" xfId="3515" xr:uid="{00000000-0005-0000-0000-0000C00D0000}"/>
    <cellStyle name="Currency 2 2 2 2 2 3 2 5" xfId="3516" xr:uid="{00000000-0005-0000-0000-0000C10D0000}"/>
    <cellStyle name="Currency 2 2 2 2 2 3 3" xfId="3517" xr:uid="{00000000-0005-0000-0000-0000C20D0000}"/>
    <cellStyle name="Currency 2 2 2 2 2 3 3 2" xfId="3518" xr:uid="{00000000-0005-0000-0000-0000C30D0000}"/>
    <cellStyle name="Currency 2 2 2 2 2 3 3 2 2" xfId="3519" xr:uid="{00000000-0005-0000-0000-0000C40D0000}"/>
    <cellStyle name="Currency 2 2 2 2 2 3 3 2 2 2" xfId="3520" xr:uid="{00000000-0005-0000-0000-0000C50D0000}"/>
    <cellStyle name="Currency 2 2 2 2 2 3 3 2 3" xfId="3521" xr:uid="{00000000-0005-0000-0000-0000C60D0000}"/>
    <cellStyle name="Currency 2 2 2 2 2 3 3 3" xfId="3522" xr:uid="{00000000-0005-0000-0000-0000C70D0000}"/>
    <cellStyle name="Currency 2 2 2 2 2 3 3 3 2" xfId="3523" xr:uid="{00000000-0005-0000-0000-0000C80D0000}"/>
    <cellStyle name="Currency 2 2 2 2 2 3 3 4" xfId="3524" xr:uid="{00000000-0005-0000-0000-0000C90D0000}"/>
    <cellStyle name="Currency 2 2 2 2 2 3 4" xfId="3525" xr:uid="{00000000-0005-0000-0000-0000CA0D0000}"/>
    <cellStyle name="Currency 2 2 2 2 2 3 4 2" xfId="3526" xr:uid="{00000000-0005-0000-0000-0000CB0D0000}"/>
    <cellStyle name="Currency 2 2 2 2 2 3 4 2 2" xfId="3527" xr:uid="{00000000-0005-0000-0000-0000CC0D0000}"/>
    <cellStyle name="Currency 2 2 2 2 2 3 4 3" xfId="3528" xr:uid="{00000000-0005-0000-0000-0000CD0D0000}"/>
    <cellStyle name="Currency 2 2 2 2 2 3 5" xfId="3529" xr:uid="{00000000-0005-0000-0000-0000CE0D0000}"/>
    <cellStyle name="Currency 2 2 2 2 2 3 5 2" xfId="3530" xr:uid="{00000000-0005-0000-0000-0000CF0D0000}"/>
    <cellStyle name="Currency 2 2 2 2 2 3 6" xfId="3531" xr:uid="{00000000-0005-0000-0000-0000D00D0000}"/>
    <cellStyle name="Currency 2 2 2 2 2 4" xfId="3532" xr:uid="{00000000-0005-0000-0000-0000D10D0000}"/>
    <cellStyle name="Currency 2 2 2 2 2 4 2" xfId="3533" xr:uid="{00000000-0005-0000-0000-0000D20D0000}"/>
    <cellStyle name="Currency 2 2 2 2 2 4 2 2" xfId="3534" xr:uid="{00000000-0005-0000-0000-0000D30D0000}"/>
    <cellStyle name="Currency 2 2 2 2 2 4 2 2 2" xfId="3535" xr:uid="{00000000-0005-0000-0000-0000D40D0000}"/>
    <cellStyle name="Currency 2 2 2 2 2 4 2 2 2 2" xfId="3536" xr:uid="{00000000-0005-0000-0000-0000D50D0000}"/>
    <cellStyle name="Currency 2 2 2 2 2 4 2 2 3" xfId="3537" xr:uid="{00000000-0005-0000-0000-0000D60D0000}"/>
    <cellStyle name="Currency 2 2 2 2 2 4 2 3" xfId="3538" xr:uid="{00000000-0005-0000-0000-0000D70D0000}"/>
    <cellStyle name="Currency 2 2 2 2 2 4 2 3 2" xfId="3539" xr:uid="{00000000-0005-0000-0000-0000D80D0000}"/>
    <cellStyle name="Currency 2 2 2 2 2 4 2 4" xfId="3540" xr:uid="{00000000-0005-0000-0000-0000D90D0000}"/>
    <cellStyle name="Currency 2 2 2 2 2 4 3" xfId="3541" xr:uid="{00000000-0005-0000-0000-0000DA0D0000}"/>
    <cellStyle name="Currency 2 2 2 2 2 4 3 2" xfId="3542" xr:uid="{00000000-0005-0000-0000-0000DB0D0000}"/>
    <cellStyle name="Currency 2 2 2 2 2 4 3 2 2" xfId="3543" xr:uid="{00000000-0005-0000-0000-0000DC0D0000}"/>
    <cellStyle name="Currency 2 2 2 2 2 4 3 3" xfId="3544" xr:uid="{00000000-0005-0000-0000-0000DD0D0000}"/>
    <cellStyle name="Currency 2 2 2 2 2 4 4" xfId="3545" xr:uid="{00000000-0005-0000-0000-0000DE0D0000}"/>
    <cellStyle name="Currency 2 2 2 2 2 4 4 2" xfId="3546" xr:uid="{00000000-0005-0000-0000-0000DF0D0000}"/>
    <cellStyle name="Currency 2 2 2 2 2 4 5" xfId="3547" xr:uid="{00000000-0005-0000-0000-0000E00D0000}"/>
    <cellStyle name="Currency 2 2 2 2 2 5" xfId="3548" xr:uid="{00000000-0005-0000-0000-0000E10D0000}"/>
    <cellStyle name="Currency 2 2 2 2 2 5 2" xfId="3549" xr:uid="{00000000-0005-0000-0000-0000E20D0000}"/>
    <cellStyle name="Currency 2 2 2 2 2 5 2 2" xfId="3550" xr:uid="{00000000-0005-0000-0000-0000E30D0000}"/>
    <cellStyle name="Currency 2 2 2 2 2 5 2 2 2" xfId="3551" xr:uid="{00000000-0005-0000-0000-0000E40D0000}"/>
    <cellStyle name="Currency 2 2 2 2 2 5 2 3" xfId="3552" xr:uid="{00000000-0005-0000-0000-0000E50D0000}"/>
    <cellStyle name="Currency 2 2 2 2 2 5 3" xfId="3553" xr:uid="{00000000-0005-0000-0000-0000E60D0000}"/>
    <cellStyle name="Currency 2 2 2 2 2 5 3 2" xfId="3554" xr:uid="{00000000-0005-0000-0000-0000E70D0000}"/>
    <cellStyle name="Currency 2 2 2 2 2 5 4" xfId="3555" xr:uid="{00000000-0005-0000-0000-0000E80D0000}"/>
    <cellStyle name="Currency 2 2 2 2 2 6" xfId="3556" xr:uid="{00000000-0005-0000-0000-0000E90D0000}"/>
    <cellStyle name="Currency 2 2 2 2 2 6 2" xfId="3557" xr:uid="{00000000-0005-0000-0000-0000EA0D0000}"/>
    <cellStyle name="Currency 2 2 2 2 2 6 2 2" xfId="3558" xr:uid="{00000000-0005-0000-0000-0000EB0D0000}"/>
    <cellStyle name="Currency 2 2 2 2 2 6 3" xfId="3559" xr:uid="{00000000-0005-0000-0000-0000EC0D0000}"/>
    <cellStyle name="Currency 2 2 2 2 2 7" xfId="3560" xr:uid="{00000000-0005-0000-0000-0000ED0D0000}"/>
    <cellStyle name="Currency 2 2 2 2 2 7 2" xfId="3561" xr:uid="{00000000-0005-0000-0000-0000EE0D0000}"/>
    <cellStyle name="Currency 2 2 2 2 2 8" xfId="3562" xr:uid="{00000000-0005-0000-0000-0000EF0D0000}"/>
    <cellStyle name="Currency 2 2 2 2 3" xfId="3563" xr:uid="{00000000-0005-0000-0000-0000F00D0000}"/>
    <cellStyle name="Currency 2 2 2 2 3 2" xfId="3564" xr:uid="{00000000-0005-0000-0000-0000F10D0000}"/>
    <cellStyle name="Currency 2 2 2 2 3 2 2" xfId="3565" xr:uid="{00000000-0005-0000-0000-0000F20D0000}"/>
    <cellStyle name="Currency 2 2 2 2 3 2 2 2" xfId="3566" xr:uid="{00000000-0005-0000-0000-0000F30D0000}"/>
    <cellStyle name="Currency 2 2 2 2 3 2 2 2 2" xfId="3567" xr:uid="{00000000-0005-0000-0000-0000F40D0000}"/>
    <cellStyle name="Currency 2 2 2 2 3 2 2 2 2 2" xfId="3568" xr:uid="{00000000-0005-0000-0000-0000F50D0000}"/>
    <cellStyle name="Currency 2 2 2 2 3 2 2 2 2 2 2" xfId="3569" xr:uid="{00000000-0005-0000-0000-0000F60D0000}"/>
    <cellStyle name="Currency 2 2 2 2 3 2 2 2 2 3" xfId="3570" xr:uid="{00000000-0005-0000-0000-0000F70D0000}"/>
    <cellStyle name="Currency 2 2 2 2 3 2 2 2 3" xfId="3571" xr:uid="{00000000-0005-0000-0000-0000F80D0000}"/>
    <cellStyle name="Currency 2 2 2 2 3 2 2 2 3 2" xfId="3572" xr:uid="{00000000-0005-0000-0000-0000F90D0000}"/>
    <cellStyle name="Currency 2 2 2 2 3 2 2 2 4" xfId="3573" xr:uid="{00000000-0005-0000-0000-0000FA0D0000}"/>
    <cellStyle name="Currency 2 2 2 2 3 2 2 3" xfId="3574" xr:uid="{00000000-0005-0000-0000-0000FB0D0000}"/>
    <cellStyle name="Currency 2 2 2 2 3 2 2 3 2" xfId="3575" xr:uid="{00000000-0005-0000-0000-0000FC0D0000}"/>
    <cellStyle name="Currency 2 2 2 2 3 2 2 3 2 2" xfId="3576" xr:uid="{00000000-0005-0000-0000-0000FD0D0000}"/>
    <cellStyle name="Currency 2 2 2 2 3 2 2 3 3" xfId="3577" xr:uid="{00000000-0005-0000-0000-0000FE0D0000}"/>
    <cellStyle name="Currency 2 2 2 2 3 2 2 4" xfId="3578" xr:uid="{00000000-0005-0000-0000-0000FF0D0000}"/>
    <cellStyle name="Currency 2 2 2 2 3 2 2 4 2" xfId="3579" xr:uid="{00000000-0005-0000-0000-0000000E0000}"/>
    <cellStyle name="Currency 2 2 2 2 3 2 2 5" xfId="3580" xr:uid="{00000000-0005-0000-0000-0000010E0000}"/>
    <cellStyle name="Currency 2 2 2 2 3 2 3" xfId="3581" xr:uid="{00000000-0005-0000-0000-0000020E0000}"/>
    <cellStyle name="Currency 2 2 2 2 3 2 3 2" xfId="3582" xr:uid="{00000000-0005-0000-0000-0000030E0000}"/>
    <cellStyle name="Currency 2 2 2 2 3 2 3 2 2" xfId="3583" xr:uid="{00000000-0005-0000-0000-0000040E0000}"/>
    <cellStyle name="Currency 2 2 2 2 3 2 3 2 2 2" xfId="3584" xr:uid="{00000000-0005-0000-0000-0000050E0000}"/>
    <cellStyle name="Currency 2 2 2 2 3 2 3 2 3" xfId="3585" xr:uid="{00000000-0005-0000-0000-0000060E0000}"/>
    <cellStyle name="Currency 2 2 2 2 3 2 3 3" xfId="3586" xr:uid="{00000000-0005-0000-0000-0000070E0000}"/>
    <cellStyle name="Currency 2 2 2 2 3 2 3 3 2" xfId="3587" xr:uid="{00000000-0005-0000-0000-0000080E0000}"/>
    <cellStyle name="Currency 2 2 2 2 3 2 3 4" xfId="3588" xr:uid="{00000000-0005-0000-0000-0000090E0000}"/>
    <cellStyle name="Currency 2 2 2 2 3 2 4" xfId="3589" xr:uid="{00000000-0005-0000-0000-00000A0E0000}"/>
    <cellStyle name="Currency 2 2 2 2 3 2 4 2" xfId="3590" xr:uid="{00000000-0005-0000-0000-00000B0E0000}"/>
    <cellStyle name="Currency 2 2 2 2 3 2 4 2 2" xfId="3591" xr:uid="{00000000-0005-0000-0000-00000C0E0000}"/>
    <cellStyle name="Currency 2 2 2 2 3 2 4 3" xfId="3592" xr:uid="{00000000-0005-0000-0000-00000D0E0000}"/>
    <cellStyle name="Currency 2 2 2 2 3 2 5" xfId="3593" xr:uid="{00000000-0005-0000-0000-00000E0E0000}"/>
    <cellStyle name="Currency 2 2 2 2 3 2 5 2" xfId="3594" xr:uid="{00000000-0005-0000-0000-00000F0E0000}"/>
    <cellStyle name="Currency 2 2 2 2 3 2 6" xfId="3595" xr:uid="{00000000-0005-0000-0000-0000100E0000}"/>
    <cellStyle name="Currency 2 2 2 2 3 3" xfId="3596" xr:uid="{00000000-0005-0000-0000-0000110E0000}"/>
    <cellStyle name="Currency 2 2 2 2 3 3 2" xfId="3597" xr:uid="{00000000-0005-0000-0000-0000120E0000}"/>
    <cellStyle name="Currency 2 2 2 2 3 3 2 2" xfId="3598" xr:uid="{00000000-0005-0000-0000-0000130E0000}"/>
    <cellStyle name="Currency 2 2 2 2 3 3 2 2 2" xfId="3599" xr:uid="{00000000-0005-0000-0000-0000140E0000}"/>
    <cellStyle name="Currency 2 2 2 2 3 3 2 2 2 2" xfId="3600" xr:uid="{00000000-0005-0000-0000-0000150E0000}"/>
    <cellStyle name="Currency 2 2 2 2 3 3 2 2 3" xfId="3601" xr:uid="{00000000-0005-0000-0000-0000160E0000}"/>
    <cellStyle name="Currency 2 2 2 2 3 3 2 3" xfId="3602" xr:uid="{00000000-0005-0000-0000-0000170E0000}"/>
    <cellStyle name="Currency 2 2 2 2 3 3 2 3 2" xfId="3603" xr:uid="{00000000-0005-0000-0000-0000180E0000}"/>
    <cellStyle name="Currency 2 2 2 2 3 3 2 4" xfId="3604" xr:uid="{00000000-0005-0000-0000-0000190E0000}"/>
    <cellStyle name="Currency 2 2 2 2 3 3 3" xfId="3605" xr:uid="{00000000-0005-0000-0000-00001A0E0000}"/>
    <cellStyle name="Currency 2 2 2 2 3 3 3 2" xfId="3606" xr:uid="{00000000-0005-0000-0000-00001B0E0000}"/>
    <cellStyle name="Currency 2 2 2 2 3 3 3 2 2" xfId="3607" xr:uid="{00000000-0005-0000-0000-00001C0E0000}"/>
    <cellStyle name="Currency 2 2 2 2 3 3 3 3" xfId="3608" xr:uid="{00000000-0005-0000-0000-00001D0E0000}"/>
    <cellStyle name="Currency 2 2 2 2 3 3 4" xfId="3609" xr:uid="{00000000-0005-0000-0000-00001E0E0000}"/>
    <cellStyle name="Currency 2 2 2 2 3 3 4 2" xfId="3610" xr:uid="{00000000-0005-0000-0000-00001F0E0000}"/>
    <cellStyle name="Currency 2 2 2 2 3 3 5" xfId="3611" xr:uid="{00000000-0005-0000-0000-0000200E0000}"/>
    <cellStyle name="Currency 2 2 2 2 3 4" xfId="3612" xr:uid="{00000000-0005-0000-0000-0000210E0000}"/>
    <cellStyle name="Currency 2 2 2 2 3 4 2" xfId="3613" xr:uid="{00000000-0005-0000-0000-0000220E0000}"/>
    <cellStyle name="Currency 2 2 2 2 3 4 2 2" xfId="3614" xr:uid="{00000000-0005-0000-0000-0000230E0000}"/>
    <cellStyle name="Currency 2 2 2 2 3 4 2 2 2" xfId="3615" xr:uid="{00000000-0005-0000-0000-0000240E0000}"/>
    <cellStyle name="Currency 2 2 2 2 3 4 2 3" xfId="3616" xr:uid="{00000000-0005-0000-0000-0000250E0000}"/>
    <cellStyle name="Currency 2 2 2 2 3 4 3" xfId="3617" xr:uid="{00000000-0005-0000-0000-0000260E0000}"/>
    <cellStyle name="Currency 2 2 2 2 3 4 3 2" xfId="3618" xr:uid="{00000000-0005-0000-0000-0000270E0000}"/>
    <cellStyle name="Currency 2 2 2 2 3 4 4" xfId="3619" xr:uid="{00000000-0005-0000-0000-0000280E0000}"/>
    <cellStyle name="Currency 2 2 2 2 3 5" xfId="3620" xr:uid="{00000000-0005-0000-0000-0000290E0000}"/>
    <cellStyle name="Currency 2 2 2 2 3 5 2" xfId="3621" xr:uid="{00000000-0005-0000-0000-00002A0E0000}"/>
    <cellStyle name="Currency 2 2 2 2 3 5 2 2" xfId="3622" xr:uid="{00000000-0005-0000-0000-00002B0E0000}"/>
    <cellStyle name="Currency 2 2 2 2 3 5 3" xfId="3623" xr:uid="{00000000-0005-0000-0000-00002C0E0000}"/>
    <cellStyle name="Currency 2 2 2 2 3 6" xfId="3624" xr:uid="{00000000-0005-0000-0000-00002D0E0000}"/>
    <cellStyle name="Currency 2 2 2 2 3 6 2" xfId="3625" xr:uid="{00000000-0005-0000-0000-00002E0E0000}"/>
    <cellStyle name="Currency 2 2 2 2 3 7" xfId="3626" xr:uid="{00000000-0005-0000-0000-00002F0E0000}"/>
    <cellStyle name="Currency 2 2 2 2 4" xfId="3627" xr:uid="{00000000-0005-0000-0000-0000300E0000}"/>
    <cellStyle name="Currency 2 2 2 2 4 2" xfId="3628" xr:uid="{00000000-0005-0000-0000-0000310E0000}"/>
    <cellStyle name="Currency 2 2 2 2 4 2 2" xfId="3629" xr:uid="{00000000-0005-0000-0000-0000320E0000}"/>
    <cellStyle name="Currency 2 2 2 2 4 2 2 2" xfId="3630" xr:uid="{00000000-0005-0000-0000-0000330E0000}"/>
    <cellStyle name="Currency 2 2 2 2 4 2 2 2 2" xfId="3631" xr:uid="{00000000-0005-0000-0000-0000340E0000}"/>
    <cellStyle name="Currency 2 2 2 2 4 2 2 2 2 2" xfId="3632" xr:uid="{00000000-0005-0000-0000-0000350E0000}"/>
    <cellStyle name="Currency 2 2 2 2 4 2 2 2 3" xfId="3633" xr:uid="{00000000-0005-0000-0000-0000360E0000}"/>
    <cellStyle name="Currency 2 2 2 2 4 2 2 3" xfId="3634" xr:uid="{00000000-0005-0000-0000-0000370E0000}"/>
    <cellStyle name="Currency 2 2 2 2 4 2 2 3 2" xfId="3635" xr:uid="{00000000-0005-0000-0000-0000380E0000}"/>
    <cellStyle name="Currency 2 2 2 2 4 2 2 4" xfId="3636" xr:uid="{00000000-0005-0000-0000-0000390E0000}"/>
    <cellStyle name="Currency 2 2 2 2 4 2 3" xfId="3637" xr:uid="{00000000-0005-0000-0000-00003A0E0000}"/>
    <cellStyle name="Currency 2 2 2 2 4 2 3 2" xfId="3638" xr:uid="{00000000-0005-0000-0000-00003B0E0000}"/>
    <cellStyle name="Currency 2 2 2 2 4 2 3 2 2" xfId="3639" xr:uid="{00000000-0005-0000-0000-00003C0E0000}"/>
    <cellStyle name="Currency 2 2 2 2 4 2 3 3" xfId="3640" xr:uid="{00000000-0005-0000-0000-00003D0E0000}"/>
    <cellStyle name="Currency 2 2 2 2 4 2 4" xfId="3641" xr:uid="{00000000-0005-0000-0000-00003E0E0000}"/>
    <cellStyle name="Currency 2 2 2 2 4 2 4 2" xfId="3642" xr:uid="{00000000-0005-0000-0000-00003F0E0000}"/>
    <cellStyle name="Currency 2 2 2 2 4 2 5" xfId="3643" xr:uid="{00000000-0005-0000-0000-0000400E0000}"/>
    <cellStyle name="Currency 2 2 2 2 4 3" xfId="3644" xr:uid="{00000000-0005-0000-0000-0000410E0000}"/>
    <cellStyle name="Currency 2 2 2 2 4 3 2" xfId="3645" xr:uid="{00000000-0005-0000-0000-0000420E0000}"/>
    <cellStyle name="Currency 2 2 2 2 4 3 2 2" xfId="3646" xr:uid="{00000000-0005-0000-0000-0000430E0000}"/>
    <cellStyle name="Currency 2 2 2 2 4 3 2 2 2" xfId="3647" xr:uid="{00000000-0005-0000-0000-0000440E0000}"/>
    <cellStyle name="Currency 2 2 2 2 4 3 2 3" xfId="3648" xr:uid="{00000000-0005-0000-0000-0000450E0000}"/>
    <cellStyle name="Currency 2 2 2 2 4 3 3" xfId="3649" xr:uid="{00000000-0005-0000-0000-0000460E0000}"/>
    <cellStyle name="Currency 2 2 2 2 4 3 3 2" xfId="3650" xr:uid="{00000000-0005-0000-0000-0000470E0000}"/>
    <cellStyle name="Currency 2 2 2 2 4 3 4" xfId="3651" xr:uid="{00000000-0005-0000-0000-0000480E0000}"/>
    <cellStyle name="Currency 2 2 2 2 4 4" xfId="3652" xr:uid="{00000000-0005-0000-0000-0000490E0000}"/>
    <cellStyle name="Currency 2 2 2 2 4 4 2" xfId="3653" xr:uid="{00000000-0005-0000-0000-00004A0E0000}"/>
    <cellStyle name="Currency 2 2 2 2 4 4 2 2" xfId="3654" xr:uid="{00000000-0005-0000-0000-00004B0E0000}"/>
    <cellStyle name="Currency 2 2 2 2 4 4 3" xfId="3655" xr:uid="{00000000-0005-0000-0000-00004C0E0000}"/>
    <cellStyle name="Currency 2 2 2 2 4 5" xfId="3656" xr:uid="{00000000-0005-0000-0000-00004D0E0000}"/>
    <cellStyle name="Currency 2 2 2 2 4 5 2" xfId="3657" xr:uid="{00000000-0005-0000-0000-00004E0E0000}"/>
    <cellStyle name="Currency 2 2 2 2 4 6" xfId="3658" xr:uid="{00000000-0005-0000-0000-00004F0E0000}"/>
    <cellStyle name="Currency 2 2 2 2 5" xfId="3659" xr:uid="{00000000-0005-0000-0000-0000500E0000}"/>
    <cellStyle name="Currency 2 2 2 2 5 2" xfId="3660" xr:uid="{00000000-0005-0000-0000-0000510E0000}"/>
    <cellStyle name="Currency 2 2 2 2 5 2 2" xfId="3661" xr:uid="{00000000-0005-0000-0000-0000520E0000}"/>
    <cellStyle name="Currency 2 2 2 2 5 2 2 2" xfId="3662" xr:uid="{00000000-0005-0000-0000-0000530E0000}"/>
    <cellStyle name="Currency 2 2 2 2 5 2 2 2 2" xfId="3663" xr:uid="{00000000-0005-0000-0000-0000540E0000}"/>
    <cellStyle name="Currency 2 2 2 2 5 2 2 3" xfId="3664" xr:uid="{00000000-0005-0000-0000-0000550E0000}"/>
    <cellStyle name="Currency 2 2 2 2 5 2 3" xfId="3665" xr:uid="{00000000-0005-0000-0000-0000560E0000}"/>
    <cellStyle name="Currency 2 2 2 2 5 2 3 2" xfId="3666" xr:uid="{00000000-0005-0000-0000-0000570E0000}"/>
    <cellStyle name="Currency 2 2 2 2 5 2 4" xfId="3667" xr:uid="{00000000-0005-0000-0000-0000580E0000}"/>
    <cellStyle name="Currency 2 2 2 2 5 3" xfId="3668" xr:uid="{00000000-0005-0000-0000-0000590E0000}"/>
    <cellStyle name="Currency 2 2 2 2 5 3 2" xfId="3669" xr:uid="{00000000-0005-0000-0000-00005A0E0000}"/>
    <cellStyle name="Currency 2 2 2 2 5 3 2 2" xfId="3670" xr:uid="{00000000-0005-0000-0000-00005B0E0000}"/>
    <cellStyle name="Currency 2 2 2 2 5 3 3" xfId="3671" xr:uid="{00000000-0005-0000-0000-00005C0E0000}"/>
    <cellStyle name="Currency 2 2 2 2 5 4" xfId="3672" xr:uid="{00000000-0005-0000-0000-00005D0E0000}"/>
    <cellStyle name="Currency 2 2 2 2 5 4 2" xfId="3673" xr:uid="{00000000-0005-0000-0000-00005E0E0000}"/>
    <cellStyle name="Currency 2 2 2 2 5 5" xfId="3674" xr:uid="{00000000-0005-0000-0000-00005F0E0000}"/>
    <cellStyle name="Currency 2 2 2 2 6" xfId="3675" xr:uid="{00000000-0005-0000-0000-0000600E0000}"/>
    <cellStyle name="Currency 2 2 2 2 6 2" xfId="3676" xr:uid="{00000000-0005-0000-0000-0000610E0000}"/>
    <cellStyle name="Currency 2 2 2 2 6 2 2" xfId="3677" xr:uid="{00000000-0005-0000-0000-0000620E0000}"/>
    <cellStyle name="Currency 2 2 2 2 6 2 2 2" xfId="3678" xr:uid="{00000000-0005-0000-0000-0000630E0000}"/>
    <cellStyle name="Currency 2 2 2 2 6 2 3" xfId="3679" xr:uid="{00000000-0005-0000-0000-0000640E0000}"/>
    <cellStyle name="Currency 2 2 2 2 6 3" xfId="3680" xr:uid="{00000000-0005-0000-0000-0000650E0000}"/>
    <cellStyle name="Currency 2 2 2 2 6 3 2" xfId="3681" xr:uid="{00000000-0005-0000-0000-0000660E0000}"/>
    <cellStyle name="Currency 2 2 2 2 6 4" xfId="3682" xr:uid="{00000000-0005-0000-0000-0000670E0000}"/>
    <cellStyle name="Currency 2 2 2 2 7" xfId="3683" xr:uid="{00000000-0005-0000-0000-0000680E0000}"/>
    <cellStyle name="Currency 2 2 2 2 7 2" xfId="3684" xr:uid="{00000000-0005-0000-0000-0000690E0000}"/>
    <cellStyle name="Currency 2 2 2 2 7 2 2" xfId="3685" xr:uid="{00000000-0005-0000-0000-00006A0E0000}"/>
    <cellStyle name="Currency 2 2 2 2 7 3" xfId="3686" xr:uid="{00000000-0005-0000-0000-00006B0E0000}"/>
    <cellStyle name="Currency 2 2 2 2 8" xfId="3687" xr:uid="{00000000-0005-0000-0000-00006C0E0000}"/>
    <cellStyle name="Currency 2 2 2 2 8 2" xfId="3688" xr:uid="{00000000-0005-0000-0000-00006D0E0000}"/>
    <cellStyle name="Currency 2 2 2 2 9" xfId="3689" xr:uid="{00000000-0005-0000-0000-00006E0E0000}"/>
    <cellStyle name="Currency 2 2 2 3" xfId="3690" xr:uid="{00000000-0005-0000-0000-00006F0E0000}"/>
    <cellStyle name="Currency 2 2 2 3 2" xfId="3691" xr:uid="{00000000-0005-0000-0000-0000700E0000}"/>
    <cellStyle name="Currency 2 2 2 3 2 2" xfId="3692" xr:uid="{00000000-0005-0000-0000-0000710E0000}"/>
    <cellStyle name="Currency 2 2 2 3 2 2 2" xfId="3693" xr:uid="{00000000-0005-0000-0000-0000720E0000}"/>
    <cellStyle name="Currency 2 2 2 3 2 2 2 2" xfId="3694" xr:uid="{00000000-0005-0000-0000-0000730E0000}"/>
    <cellStyle name="Currency 2 2 2 3 2 2 2 2 2" xfId="3695" xr:uid="{00000000-0005-0000-0000-0000740E0000}"/>
    <cellStyle name="Currency 2 2 2 3 2 2 2 2 2 2" xfId="3696" xr:uid="{00000000-0005-0000-0000-0000750E0000}"/>
    <cellStyle name="Currency 2 2 2 3 2 2 2 2 2 2 2" xfId="3697" xr:uid="{00000000-0005-0000-0000-0000760E0000}"/>
    <cellStyle name="Currency 2 2 2 3 2 2 2 2 2 3" xfId="3698" xr:uid="{00000000-0005-0000-0000-0000770E0000}"/>
    <cellStyle name="Currency 2 2 2 3 2 2 2 2 3" xfId="3699" xr:uid="{00000000-0005-0000-0000-0000780E0000}"/>
    <cellStyle name="Currency 2 2 2 3 2 2 2 2 3 2" xfId="3700" xr:uid="{00000000-0005-0000-0000-0000790E0000}"/>
    <cellStyle name="Currency 2 2 2 3 2 2 2 2 4" xfId="3701" xr:uid="{00000000-0005-0000-0000-00007A0E0000}"/>
    <cellStyle name="Currency 2 2 2 3 2 2 2 3" xfId="3702" xr:uid="{00000000-0005-0000-0000-00007B0E0000}"/>
    <cellStyle name="Currency 2 2 2 3 2 2 2 3 2" xfId="3703" xr:uid="{00000000-0005-0000-0000-00007C0E0000}"/>
    <cellStyle name="Currency 2 2 2 3 2 2 2 3 2 2" xfId="3704" xr:uid="{00000000-0005-0000-0000-00007D0E0000}"/>
    <cellStyle name="Currency 2 2 2 3 2 2 2 3 3" xfId="3705" xr:uid="{00000000-0005-0000-0000-00007E0E0000}"/>
    <cellStyle name="Currency 2 2 2 3 2 2 2 4" xfId="3706" xr:uid="{00000000-0005-0000-0000-00007F0E0000}"/>
    <cellStyle name="Currency 2 2 2 3 2 2 2 4 2" xfId="3707" xr:uid="{00000000-0005-0000-0000-0000800E0000}"/>
    <cellStyle name="Currency 2 2 2 3 2 2 2 5" xfId="3708" xr:uid="{00000000-0005-0000-0000-0000810E0000}"/>
    <cellStyle name="Currency 2 2 2 3 2 2 3" xfId="3709" xr:uid="{00000000-0005-0000-0000-0000820E0000}"/>
    <cellStyle name="Currency 2 2 2 3 2 2 3 2" xfId="3710" xr:uid="{00000000-0005-0000-0000-0000830E0000}"/>
    <cellStyle name="Currency 2 2 2 3 2 2 3 2 2" xfId="3711" xr:uid="{00000000-0005-0000-0000-0000840E0000}"/>
    <cellStyle name="Currency 2 2 2 3 2 2 3 2 2 2" xfId="3712" xr:uid="{00000000-0005-0000-0000-0000850E0000}"/>
    <cellStyle name="Currency 2 2 2 3 2 2 3 2 3" xfId="3713" xr:uid="{00000000-0005-0000-0000-0000860E0000}"/>
    <cellStyle name="Currency 2 2 2 3 2 2 3 3" xfId="3714" xr:uid="{00000000-0005-0000-0000-0000870E0000}"/>
    <cellStyle name="Currency 2 2 2 3 2 2 3 3 2" xfId="3715" xr:uid="{00000000-0005-0000-0000-0000880E0000}"/>
    <cellStyle name="Currency 2 2 2 3 2 2 3 4" xfId="3716" xr:uid="{00000000-0005-0000-0000-0000890E0000}"/>
    <cellStyle name="Currency 2 2 2 3 2 2 4" xfId="3717" xr:uid="{00000000-0005-0000-0000-00008A0E0000}"/>
    <cellStyle name="Currency 2 2 2 3 2 2 4 2" xfId="3718" xr:uid="{00000000-0005-0000-0000-00008B0E0000}"/>
    <cellStyle name="Currency 2 2 2 3 2 2 4 2 2" xfId="3719" xr:uid="{00000000-0005-0000-0000-00008C0E0000}"/>
    <cellStyle name="Currency 2 2 2 3 2 2 4 3" xfId="3720" xr:uid="{00000000-0005-0000-0000-00008D0E0000}"/>
    <cellStyle name="Currency 2 2 2 3 2 2 5" xfId="3721" xr:uid="{00000000-0005-0000-0000-00008E0E0000}"/>
    <cellStyle name="Currency 2 2 2 3 2 2 5 2" xfId="3722" xr:uid="{00000000-0005-0000-0000-00008F0E0000}"/>
    <cellStyle name="Currency 2 2 2 3 2 2 6" xfId="3723" xr:uid="{00000000-0005-0000-0000-0000900E0000}"/>
    <cellStyle name="Currency 2 2 2 3 2 3" xfId="3724" xr:uid="{00000000-0005-0000-0000-0000910E0000}"/>
    <cellStyle name="Currency 2 2 2 3 2 3 2" xfId="3725" xr:uid="{00000000-0005-0000-0000-0000920E0000}"/>
    <cellStyle name="Currency 2 2 2 3 2 3 2 2" xfId="3726" xr:uid="{00000000-0005-0000-0000-0000930E0000}"/>
    <cellStyle name="Currency 2 2 2 3 2 3 2 2 2" xfId="3727" xr:uid="{00000000-0005-0000-0000-0000940E0000}"/>
    <cellStyle name="Currency 2 2 2 3 2 3 2 2 2 2" xfId="3728" xr:uid="{00000000-0005-0000-0000-0000950E0000}"/>
    <cellStyle name="Currency 2 2 2 3 2 3 2 2 3" xfId="3729" xr:uid="{00000000-0005-0000-0000-0000960E0000}"/>
    <cellStyle name="Currency 2 2 2 3 2 3 2 3" xfId="3730" xr:uid="{00000000-0005-0000-0000-0000970E0000}"/>
    <cellStyle name="Currency 2 2 2 3 2 3 2 3 2" xfId="3731" xr:uid="{00000000-0005-0000-0000-0000980E0000}"/>
    <cellStyle name="Currency 2 2 2 3 2 3 2 4" xfId="3732" xr:uid="{00000000-0005-0000-0000-0000990E0000}"/>
    <cellStyle name="Currency 2 2 2 3 2 3 3" xfId="3733" xr:uid="{00000000-0005-0000-0000-00009A0E0000}"/>
    <cellStyle name="Currency 2 2 2 3 2 3 3 2" xfId="3734" xr:uid="{00000000-0005-0000-0000-00009B0E0000}"/>
    <cellStyle name="Currency 2 2 2 3 2 3 3 2 2" xfId="3735" xr:uid="{00000000-0005-0000-0000-00009C0E0000}"/>
    <cellStyle name="Currency 2 2 2 3 2 3 3 3" xfId="3736" xr:uid="{00000000-0005-0000-0000-00009D0E0000}"/>
    <cellStyle name="Currency 2 2 2 3 2 3 4" xfId="3737" xr:uid="{00000000-0005-0000-0000-00009E0E0000}"/>
    <cellStyle name="Currency 2 2 2 3 2 3 4 2" xfId="3738" xr:uid="{00000000-0005-0000-0000-00009F0E0000}"/>
    <cellStyle name="Currency 2 2 2 3 2 3 5" xfId="3739" xr:uid="{00000000-0005-0000-0000-0000A00E0000}"/>
    <cellStyle name="Currency 2 2 2 3 2 4" xfId="3740" xr:uid="{00000000-0005-0000-0000-0000A10E0000}"/>
    <cellStyle name="Currency 2 2 2 3 2 4 2" xfId="3741" xr:uid="{00000000-0005-0000-0000-0000A20E0000}"/>
    <cellStyle name="Currency 2 2 2 3 2 4 2 2" xfId="3742" xr:uid="{00000000-0005-0000-0000-0000A30E0000}"/>
    <cellStyle name="Currency 2 2 2 3 2 4 2 2 2" xfId="3743" xr:uid="{00000000-0005-0000-0000-0000A40E0000}"/>
    <cellStyle name="Currency 2 2 2 3 2 4 2 3" xfId="3744" xr:uid="{00000000-0005-0000-0000-0000A50E0000}"/>
    <cellStyle name="Currency 2 2 2 3 2 4 3" xfId="3745" xr:uid="{00000000-0005-0000-0000-0000A60E0000}"/>
    <cellStyle name="Currency 2 2 2 3 2 4 3 2" xfId="3746" xr:uid="{00000000-0005-0000-0000-0000A70E0000}"/>
    <cellStyle name="Currency 2 2 2 3 2 4 4" xfId="3747" xr:uid="{00000000-0005-0000-0000-0000A80E0000}"/>
    <cellStyle name="Currency 2 2 2 3 2 5" xfId="3748" xr:uid="{00000000-0005-0000-0000-0000A90E0000}"/>
    <cellStyle name="Currency 2 2 2 3 2 5 2" xfId="3749" xr:uid="{00000000-0005-0000-0000-0000AA0E0000}"/>
    <cellStyle name="Currency 2 2 2 3 2 5 2 2" xfId="3750" xr:uid="{00000000-0005-0000-0000-0000AB0E0000}"/>
    <cellStyle name="Currency 2 2 2 3 2 5 3" xfId="3751" xr:uid="{00000000-0005-0000-0000-0000AC0E0000}"/>
    <cellStyle name="Currency 2 2 2 3 2 6" xfId="3752" xr:uid="{00000000-0005-0000-0000-0000AD0E0000}"/>
    <cellStyle name="Currency 2 2 2 3 2 6 2" xfId="3753" xr:uid="{00000000-0005-0000-0000-0000AE0E0000}"/>
    <cellStyle name="Currency 2 2 2 3 2 7" xfId="3754" xr:uid="{00000000-0005-0000-0000-0000AF0E0000}"/>
    <cellStyle name="Currency 2 2 2 3 3" xfId="3755" xr:uid="{00000000-0005-0000-0000-0000B00E0000}"/>
    <cellStyle name="Currency 2 2 2 3 3 2" xfId="3756" xr:uid="{00000000-0005-0000-0000-0000B10E0000}"/>
    <cellStyle name="Currency 2 2 2 3 3 2 2" xfId="3757" xr:uid="{00000000-0005-0000-0000-0000B20E0000}"/>
    <cellStyle name="Currency 2 2 2 3 3 2 2 2" xfId="3758" xr:uid="{00000000-0005-0000-0000-0000B30E0000}"/>
    <cellStyle name="Currency 2 2 2 3 3 2 2 2 2" xfId="3759" xr:uid="{00000000-0005-0000-0000-0000B40E0000}"/>
    <cellStyle name="Currency 2 2 2 3 3 2 2 2 2 2" xfId="3760" xr:uid="{00000000-0005-0000-0000-0000B50E0000}"/>
    <cellStyle name="Currency 2 2 2 3 3 2 2 2 3" xfId="3761" xr:uid="{00000000-0005-0000-0000-0000B60E0000}"/>
    <cellStyle name="Currency 2 2 2 3 3 2 2 3" xfId="3762" xr:uid="{00000000-0005-0000-0000-0000B70E0000}"/>
    <cellStyle name="Currency 2 2 2 3 3 2 2 3 2" xfId="3763" xr:uid="{00000000-0005-0000-0000-0000B80E0000}"/>
    <cellStyle name="Currency 2 2 2 3 3 2 2 4" xfId="3764" xr:uid="{00000000-0005-0000-0000-0000B90E0000}"/>
    <cellStyle name="Currency 2 2 2 3 3 2 3" xfId="3765" xr:uid="{00000000-0005-0000-0000-0000BA0E0000}"/>
    <cellStyle name="Currency 2 2 2 3 3 2 3 2" xfId="3766" xr:uid="{00000000-0005-0000-0000-0000BB0E0000}"/>
    <cellStyle name="Currency 2 2 2 3 3 2 3 2 2" xfId="3767" xr:uid="{00000000-0005-0000-0000-0000BC0E0000}"/>
    <cellStyle name="Currency 2 2 2 3 3 2 3 3" xfId="3768" xr:uid="{00000000-0005-0000-0000-0000BD0E0000}"/>
    <cellStyle name="Currency 2 2 2 3 3 2 4" xfId="3769" xr:uid="{00000000-0005-0000-0000-0000BE0E0000}"/>
    <cellStyle name="Currency 2 2 2 3 3 2 4 2" xfId="3770" xr:uid="{00000000-0005-0000-0000-0000BF0E0000}"/>
    <cellStyle name="Currency 2 2 2 3 3 2 5" xfId="3771" xr:uid="{00000000-0005-0000-0000-0000C00E0000}"/>
    <cellStyle name="Currency 2 2 2 3 3 3" xfId="3772" xr:uid="{00000000-0005-0000-0000-0000C10E0000}"/>
    <cellStyle name="Currency 2 2 2 3 3 3 2" xfId="3773" xr:uid="{00000000-0005-0000-0000-0000C20E0000}"/>
    <cellStyle name="Currency 2 2 2 3 3 3 2 2" xfId="3774" xr:uid="{00000000-0005-0000-0000-0000C30E0000}"/>
    <cellStyle name="Currency 2 2 2 3 3 3 2 2 2" xfId="3775" xr:uid="{00000000-0005-0000-0000-0000C40E0000}"/>
    <cellStyle name="Currency 2 2 2 3 3 3 2 3" xfId="3776" xr:uid="{00000000-0005-0000-0000-0000C50E0000}"/>
    <cellStyle name="Currency 2 2 2 3 3 3 3" xfId="3777" xr:uid="{00000000-0005-0000-0000-0000C60E0000}"/>
    <cellStyle name="Currency 2 2 2 3 3 3 3 2" xfId="3778" xr:uid="{00000000-0005-0000-0000-0000C70E0000}"/>
    <cellStyle name="Currency 2 2 2 3 3 3 4" xfId="3779" xr:uid="{00000000-0005-0000-0000-0000C80E0000}"/>
    <cellStyle name="Currency 2 2 2 3 3 4" xfId="3780" xr:uid="{00000000-0005-0000-0000-0000C90E0000}"/>
    <cellStyle name="Currency 2 2 2 3 3 4 2" xfId="3781" xr:uid="{00000000-0005-0000-0000-0000CA0E0000}"/>
    <cellStyle name="Currency 2 2 2 3 3 4 2 2" xfId="3782" xr:uid="{00000000-0005-0000-0000-0000CB0E0000}"/>
    <cellStyle name="Currency 2 2 2 3 3 4 3" xfId="3783" xr:uid="{00000000-0005-0000-0000-0000CC0E0000}"/>
    <cellStyle name="Currency 2 2 2 3 3 5" xfId="3784" xr:uid="{00000000-0005-0000-0000-0000CD0E0000}"/>
    <cellStyle name="Currency 2 2 2 3 3 5 2" xfId="3785" xr:uid="{00000000-0005-0000-0000-0000CE0E0000}"/>
    <cellStyle name="Currency 2 2 2 3 3 6" xfId="3786" xr:uid="{00000000-0005-0000-0000-0000CF0E0000}"/>
    <cellStyle name="Currency 2 2 2 3 4" xfId="3787" xr:uid="{00000000-0005-0000-0000-0000D00E0000}"/>
    <cellStyle name="Currency 2 2 2 3 4 2" xfId="3788" xr:uid="{00000000-0005-0000-0000-0000D10E0000}"/>
    <cellStyle name="Currency 2 2 2 3 4 2 2" xfId="3789" xr:uid="{00000000-0005-0000-0000-0000D20E0000}"/>
    <cellStyle name="Currency 2 2 2 3 4 2 2 2" xfId="3790" xr:uid="{00000000-0005-0000-0000-0000D30E0000}"/>
    <cellStyle name="Currency 2 2 2 3 4 2 2 2 2" xfId="3791" xr:uid="{00000000-0005-0000-0000-0000D40E0000}"/>
    <cellStyle name="Currency 2 2 2 3 4 2 2 3" xfId="3792" xr:uid="{00000000-0005-0000-0000-0000D50E0000}"/>
    <cellStyle name="Currency 2 2 2 3 4 2 3" xfId="3793" xr:uid="{00000000-0005-0000-0000-0000D60E0000}"/>
    <cellStyle name="Currency 2 2 2 3 4 2 3 2" xfId="3794" xr:uid="{00000000-0005-0000-0000-0000D70E0000}"/>
    <cellStyle name="Currency 2 2 2 3 4 2 4" xfId="3795" xr:uid="{00000000-0005-0000-0000-0000D80E0000}"/>
    <cellStyle name="Currency 2 2 2 3 4 3" xfId="3796" xr:uid="{00000000-0005-0000-0000-0000D90E0000}"/>
    <cellStyle name="Currency 2 2 2 3 4 3 2" xfId="3797" xr:uid="{00000000-0005-0000-0000-0000DA0E0000}"/>
    <cellStyle name="Currency 2 2 2 3 4 3 2 2" xfId="3798" xr:uid="{00000000-0005-0000-0000-0000DB0E0000}"/>
    <cellStyle name="Currency 2 2 2 3 4 3 3" xfId="3799" xr:uid="{00000000-0005-0000-0000-0000DC0E0000}"/>
    <cellStyle name="Currency 2 2 2 3 4 4" xfId="3800" xr:uid="{00000000-0005-0000-0000-0000DD0E0000}"/>
    <cellStyle name="Currency 2 2 2 3 4 4 2" xfId="3801" xr:uid="{00000000-0005-0000-0000-0000DE0E0000}"/>
    <cellStyle name="Currency 2 2 2 3 4 5" xfId="3802" xr:uid="{00000000-0005-0000-0000-0000DF0E0000}"/>
    <cellStyle name="Currency 2 2 2 3 5" xfId="3803" xr:uid="{00000000-0005-0000-0000-0000E00E0000}"/>
    <cellStyle name="Currency 2 2 2 3 5 2" xfId="3804" xr:uid="{00000000-0005-0000-0000-0000E10E0000}"/>
    <cellStyle name="Currency 2 2 2 3 5 2 2" xfId="3805" xr:uid="{00000000-0005-0000-0000-0000E20E0000}"/>
    <cellStyle name="Currency 2 2 2 3 5 2 2 2" xfId="3806" xr:uid="{00000000-0005-0000-0000-0000E30E0000}"/>
    <cellStyle name="Currency 2 2 2 3 5 2 3" xfId="3807" xr:uid="{00000000-0005-0000-0000-0000E40E0000}"/>
    <cellStyle name="Currency 2 2 2 3 5 3" xfId="3808" xr:uid="{00000000-0005-0000-0000-0000E50E0000}"/>
    <cellStyle name="Currency 2 2 2 3 5 3 2" xfId="3809" xr:uid="{00000000-0005-0000-0000-0000E60E0000}"/>
    <cellStyle name="Currency 2 2 2 3 5 4" xfId="3810" xr:uid="{00000000-0005-0000-0000-0000E70E0000}"/>
    <cellStyle name="Currency 2 2 2 3 6" xfId="3811" xr:uid="{00000000-0005-0000-0000-0000E80E0000}"/>
    <cellStyle name="Currency 2 2 2 3 6 2" xfId="3812" xr:uid="{00000000-0005-0000-0000-0000E90E0000}"/>
    <cellStyle name="Currency 2 2 2 3 6 2 2" xfId="3813" xr:uid="{00000000-0005-0000-0000-0000EA0E0000}"/>
    <cellStyle name="Currency 2 2 2 3 6 3" xfId="3814" xr:uid="{00000000-0005-0000-0000-0000EB0E0000}"/>
    <cellStyle name="Currency 2 2 2 3 7" xfId="3815" xr:uid="{00000000-0005-0000-0000-0000EC0E0000}"/>
    <cellStyle name="Currency 2 2 2 3 7 2" xfId="3816" xr:uid="{00000000-0005-0000-0000-0000ED0E0000}"/>
    <cellStyle name="Currency 2 2 2 3 8" xfId="3817" xr:uid="{00000000-0005-0000-0000-0000EE0E0000}"/>
    <cellStyle name="Currency 2 2 2 4" xfId="3818" xr:uid="{00000000-0005-0000-0000-0000EF0E0000}"/>
    <cellStyle name="Currency 2 2 2 4 2" xfId="3819" xr:uid="{00000000-0005-0000-0000-0000F00E0000}"/>
    <cellStyle name="Currency 2 2 2 4 2 2" xfId="3820" xr:uid="{00000000-0005-0000-0000-0000F10E0000}"/>
    <cellStyle name="Currency 2 2 2 4 2 2 2" xfId="3821" xr:uid="{00000000-0005-0000-0000-0000F20E0000}"/>
    <cellStyle name="Currency 2 2 2 4 2 2 2 2" xfId="3822" xr:uid="{00000000-0005-0000-0000-0000F30E0000}"/>
    <cellStyle name="Currency 2 2 2 4 2 2 2 2 2" xfId="3823" xr:uid="{00000000-0005-0000-0000-0000F40E0000}"/>
    <cellStyle name="Currency 2 2 2 4 2 2 2 2 2 2" xfId="3824" xr:uid="{00000000-0005-0000-0000-0000F50E0000}"/>
    <cellStyle name="Currency 2 2 2 4 2 2 2 2 3" xfId="3825" xr:uid="{00000000-0005-0000-0000-0000F60E0000}"/>
    <cellStyle name="Currency 2 2 2 4 2 2 2 3" xfId="3826" xr:uid="{00000000-0005-0000-0000-0000F70E0000}"/>
    <cellStyle name="Currency 2 2 2 4 2 2 2 3 2" xfId="3827" xr:uid="{00000000-0005-0000-0000-0000F80E0000}"/>
    <cellStyle name="Currency 2 2 2 4 2 2 2 4" xfId="3828" xr:uid="{00000000-0005-0000-0000-0000F90E0000}"/>
    <cellStyle name="Currency 2 2 2 4 2 2 3" xfId="3829" xr:uid="{00000000-0005-0000-0000-0000FA0E0000}"/>
    <cellStyle name="Currency 2 2 2 4 2 2 3 2" xfId="3830" xr:uid="{00000000-0005-0000-0000-0000FB0E0000}"/>
    <cellStyle name="Currency 2 2 2 4 2 2 3 2 2" xfId="3831" xr:uid="{00000000-0005-0000-0000-0000FC0E0000}"/>
    <cellStyle name="Currency 2 2 2 4 2 2 3 3" xfId="3832" xr:uid="{00000000-0005-0000-0000-0000FD0E0000}"/>
    <cellStyle name="Currency 2 2 2 4 2 2 4" xfId="3833" xr:uid="{00000000-0005-0000-0000-0000FE0E0000}"/>
    <cellStyle name="Currency 2 2 2 4 2 2 4 2" xfId="3834" xr:uid="{00000000-0005-0000-0000-0000FF0E0000}"/>
    <cellStyle name="Currency 2 2 2 4 2 2 5" xfId="3835" xr:uid="{00000000-0005-0000-0000-0000000F0000}"/>
    <cellStyle name="Currency 2 2 2 4 2 3" xfId="3836" xr:uid="{00000000-0005-0000-0000-0000010F0000}"/>
    <cellStyle name="Currency 2 2 2 4 2 3 2" xfId="3837" xr:uid="{00000000-0005-0000-0000-0000020F0000}"/>
    <cellStyle name="Currency 2 2 2 4 2 3 2 2" xfId="3838" xr:uid="{00000000-0005-0000-0000-0000030F0000}"/>
    <cellStyle name="Currency 2 2 2 4 2 3 2 2 2" xfId="3839" xr:uid="{00000000-0005-0000-0000-0000040F0000}"/>
    <cellStyle name="Currency 2 2 2 4 2 3 2 3" xfId="3840" xr:uid="{00000000-0005-0000-0000-0000050F0000}"/>
    <cellStyle name="Currency 2 2 2 4 2 3 3" xfId="3841" xr:uid="{00000000-0005-0000-0000-0000060F0000}"/>
    <cellStyle name="Currency 2 2 2 4 2 3 3 2" xfId="3842" xr:uid="{00000000-0005-0000-0000-0000070F0000}"/>
    <cellStyle name="Currency 2 2 2 4 2 3 4" xfId="3843" xr:uid="{00000000-0005-0000-0000-0000080F0000}"/>
    <cellStyle name="Currency 2 2 2 4 2 4" xfId="3844" xr:uid="{00000000-0005-0000-0000-0000090F0000}"/>
    <cellStyle name="Currency 2 2 2 4 2 4 2" xfId="3845" xr:uid="{00000000-0005-0000-0000-00000A0F0000}"/>
    <cellStyle name="Currency 2 2 2 4 2 4 2 2" xfId="3846" xr:uid="{00000000-0005-0000-0000-00000B0F0000}"/>
    <cellStyle name="Currency 2 2 2 4 2 4 3" xfId="3847" xr:uid="{00000000-0005-0000-0000-00000C0F0000}"/>
    <cellStyle name="Currency 2 2 2 4 2 5" xfId="3848" xr:uid="{00000000-0005-0000-0000-00000D0F0000}"/>
    <cellStyle name="Currency 2 2 2 4 2 5 2" xfId="3849" xr:uid="{00000000-0005-0000-0000-00000E0F0000}"/>
    <cellStyle name="Currency 2 2 2 4 2 6" xfId="3850" xr:uid="{00000000-0005-0000-0000-00000F0F0000}"/>
    <cellStyle name="Currency 2 2 2 4 3" xfId="3851" xr:uid="{00000000-0005-0000-0000-0000100F0000}"/>
    <cellStyle name="Currency 2 2 2 4 3 2" xfId="3852" xr:uid="{00000000-0005-0000-0000-0000110F0000}"/>
    <cellStyle name="Currency 2 2 2 4 3 2 2" xfId="3853" xr:uid="{00000000-0005-0000-0000-0000120F0000}"/>
    <cellStyle name="Currency 2 2 2 4 3 2 2 2" xfId="3854" xr:uid="{00000000-0005-0000-0000-0000130F0000}"/>
    <cellStyle name="Currency 2 2 2 4 3 2 2 2 2" xfId="3855" xr:uid="{00000000-0005-0000-0000-0000140F0000}"/>
    <cellStyle name="Currency 2 2 2 4 3 2 2 3" xfId="3856" xr:uid="{00000000-0005-0000-0000-0000150F0000}"/>
    <cellStyle name="Currency 2 2 2 4 3 2 3" xfId="3857" xr:uid="{00000000-0005-0000-0000-0000160F0000}"/>
    <cellStyle name="Currency 2 2 2 4 3 2 3 2" xfId="3858" xr:uid="{00000000-0005-0000-0000-0000170F0000}"/>
    <cellStyle name="Currency 2 2 2 4 3 2 4" xfId="3859" xr:uid="{00000000-0005-0000-0000-0000180F0000}"/>
    <cellStyle name="Currency 2 2 2 4 3 3" xfId="3860" xr:uid="{00000000-0005-0000-0000-0000190F0000}"/>
    <cellStyle name="Currency 2 2 2 4 3 3 2" xfId="3861" xr:uid="{00000000-0005-0000-0000-00001A0F0000}"/>
    <cellStyle name="Currency 2 2 2 4 3 3 2 2" xfId="3862" xr:uid="{00000000-0005-0000-0000-00001B0F0000}"/>
    <cellStyle name="Currency 2 2 2 4 3 3 3" xfId="3863" xr:uid="{00000000-0005-0000-0000-00001C0F0000}"/>
    <cellStyle name="Currency 2 2 2 4 3 4" xfId="3864" xr:uid="{00000000-0005-0000-0000-00001D0F0000}"/>
    <cellStyle name="Currency 2 2 2 4 3 4 2" xfId="3865" xr:uid="{00000000-0005-0000-0000-00001E0F0000}"/>
    <cellStyle name="Currency 2 2 2 4 3 5" xfId="3866" xr:uid="{00000000-0005-0000-0000-00001F0F0000}"/>
    <cellStyle name="Currency 2 2 2 4 4" xfId="3867" xr:uid="{00000000-0005-0000-0000-0000200F0000}"/>
    <cellStyle name="Currency 2 2 2 4 4 2" xfId="3868" xr:uid="{00000000-0005-0000-0000-0000210F0000}"/>
    <cellStyle name="Currency 2 2 2 4 4 2 2" xfId="3869" xr:uid="{00000000-0005-0000-0000-0000220F0000}"/>
    <cellStyle name="Currency 2 2 2 4 4 2 2 2" xfId="3870" xr:uid="{00000000-0005-0000-0000-0000230F0000}"/>
    <cellStyle name="Currency 2 2 2 4 4 2 3" xfId="3871" xr:uid="{00000000-0005-0000-0000-0000240F0000}"/>
    <cellStyle name="Currency 2 2 2 4 4 3" xfId="3872" xr:uid="{00000000-0005-0000-0000-0000250F0000}"/>
    <cellStyle name="Currency 2 2 2 4 4 3 2" xfId="3873" xr:uid="{00000000-0005-0000-0000-0000260F0000}"/>
    <cellStyle name="Currency 2 2 2 4 4 4" xfId="3874" xr:uid="{00000000-0005-0000-0000-0000270F0000}"/>
    <cellStyle name="Currency 2 2 2 4 5" xfId="3875" xr:uid="{00000000-0005-0000-0000-0000280F0000}"/>
    <cellStyle name="Currency 2 2 2 4 5 2" xfId="3876" xr:uid="{00000000-0005-0000-0000-0000290F0000}"/>
    <cellStyle name="Currency 2 2 2 4 5 2 2" xfId="3877" xr:uid="{00000000-0005-0000-0000-00002A0F0000}"/>
    <cellStyle name="Currency 2 2 2 4 5 3" xfId="3878" xr:uid="{00000000-0005-0000-0000-00002B0F0000}"/>
    <cellStyle name="Currency 2 2 2 4 6" xfId="3879" xr:uid="{00000000-0005-0000-0000-00002C0F0000}"/>
    <cellStyle name="Currency 2 2 2 4 6 2" xfId="3880" xr:uid="{00000000-0005-0000-0000-00002D0F0000}"/>
    <cellStyle name="Currency 2 2 2 4 7" xfId="3881" xr:uid="{00000000-0005-0000-0000-00002E0F0000}"/>
    <cellStyle name="Currency 2 2 2 5" xfId="3882" xr:uid="{00000000-0005-0000-0000-00002F0F0000}"/>
    <cellStyle name="Currency 2 2 2 5 2" xfId="3883" xr:uid="{00000000-0005-0000-0000-0000300F0000}"/>
    <cellStyle name="Currency 2 2 2 5 2 2" xfId="3884" xr:uid="{00000000-0005-0000-0000-0000310F0000}"/>
    <cellStyle name="Currency 2 2 2 5 2 2 2" xfId="3885" xr:uid="{00000000-0005-0000-0000-0000320F0000}"/>
    <cellStyle name="Currency 2 2 2 5 2 2 2 2" xfId="3886" xr:uid="{00000000-0005-0000-0000-0000330F0000}"/>
    <cellStyle name="Currency 2 2 2 5 2 2 2 2 2" xfId="3887" xr:uid="{00000000-0005-0000-0000-0000340F0000}"/>
    <cellStyle name="Currency 2 2 2 5 2 2 2 3" xfId="3888" xr:uid="{00000000-0005-0000-0000-0000350F0000}"/>
    <cellStyle name="Currency 2 2 2 5 2 2 3" xfId="3889" xr:uid="{00000000-0005-0000-0000-0000360F0000}"/>
    <cellStyle name="Currency 2 2 2 5 2 2 3 2" xfId="3890" xr:uid="{00000000-0005-0000-0000-0000370F0000}"/>
    <cellStyle name="Currency 2 2 2 5 2 2 4" xfId="3891" xr:uid="{00000000-0005-0000-0000-0000380F0000}"/>
    <cellStyle name="Currency 2 2 2 5 2 3" xfId="3892" xr:uid="{00000000-0005-0000-0000-0000390F0000}"/>
    <cellStyle name="Currency 2 2 2 5 2 3 2" xfId="3893" xr:uid="{00000000-0005-0000-0000-00003A0F0000}"/>
    <cellStyle name="Currency 2 2 2 5 2 3 2 2" xfId="3894" xr:uid="{00000000-0005-0000-0000-00003B0F0000}"/>
    <cellStyle name="Currency 2 2 2 5 2 3 3" xfId="3895" xr:uid="{00000000-0005-0000-0000-00003C0F0000}"/>
    <cellStyle name="Currency 2 2 2 5 2 4" xfId="3896" xr:uid="{00000000-0005-0000-0000-00003D0F0000}"/>
    <cellStyle name="Currency 2 2 2 5 2 4 2" xfId="3897" xr:uid="{00000000-0005-0000-0000-00003E0F0000}"/>
    <cellStyle name="Currency 2 2 2 5 2 5" xfId="3898" xr:uid="{00000000-0005-0000-0000-00003F0F0000}"/>
    <cellStyle name="Currency 2 2 2 5 3" xfId="3899" xr:uid="{00000000-0005-0000-0000-0000400F0000}"/>
    <cellStyle name="Currency 2 2 2 5 3 2" xfId="3900" xr:uid="{00000000-0005-0000-0000-0000410F0000}"/>
    <cellStyle name="Currency 2 2 2 5 3 2 2" xfId="3901" xr:uid="{00000000-0005-0000-0000-0000420F0000}"/>
    <cellStyle name="Currency 2 2 2 5 3 2 2 2" xfId="3902" xr:uid="{00000000-0005-0000-0000-0000430F0000}"/>
    <cellStyle name="Currency 2 2 2 5 3 2 3" xfId="3903" xr:uid="{00000000-0005-0000-0000-0000440F0000}"/>
    <cellStyle name="Currency 2 2 2 5 3 3" xfId="3904" xr:uid="{00000000-0005-0000-0000-0000450F0000}"/>
    <cellStyle name="Currency 2 2 2 5 3 3 2" xfId="3905" xr:uid="{00000000-0005-0000-0000-0000460F0000}"/>
    <cellStyle name="Currency 2 2 2 5 3 4" xfId="3906" xr:uid="{00000000-0005-0000-0000-0000470F0000}"/>
    <cellStyle name="Currency 2 2 2 5 4" xfId="3907" xr:uid="{00000000-0005-0000-0000-0000480F0000}"/>
    <cellStyle name="Currency 2 2 2 5 4 2" xfId="3908" xr:uid="{00000000-0005-0000-0000-0000490F0000}"/>
    <cellStyle name="Currency 2 2 2 5 4 2 2" xfId="3909" xr:uid="{00000000-0005-0000-0000-00004A0F0000}"/>
    <cellStyle name="Currency 2 2 2 5 4 3" xfId="3910" xr:uid="{00000000-0005-0000-0000-00004B0F0000}"/>
    <cellStyle name="Currency 2 2 2 5 5" xfId="3911" xr:uid="{00000000-0005-0000-0000-00004C0F0000}"/>
    <cellStyle name="Currency 2 2 2 5 5 2" xfId="3912" xr:uid="{00000000-0005-0000-0000-00004D0F0000}"/>
    <cellStyle name="Currency 2 2 2 5 6" xfId="3913" xr:uid="{00000000-0005-0000-0000-00004E0F0000}"/>
    <cellStyle name="Currency 2 2 2 6" xfId="3914" xr:uid="{00000000-0005-0000-0000-00004F0F0000}"/>
    <cellStyle name="Currency 2 2 2 6 2" xfId="3915" xr:uid="{00000000-0005-0000-0000-0000500F0000}"/>
    <cellStyle name="Currency 2 2 2 6 2 2" xfId="3916" xr:uid="{00000000-0005-0000-0000-0000510F0000}"/>
    <cellStyle name="Currency 2 2 2 6 2 2 2" xfId="3917" xr:uid="{00000000-0005-0000-0000-0000520F0000}"/>
    <cellStyle name="Currency 2 2 2 6 2 2 2 2" xfId="3918" xr:uid="{00000000-0005-0000-0000-0000530F0000}"/>
    <cellStyle name="Currency 2 2 2 6 2 2 3" xfId="3919" xr:uid="{00000000-0005-0000-0000-0000540F0000}"/>
    <cellStyle name="Currency 2 2 2 6 2 3" xfId="3920" xr:uid="{00000000-0005-0000-0000-0000550F0000}"/>
    <cellStyle name="Currency 2 2 2 6 2 3 2" xfId="3921" xr:uid="{00000000-0005-0000-0000-0000560F0000}"/>
    <cellStyle name="Currency 2 2 2 6 2 4" xfId="3922" xr:uid="{00000000-0005-0000-0000-0000570F0000}"/>
    <cellStyle name="Currency 2 2 2 6 3" xfId="3923" xr:uid="{00000000-0005-0000-0000-0000580F0000}"/>
    <cellStyle name="Currency 2 2 2 6 3 2" xfId="3924" xr:uid="{00000000-0005-0000-0000-0000590F0000}"/>
    <cellStyle name="Currency 2 2 2 6 3 2 2" xfId="3925" xr:uid="{00000000-0005-0000-0000-00005A0F0000}"/>
    <cellStyle name="Currency 2 2 2 6 3 3" xfId="3926" xr:uid="{00000000-0005-0000-0000-00005B0F0000}"/>
    <cellStyle name="Currency 2 2 2 6 4" xfId="3927" xr:uid="{00000000-0005-0000-0000-00005C0F0000}"/>
    <cellStyle name="Currency 2 2 2 6 4 2" xfId="3928" xr:uid="{00000000-0005-0000-0000-00005D0F0000}"/>
    <cellStyle name="Currency 2 2 2 6 5" xfId="3929" xr:uid="{00000000-0005-0000-0000-00005E0F0000}"/>
    <cellStyle name="Currency 2 2 2 7" xfId="3930" xr:uid="{00000000-0005-0000-0000-00005F0F0000}"/>
    <cellStyle name="Currency 2 2 2 7 2" xfId="3931" xr:uid="{00000000-0005-0000-0000-0000600F0000}"/>
    <cellStyle name="Currency 2 2 2 7 2 2" xfId="3932" xr:uid="{00000000-0005-0000-0000-0000610F0000}"/>
    <cellStyle name="Currency 2 2 2 7 2 2 2" xfId="3933" xr:uid="{00000000-0005-0000-0000-0000620F0000}"/>
    <cellStyle name="Currency 2 2 2 7 2 3" xfId="3934" xr:uid="{00000000-0005-0000-0000-0000630F0000}"/>
    <cellStyle name="Currency 2 2 2 7 3" xfId="3935" xr:uid="{00000000-0005-0000-0000-0000640F0000}"/>
    <cellStyle name="Currency 2 2 2 7 3 2" xfId="3936" xr:uid="{00000000-0005-0000-0000-0000650F0000}"/>
    <cellStyle name="Currency 2 2 2 7 4" xfId="3937" xr:uid="{00000000-0005-0000-0000-0000660F0000}"/>
    <cellStyle name="Currency 2 2 2 8" xfId="3938" xr:uid="{00000000-0005-0000-0000-0000670F0000}"/>
    <cellStyle name="Currency 2 2 2 8 2" xfId="3939" xr:uid="{00000000-0005-0000-0000-0000680F0000}"/>
    <cellStyle name="Currency 2 2 2 8 2 2" xfId="3940" xr:uid="{00000000-0005-0000-0000-0000690F0000}"/>
    <cellStyle name="Currency 2 2 2 8 3" xfId="3941" xr:uid="{00000000-0005-0000-0000-00006A0F0000}"/>
    <cellStyle name="Currency 2 2 2 9" xfId="3942" xr:uid="{00000000-0005-0000-0000-00006B0F0000}"/>
    <cellStyle name="Currency 2 2 2 9 2" xfId="3943" xr:uid="{00000000-0005-0000-0000-00006C0F0000}"/>
    <cellStyle name="Currency 2 2 3" xfId="3944" xr:uid="{00000000-0005-0000-0000-00006D0F0000}"/>
    <cellStyle name="Currency 2 2 3 10" xfId="3945" xr:uid="{00000000-0005-0000-0000-00006E0F0000}"/>
    <cellStyle name="Currency 2 2 3 2" xfId="3946" xr:uid="{00000000-0005-0000-0000-00006F0F0000}"/>
    <cellStyle name="Currency 2 2 3 2 2" xfId="3947" xr:uid="{00000000-0005-0000-0000-0000700F0000}"/>
    <cellStyle name="Currency 2 2 3 2 2 2" xfId="3948" xr:uid="{00000000-0005-0000-0000-0000710F0000}"/>
    <cellStyle name="Currency 2 2 3 2 2 2 2" xfId="3949" xr:uid="{00000000-0005-0000-0000-0000720F0000}"/>
    <cellStyle name="Currency 2 2 3 2 2 2 2 2" xfId="3950" xr:uid="{00000000-0005-0000-0000-0000730F0000}"/>
    <cellStyle name="Currency 2 2 3 2 2 2 2 2 2" xfId="3951" xr:uid="{00000000-0005-0000-0000-0000740F0000}"/>
    <cellStyle name="Currency 2 2 3 2 2 2 2 2 2 2" xfId="3952" xr:uid="{00000000-0005-0000-0000-0000750F0000}"/>
    <cellStyle name="Currency 2 2 3 2 2 2 2 2 2 2 2" xfId="3953" xr:uid="{00000000-0005-0000-0000-0000760F0000}"/>
    <cellStyle name="Currency 2 2 3 2 2 2 2 2 2 3" xfId="3954" xr:uid="{00000000-0005-0000-0000-0000770F0000}"/>
    <cellStyle name="Currency 2 2 3 2 2 2 2 2 3" xfId="3955" xr:uid="{00000000-0005-0000-0000-0000780F0000}"/>
    <cellStyle name="Currency 2 2 3 2 2 2 2 2 3 2" xfId="3956" xr:uid="{00000000-0005-0000-0000-0000790F0000}"/>
    <cellStyle name="Currency 2 2 3 2 2 2 2 2 4" xfId="3957" xr:uid="{00000000-0005-0000-0000-00007A0F0000}"/>
    <cellStyle name="Currency 2 2 3 2 2 2 2 3" xfId="3958" xr:uid="{00000000-0005-0000-0000-00007B0F0000}"/>
    <cellStyle name="Currency 2 2 3 2 2 2 2 3 2" xfId="3959" xr:uid="{00000000-0005-0000-0000-00007C0F0000}"/>
    <cellStyle name="Currency 2 2 3 2 2 2 2 3 2 2" xfId="3960" xr:uid="{00000000-0005-0000-0000-00007D0F0000}"/>
    <cellStyle name="Currency 2 2 3 2 2 2 2 3 3" xfId="3961" xr:uid="{00000000-0005-0000-0000-00007E0F0000}"/>
    <cellStyle name="Currency 2 2 3 2 2 2 2 4" xfId="3962" xr:uid="{00000000-0005-0000-0000-00007F0F0000}"/>
    <cellStyle name="Currency 2 2 3 2 2 2 2 4 2" xfId="3963" xr:uid="{00000000-0005-0000-0000-0000800F0000}"/>
    <cellStyle name="Currency 2 2 3 2 2 2 2 5" xfId="3964" xr:uid="{00000000-0005-0000-0000-0000810F0000}"/>
    <cellStyle name="Currency 2 2 3 2 2 2 3" xfId="3965" xr:uid="{00000000-0005-0000-0000-0000820F0000}"/>
    <cellStyle name="Currency 2 2 3 2 2 2 3 2" xfId="3966" xr:uid="{00000000-0005-0000-0000-0000830F0000}"/>
    <cellStyle name="Currency 2 2 3 2 2 2 3 2 2" xfId="3967" xr:uid="{00000000-0005-0000-0000-0000840F0000}"/>
    <cellStyle name="Currency 2 2 3 2 2 2 3 2 2 2" xfId="3968" xr:uid="{00000000-0005-0000-0000-0000850F0000}"/>
    <cellStyle name="Currency 2 2 3 2 2 2 3 2 3" xfId="3969" xr:uid="{00000000-0005-0000-0000-0000860F0000}"/>
    <cellStyle name="Currency 2 2 3 2 2 2 3 3" xfId="3970" xr:uid="{00000000-0005-0000-0000-0000870F0000}"/>
    <cellStyle name="Currency 2 2 3 2 2 2 3 3 2" xfId="3971" xr:uid="{00000000-0005-0000-0000-0000880F0000}"/>
    <cellStyle name="Currency 2 2 3 2 2 2 3 4" xfId="3972" xr:uid="{00000000-0005-0000-0000-0000890F0000}"/>
    <cellStyle name="Currency 2 2 3 2 2 2 4" xfId="3973" xr:uid="{00000000-0005-0000-0000-00008A0F0000}"/>
    <cellStyle name="Currency 2 2 3 2 2 2 4 2" xfId="3974" xr:uid="{00000000-0005-0000-0000-00008B0F0000}"/>
    <cellStyle name="Currency 2 2 3 2 2 2 4 2 2" xfId="3975" xr:uid="{00000000-0005-0000-0000-00008C0F0000}"/>
    <cellStyle name="Currency 2 2 3 2 2 2 4 3" xfId="3976" xr:uid="{00000000-0005-0000-0000-00008D0F0000}"/>
    <cellStyle name="Currency 2 2 3 2 2 2 5" xfId="3977" xr:uid="{00000000-0005-0000-0000-00008E0F0000}"/>
    <cellStyle name="Currency 2 2 3 2 2 2 5 2" xfId="3978" xr:uid="{00000000-0005-0000-0000-00008F0F0000}"/>
    <cellStyle name="Currency 2 2 3 2 2 2 6" xfId="3979" xr:uid="{00000000-0005-0000-0000-0000900F0000}"/>
    <cellStyle name="Currency 2 2 3 2 2 3" xfId="3980" xr:uid="{00000000-0005-0000-0000-0000910F0000}"/>
    <cellStyle name="Currency 2 2 3 2 2 3 2" xfId="3981" xr:uid="{00000000-0005-0000-0000-0000920F0000}"/>
    <cellStyle name="Currency 2 2 3 2 2 3 2 2" xfId="3982" xr:uid="{00000000-0005-0000-0000-0000930F0000}"/>
    <cellStyle name="Currency 2 2 3 2 2 3 2 2 2" xfId="3983" xr:uid="{00000000-0005-0000-0000-0000940F0000}"/>
    <cellStyle name="Currency 2 2 3 2 2 3 2 2 2 2" xfId="3984" xr:uid="{00000000-0005-0000-0000-0000950F0000}"/>
    <cellStyle name="Currency 2 2 3 2 2 3 2 2 3" xfId="3985" xr:uid="{00000000-0005-0000-0000-0000960F0000}"/>
    <cellStyle name="Currency 2 2 3 2 2 3 2 3" xfId="3986" xr:uid="{00000000-0005-0000-0000-0000970F0000}"/>
    <cellStyle name="Currency 2 2 3 2 2 3 2 3 2" xfId="3987" xr:uid="{00000000-0005-0000-0000-0000980F0000}"/>
    <cellStyle name="Currency 2 2 3 2 2 3 2 4" xfId="3988" xr:uid="{00000000-0005-0000-0000-0000990F0000}"/>
    <cellStyle name="Currency 2 2 3 2 2 3 3" xfId="3989" xr:uid="{00000000-0005-0000-0000-00009A0F0000}"/>
    <cellStyle name="Currency 2 2 3 2 2 3 3 2" xfId="3990" xr:uid="{00000000-0005-0000-0000-00009B0F0000}"/>
    <cellStyle name="Currency 2 2 3 2 2 3 3 2 2" xfId="3991" xr:uid="{00000000-0005-0000-0000-00009C0F0000}"/>
    <cellStyle name="Currency 2 2 3 2 2 3 3 3" xfId="3992" xr:uid="{00000000-0005-0000-0000-00009D0F0000}"/>
    <cellStyle name="Currency 2 2 3 2 2 3 4" xfId="3993" xr:uid="{00000000-0005-0000-0000-00009E0F0000}"/>
    <cellStyle name="Currency 2 2 3 2 2 3 4 2" xfId="3994" xr:uid="{00000000-0005-0000-0000-00009F0F0000}"/>
    <cellStyle name="Currency 2 2 3 2 2 3 5" xfId="3995" xr:uid="{00000000-0005-0000-0000-0000A00F0000}"/>
    <cellStyle name="Currency 2 2 3 2 2 4" xfId="3996" xr:uid="{00000000-0005-0000-0000-0000A10F0000}"/>
    <cellStyle name="Currency 2 2 3 2 2 4 2" xfId="3997" xr:uid="{00000000-0005-0000-0000-0000A20F0000}"/>
    <cellStyle name="Currency 2 2 3 2 2 4 2 2" xfId="3998" xr:uid="{00000000-0005-0000-0000-0000A30F0000}"/>
    <cellStyle name="Currency 2 2 3 2 2 4 2 2 2" xfId="3999" xr:uid="{00000000-0005-0000-0000-0000A40F0000}"/>
    <cellStyle name="Currency 2 2 3 2 2 4 2 3" xfId="4000" xr:uid="{00000000-0005-0000-0000-0000A50F0000}"/>
    <cellStyle name="Currency 2 2 3 2 2 4 3" xfId="4001" xr:uid="{00000000-0005-0000-0000-0000A60F0000}"/>
    <cellStyle name="Currency 2 2 3 2 2 4 3 2" xfId="4002" xr:uid="{00000000-0005-0000-0000-0000A70F0000}"/>
    <cellStyle name="Currency 2 2 3 2 2 4 4" xfId="4003" xr:uid="{00000000-0005-0000-0000-0000A80F0000}"/>
    <cellStyle name="Currency 2 2 3 2 2 5" xfId="4004" xr:uid="{00000000-0005-0000-0000-0000A90F0000}"/>
    <cellStyle name="Currency 2 2 3 2 2 5 2" xfId="4005" xr:uid="{00000000-0005-0000-0000-0000AA0F0000}"/>
    <cellStyle name="Currency 2 2 3 2 2 5 2 2" xfId="4006" xr:uid="{00000000-0005-0000-0000-0000AB0F0000}"/>
    <cellStyle name="Currency 2 2 3 2 2 5 3" xfId="4007" xr:uid="{00000000-0005-0000-0000-0000AC0F0000}"/>
    <cellStyle name="Currency 2 2 3 2 2 6" xfId="4008" xr:uid="{00000000-0005-0000-0000-0000AD0F0000}"/>
    <cellStyle name="Currency 2 2 3 2 2 6 2" xfId="4009" xr:uid="{00000000-0005-0000-0000-0000AE0F0000}"/>
    <cellStyle name="Currency 2 2 3 2 2 7" xfId="4010" xr:uid="{00000000-0005-0000-0000-0000AF0F0000}"/>
    <cellStyle name="Currency 2 2 3 2 3" xfId="4011" xr:uid="{00000000-0005-0000-0000-0000B00F0000}"/>
    <cellStyle name="Currency 2 2 3 2 3 2" xfId="4012" xr:uid="{00000000-0005-0000-0000-0000B10F0000}"/>
    <cellStyle name="Currency 2 2 3 2 3 2 2" xfId="4013" xr:uid="{00000000-0005-0000-0000-0000B20F0000}"/>
    <cellStyle name="Currency 2 2 3 2 3 2 2 2" xfId="4014" xr:uid="{00000000-0005-0000-0000-0000B30F0000}"/>
    <cellStyle name="Currency 2 2 3 2 3 2 2 2 2" xfId="4015" xr:uid="{00000000-0005-0000-0000-0000B40F0000}"/>
    <cellStyle name="Currency 2 2 3 2 3 2 2 2 2 2" xfId="4016" xr:uid="{00000000-0005-0000-0000-0000B50F0000}"/>
    <cellStyle name="Currency 2 2 3 2 3 2 2 2 3" xfId="4017" xr:uid="{00000000-0005-0000-0000-0000B60F0000}"/>
    <cellStyle name="Currency 2 2 3 2 3 2 2 3" xfId="4018" xr:uid="{00000000-0005-0000-0000-0000B70F0000}"/>
    <cellStyle name="Currency 2 2 3 2 3 2 2 3 2" xfId="4019" xr:uid="{00000000-0005-0000-0000-0000B80F0000}"/>
    <cellStyle name="Currency 2 2 3 2 3 2 2 4" xfId="4020" xr:uid="{00000000-0005-0000-0000-0000B90F0000}"/>
    <cellStyle name="Currency 2 2 3 2 3 2 3" xfId="4021" xr:uid="{00000000-0005-0000-0000-0000BA0F0000}"/>
    <cellStyle name="Currency 2 2 3 2 3 2 3 2" xfId="4022" xr:uid="{00000000-0005-0000-0000-0000BB0F0000}"/>
    <cellStyle name="Currency 2 2 3 2 3 2 3 2 2" xfId="4023" xr:uid="{00000000-0005-0000-0000-0000BC0F0000}"/>
    <cellStyle name="Currency 2 2 3 2 3 2 3 3" xfId="4024" xr:uid="{00000000-0005-0000-0000-0000BD0F0000}"/>
    <cellStyle name="Currency 2 2 3 2 3 2 4" xfId="4025" xr:uid="{00000000-0005-0000-0000-0000BE0F0000}"/>
    <cellStyle name="Currency 2 2 3 2 3 2 4 2" xfId="4026" xr:uid="{00000000-0005-0000-0000-0000BF0F0000}"/>
    <cellStyle name="Currency 2 2 3 2 3 2 5" xfId="4027" xr:uid="{00000000-0005-0000-0000-0000C00F0000}"/>
    <cellStyle name="Currency 2 2 3 2 3 3" xfId="4028" xr:uid="{00000000-0005-0000-0000-0000C10F0000}"/>
    <cellStyle name="Currency 2 2 3 2 3 3 2" xfId="4029" xr:uid="{00000000-0005-0000-0000-0000C20F0000}"/>
    <cellStyle name="Currency 2 2 3 2 3 3 2 2" xfId="4030" xr:uid="{00000000-0005-0000-0000-0000C30F0000}"/>
    <cellStyle name="Currency 2 2 3 2 3 3 2 2 2" xfId="4031" xr:uid="{00000000-0005-0000-0000-0000C40F0000}"/>
    <cellStyle name="Currency 2 2 3 2 3 3 2 3" xfId="4032" xr:uid="{00000000-0005-0000-0000-0000C50F0000}"/>
    <cellStyle name="Currency 2 2 3 2 3 3 3" xfId="4033" xr:uid="{00000000-0005-0000-0000-0000C60F0000}"/>
    <cellStyle name="Currency 2 2 3 2 3 3 3 2" xfId="4034" xr:uid="{00000000-0005-0000-0000-0000C70F0000}"/>
    <cellStyle name="Currency 2 2 3 2 3 3 4" xfId="4035" xr:uid="{00000000-0005-0000-0000-0000C80F0000}"/>
    <cellStyle name="Currency 2 2 3 2 3 4" xfId="4036" xr:uid="{00000000-0005-0000-0000-0000C90F0000}"/>
    <cellStyle name="Currency 2 2 3 2 3 4 2" xfId="4037" xr:uid="{00000000-0005-0000-0000-0000CA0F0000}"/>
    <cellStyle name="Currency 2 2 3 2 3 4 2 2" xfId="4038" xr:uid="{00000000-0005-0000-0000-0000CB0F0000}"/>
    <cellStyle name="Currency 2 2 3 2 3 4 3" xfId="4039" xr:uid="{00000000-0005-0000-0000-0000CC0F0000}"/>
    <cellStyle name="Currency 2 2 3 2 3 5" xfId="4040" xr:uid="{00000000-0005-0000-0000-0000CD0F0000}"/>
    <cellStyle name="Currency 2 2 3 2 3 5 2" xfId="4041" xr:uid="{00000000-0005-0000-0000-0000CE0F0000}"/>
    <cellStyle name="Currency 2 2 3 2 3 6" xfId="4042" xr:uid="{00000000-0005-0000-0000-0000CF0F0000}"/>
    <cellStyle name="Currency 2 2 3 2 4" xfId="4043" xr:uid="{00000000-0005-0000-0000-0000D00F0000}"/>
    <cellStyle name="Currency 2 2 3 2 4 2" xfId="4044" xr:uid="{00000000-0005-0000-0000-0000D10F0000}"/>
    <cellStyle name="Currency 2 2 3 2 4 2 2" xfId="4045" xr:uid="{00000000-0005-0000-0000-0000D20F0000}"/>
    <cellStyle name="Currency 2 2 3 2 4 2 2 2" xfId="4046" xr:uid="{00000000-0005-0000-0000-0000D30F0000}"/>
    <cellStyle name="Currency 2 2 3 2 4 2 2 2 2" xfId="4047" xr:uid="{00000000-0005-0000-0000-0000D40F0000}"/>
    <cellStyle name="Currency 2 2 3 2 4 2 2 3" xfId="4048" xr:uid="{00000000-0005-0000-0000-0000D50F0000}"/>
    <cellStyle name="Currency 2 2 3 2 4 2 3" xfId="4049" xr:uid="{00000000-0005-0000-0000-0000D60F0000}"/>
    <cellStyle name="Currency 2 2 3 2 4 2 3 2" xfId="4050" xr:uid="{00000000-0005-0000-0000-0000D70F0000}"/>
    <cellStyle name="Currency 2 2 3 2 4 2 4" xfId="4051" xr:uid="{00000000-0005-0000-0000-0000D80F0000}"/>
    <cellStyle name="Currency 2 2 3 2 4 3" xfId="4052" xr:uid="{00000000-0005-0000-0000-0000D90F0000}"/>
    <cellStyle name="Currency 2 2 3 2 4 3 2" xfId="4053" xr:uid="{00000000-0005-0000-0000-0000DA0F0000}"/>
    <cellStyle name="Currency 2 2 3 2 4 3 2 2" xfId="4054" xr:uid="{00000000-0005-0000-0000-0000DB0F0000}"/>
    <cellStyle name="Currency 2 2 3 2 4 3 3" xfId="4055" xr:uid="{00000000-0005-0000-0000-0000DC0F0000}"/>
    <cellStyle name="Currency 2 2 3 2 4 4" xfId="4056" xr:uid="{00000000-0005-0000-0000-0000DD0F0000}"/>
    <cellStyle name="Currency 2 2 3 2 4 4 2" xfId="4057" xr:uid="{00000000-0005-0000-0000-0000DE0F0000}"/>
    <cellStyle name="Currency 2 2 3 2 4 5" xfId="4058" xr:uid="{00000000-0005-0000-0000-0000DF0F0000}"/>
    <cellStyle name="Currency 2 2 3 2 5" xfId="4059" xr:uid="{00000000-0005-0000-0000-0000E00F0000}"/>
    <cellStyle name="Currency 2 2 3 2 5 2" xfId="4060" xr:uid="{00000000-0005-0000-0000-0000E10F0000}"/>
    <cellStyle name="Currency 2 2 3 2 5 2 2" xfId="4061" xr:uid="{00000000-0005-0000-0000-0000E20F0000}"/>
    <cellStyle name="Currency 2 2 3 2 5 2 2 2" xfId="4062" xr:uid="{00000000-0005-0000-0000-0000E30F0000}"/>
    <cellStyle name="Currency 2 2 3 2 5 2 3" xfId="4063" xr:uid="{00000000-0005-0000-0000-0000E40F0000}"/>
    <cellStyle name="Currency 2 2 3 2 5 3" xfId="4064" xr:uid="{00000000-0005-0000-0000-0000E50F0000}"/>
    <cellStyle name="Currency 2 2 3 2 5 3 2" xfId="4065" xr:uid="{00000000-0005-0000-0000-0000E60F0000}"/>
    <cellStyle name="Currency 2 2 3 2 5 4" xfId="4066" xr:uid="{00000000-0005-0000-0000-0000E70F0000}"/>
    <cellStyle name="Currency 2 2 3 2 6" xfId="4067" xr:uid="{00000000-0005-0000-0000-0000E80F0000}"/>
    <cellStyle name="Currency 2 2 3 2 6 2" xfId="4068" xr:uid="{00000000-0005-0000-0000-0000E90F0000}"/>
    <cellStyle name="Currency 2 2 3 2 6 2 2" xfId="4069" xr:uid="{00000000-0005-0000-0000-0000EA0F0000}"/>
    <cellStyle name="Currency 2 2 3 2 6 3" xfId="4070" xr:uid="{00000000-0005-0000-0000-0000EB0F0000}"/>
    <cellStyle name="Currency 2 2 3 2 7" xfId="4071" xr:uid="{00000000-0005-0000-0000-0000EC0F0000}"/>
    <cellStyle name="Currency 2 2 3 2 7 2" xfId="4072" xr:uid="{00000000-0005-0000-0000-0000ED0F0000}"/>
    <cellStyle name="Currency 2 2 3 2 8" xfId="4073" xr:uid="{00000000-0005-0000-0000-0000EE0F0000}"/>
    <cellStyle name="Currency 2 2 3 3" xfId="4074" xr:uid="{00000000-0005-0000-0000-0000EF0F0000}"/>
    <cellStyle name="Currency 2 2 3 3 2" xfId="4075" xr:uid="{00000000-0005-0000-0000-0000F00F0000}"/>
    <cellStyle name="Currency 2 2 3 3 2 2" xfId="4076" xr:uid="{00000000-0005-0000-0000-0000F10F0000}"/>
    <cellStyle name="Currency 2 2 3 3 2 2 2" xfId="4077" xr:uid="{00000000-0005-0000-0000-0000F20F0000}"/>
    <cellStyle name="Currency 2 2 3 3 2 2 2 2" xfId="4078" xr:uid="{00000000-0005-0000-0000-0000F30F0000}"/>
    <cellStyle name="Currency 2 2 3 3 2 2 2 2 2" xfId="4079" xr:uid="{00000000-0005-0000-0000-0000F40F0000}"/>
    <cellStyle name="Currency 2 2 3 3 2 2 2 2 2 2" xfId="4080" xr:uid="{00000000-0005-0000-0000-0000F50F0000}"/>
    <cellStyle name="Currency 2 2 3 3 2 2 2 2 3" xfId="4081" xr:uid="{00000000-0005-0000-0000-0000F60F0000}"/>
    <cellStyle name="Currency 2 2 3 3 2 2 2 3" xfId="4082" xr:uid="{00000000-0005-0000-0000-0000F70F0000}"/>
    <cellStyle name="Currency 2 2 3 3 2 2 2 3 2" xfId="4083" xr:uid="{00000000-0005-0000-0000-0000F80F0000}"/>
    <cellStyle name="Currency 2 2 3 3 2 2 2 4" xfId="4084" xr:uid="{00000000-0005-0000-0000-0000F90F0000}"/>
    <cellStyle name="Currency 2 2 3 3 2 2 3" xfId="4085" xr:uid="{00000000-0005-0000-0000-0000FA0F0000}"/>
    <cellStyle name="Currency 2 2 3 3 2 2 3 2" xfId="4086" xr:uid="{00000000-0005-0000-0000-0000FB0F0000}"/>
    <cellStyle name="Currency 2 2 3 3 2 2 3 2 2" xfId="4087" xr:uid="{00000000-0005-0000-0000-0000FC0F0000}"/>
    <cellStyle name="Currency 2 2 3 3 2 2 3 3" xfId="4088" xr:uid="{00000000-0005-0000-0000-0000FD0F0000}"/>
    <cellStyle name="Currency 2 2 3 3 2 2 4" xfId="4089" xr:uid="{00000000-0005-0000-0000-0000FE0F0000}"/>
    <cellStyle name="Currency 2 2 3 3 2 2 4 2" xfId="4090" xr:uid="{00000000-0005-0000-0000-0000FF0F0000}"/>
    <cellStyle name="Currency 2 2 3 3 2 2 5" xfId="4091" xr:uid="{00000000-0005-0000-0000-000000100000}"/>
    <cellStyle name="Currency 2 2 3 3 2 3" xfId="4092" xr:uid="{00000000-0005-0000-0000-000001100000}"/>
    <cellStyle name="Currency 2 2 3 3 2 3 2" xfId="4093" xr:uid="{00000000-0005-0000-0000-000002100000}"/>
    <cellStyle name="Currency 2 2 3 3 2 3 2 2" xfId="4094" xr:uid="{00000000-0005-0000-0000-000003100000}"/>
    <cellStyle name="Currency 2 2 3 3 2 3 2 2 2" xfId="4095" xr:uid="{00000000-0005-0000-0000-000004100000}"/>
    <cellStyle name="Currency 2 2 3 3 2 3 2 3" xfId="4096" xr:uid="{00000000-0005-0000-0000-000005100000}"/>
    <cellStyle name="Currency 2 2 3 3 2 3 3" xfId="4097" xr:uid="{00000000-0005-0000-0000-000006100000}"/>
    <cellStyle name="Currency 2 2 3 3 2 3 3 2" xfId="4098" xr:uid="{00000000-0005-0000-0000-000007100000}"/>
    <cellStyle name="Currency 2 2 3 3 2 3 4" xfId="4099" xr:uid="{00000000-0005-0000-0000-000008100000}"/>
    <cellStyle name="Currency 2 2 3 3 2 4" xfId="4100" xr:uid="{00000000-0005-0000-0000-000009100000}"/>
    <cellStyle name="Currency 2 2 3 3 2 4 2" xfId="4101" xr:uid="{00000000-0005-0000-0000-00000A100000}"/>
    <cellStyle name="Currency 2 2 3 3 2 4 2 2" xfId="4102" xr:uid="{00000000-0005-0000-0000-00000B100000}"/>
    <cellStyle name="Currency 2 2 3 3 2 4 3" xfId="4103" xr:uid="{00000000-0005-0000-0000-00000C100000}"/>
    <cellStyle name="Currency 2 2 3 3 2 5" xfId="4104" xr:uid="{00000000-0005-0000-0000-00000D100000}"/>
    <cellStyle name="Currency 2 2 3 3 2 5 2" xfId="4105" xr:uid="{00000000-0005-0000-0000-00000E100000}"/>
    <cellStyle name="Currency 2 2 3 3 2 6" xfId="4106" xr:uid="{00000000-0005-0000-0000-00000F100000}"/>
    <cellStyle name="Currency 2 2 3 3 3" xfId="4107" xr:uid="{00000000-0005-0000-0000-000010100000}"/>
    <cellStyle name="Currency 2 2 3 3 3 2" xfId="4108" xr:uid="{00000000-0005-0000-0000-000011100000}"/>
    <cellStyle name="Currency 2 2 3 3 3 2 2" xfId="4109" xr:uid="{00000000-0005-0000-0000-000012100000}"/>
    <cellStyle name="Currency 2 2 3 3 3 2 2 2" xfId="4110" xr:uid="{00000000-0005-0000-0000-000013100000}"/>
    <cellStyle name="Currency 2 2 3 3 3 2 2 2 2" xfId="4111" xr:uid="{00000000-0005-0000-0000-000014100000}"/>
    <cellStyle name="Currency 2 2 3 3 3 2 2 3" xfId="4112" xr:uid="{00000000-0005-0000-0000-000015100000}"/>
    <cellStyle name="Currency 2 2 3 3 3 2 3" xfId="4113" xr:uid="{00000000-0005-0000-0000-000016100000}"/>
    <cellStyle name="Currency 2 2 3 3 3 2 3 2" xfId="4114" xr:uid="{00000000-0005-0000-0000-000017100000}"/>
    <cellStyle name="Currency 2 2 3 3 3 2 4" xfId="4115" xr:uid="{00000000-0005-0000-0000-000018100000}"/>
    <cellStyle name="Currency 2 2 3 3 3 3" xfId="4116" xr:uid="{00000000-0005-0000-0000-000019100000}"/>
    <cellStyle name="Currency 2 2 3 3 3 3 2" xfId="4117" xr:uid="{00000000-0005-0000-0000-00001A100000}"/>
    <cellStyle name="Currency 2 2 3 3 3 3 2 2" xfId="4118" xr:uid="{00000000-0005-0000-0000-00001B100000}"/>
    <cellStyle name="Currency 2 2 3 3 3 3 3" xfId="4119" xr:uid="{00000000-0005-0000-0000-00001C100000}"/>
    <cellStyle name="Currency 2 2 3 3 3 4" xfId="4120" xr:uid="{00000000-0005-0000-0000-00001D100000}"/>
    <cellStyle name="Currency 2 2 3 3 3 4 2" xfId="4121" xr:uid="{00000000-0005-0000-0000-00001E100000}"/>
    <cellStyle name="Currency 2 2 3 3 3 5" xfId="4122" xr:uid="{00000000-0005-0000-0000-00001F100000}"/>
    <cellStyle name="Currency 2 2 3 3 4" xfId="4123" xr:uid="{00000000-0005-0000-0000-000020100000}"/>
    <cellStyle name="Currency 2 2 3 3 4 2" xfId="4124" xr:uid="{00000000-0005-0000-0000-000021100000}"/>
    <cellStyle name="Currency 2 2 3 3 4 2 2" xfId="4125" xr:uid="{00000000-0005-0000-0000-000022100000}"/>
    <cellStyle name="Currency 2 2 3 3 4 2 2 2" xfId="4126" xr:uid="{00000000-0005-0000-0000-000023100000}"/>
    <cellStyle name="Currency 2 2 3 3 4 2 3" xfId="4127" xr:uid="{00000000-0005-0000-0000-000024100000}"/>
    <cellStyle name="Currency 2 2 3 3 4 3" xfId="4128" xr:uid="{00000000-0005-0000-0000-000025100000}"/>
    <cellStyle name="Currency 2 2 3 3 4 3 2" xfId="4129" xr:uid="{00000000-0005-0000-0000-000026100000}"/>
    <cellStyle name="Currency 2 2 3 3 4 4" xfId="4130" xr:uid="{00000000-0005-0000-0000-000027100000}"/>
    <cellStyle name="Currency 2 2 3 3 5" xfId="4131" xr:uid="{00000000-0005-0000-0000-000028100000}"/>
    <cellStyle name="Currency 2 2 3 3 5 2" xfId="4132" xr:uid="{00000000-0005-0000-0000-000029100000}"/>
    <cellStyle name="Currency 2 2 3 3 5 2 2" xfId="4133" xr:uid="{00000000-0005-0000-0000-00002A100000}"/>
    <cellStyle name="Currency 2 2 3 3 5 3" xfId="4134" xr:uid="{00000000-0005-0000-0000-00002B100000}"/>
    <cellStyle name="Currency 2 2 3 3 6" xfId="4135" xr:uid="{00000000-0005-0000-0000-00002C100000}"/>
    <cellStyle name="Currency 2 2 3 3 6 2" xfId="4136" xr:uid="{00000000-0005-0000-0000-00002D100000}"/>
    <cellStyle name="Currency 2 2 3 3 7" xfId="4137" xr:uid="{00000000-0005-0000-0000-00002E100000}"/>
    <cellStyle name="Currency 2 2 3 4" xfId="4138" xr:uid="{00000000-0005-0000-0000-00002F100000}"/>
    <cellStyle name="Currency 2 2 3 4 2" xfId="4139" xr:uid="{00000000-0005-0000-0000-000030100000}"/>
    <cellStyle name="Currency 2 2 3 4 2 2" xfId="4140" xr:uid="{00000000-0005-0000-0000-000031100000}"/>
    <cellStyle name="Currency 2 2 3 4 2 2 2" xfId="4141" xr:uid="{00000000-0005-0000-0000-000032100000}"/>
    <cellStyle name="Currency 2 2 3 4 2 2 2 2" xfId="4142" xr:uid="{00000000-0005-0000-0000-000033100000}"/>
    <cellStyle name="Currency 2 2 3 4 2 2 2 2 2" xfId="4143" xr:uid="{00000000-0005-0000-0000-000034100000}"/>
    <cellStyle name="Currency 2 2 3 4 2 2 2 3" xfId="4144" xr:uid="{00000000-0005-0000-0000-000035100000}"/>
    <cellStyle name="Currency 2 2 3 4 2 2 3" xfId="4145" xr:uid="{00000000-0005-0000-0000-000036100000}"/>
    <cellStyle name="Currency 2 2 3 4 2 2 3 2" xfId="4146" xr:uid="{00000000-0005-0000-0000-000037100000}"/>
    <cellStyle name="Currency 2 2 3 4 2 2 4" xfId="4147" xr:uid="{00000000-0005-0000-0000-000038100000}"/>
    <cellStyle name="Currency 2 2 3 4 2 3" xfId="4148" xr:uid="{00000000-0005-0000-0000-000039100000}"/>
    <cellStyle name="Currency 2 2 3 4 2 3 2" xfId="4149" xr:uid="{00000000-0005-0000-0000-00003A100000}"/>
    <cellStyle name="Currency 2 2 3 4 2 3 2 2" xfId="4150" xr:uid="{00000000-0005-0000-0000-00003B100000}"/>
    <cellStyle name="Currency 2 2 3 4 2 3 3" xfId="4151" xr:uid="{00000000-0005-0000-0000-00003C100000}"/>
    <cellStyle name="Currency 2 2 3 4 2 4" xfId="4152" xr:uid="{00000000-0005-0000-0000-00003D100000}"/>
    <cellStyle name="Currency 2 2 3 4 2 4 2" xfId="4153" xr:uid="{00000000-0005-0000-0000-00003E100000}"/>
    <cellStyle name="Currency 2 2 3 4 2 5" xfId="4154" xr:uid="{00000000-0005-0000-0000-00003F100000}"/>
    <cellStyle name="Currency 2 2 3 4 3" xfId="4155" xr:uid="{00000000-0005-0000-0000-000040100000}"/>
    <cellStyle name="Currency 2 2 3 4 3 2" xfId="4156" xr:uid="{00000000-0005-0000-0000-000041100000}"/>
    <cellStyle name="Currency 2 2 3 4 3 2 2" xfId="4157" xr:uid="{00000000-0005-0000-0000-000042100000}"/>
    <cellStyle name="Currency 2 2 3 4 3 2 2 2" xfId="4158" xr:uid="{00000000-0005-0000-0000-000043100000}"/>
    <cellStyle name="Currency 2 2 3 4 3 2 3" xfId="4159" xr:uid="{00000000-0005-0000-0000-000044100000}"/>
    <cellStyle name="Currency 2 2 3 4 3 3" xfId="4160" xr:uid="{00000000-0005-0000-0000-000045100000}"/>
    <cellStyle name="Currency 2 2 3 4 3 3 2" xfId="4161" xr:uid="{00000000-0005-0000-0000-000046100000}"/>
    <cellStyle name="Currency 2 2 3 4 3 4" xfId="4162" xr:uid="{00000000-0005-0000-0000-000047100000}"/>
    <cellStyle name="Currency 2 2 3 4 4" xfId="4163" xr:uid="{00000000-0005-0000-0000-000048100000}"/>
    <cellStyle name="Currency 2 2 3 4 4 2" xfId="4164" xr:uid="{00000000-0005-0000-0000-000049100000}"/>
    <cellStyle name="Currency 2 2 3 4 4 2 2" xfId="4165" xr:uid="{00000000-0005-0000-0000-00004A100000}"/>
    <cellStyle name="Currency 2 2 3 4 4 3" xfId="4166" xr:uid="{00000000-0005-0000-0000-00004B100000}"/>
    <cellStyle name="Currency 2 2 3 4 5" xfId="4167" xr:uid="{00000000-0005-0000-0000-00004C100000}"/>
    <cellStyle name="Currency 2 2 3 4 5 2" xfId="4168" xr:uid="{00000000-0005-0000-0000-00004D100000}"/>
    <cellStyle name="Currency 2 2 3 4 6" xfId="4169" xr:uid="{00000000-0005-0000-0000-00004E100000}"/>
    <cellStyle name="Currency 2 2 3 5" xfId="4170" xr:uid="{00000000-0005-0000-0000-00004F100000}"/>
    <cellStyle name="Currency 2 2 3 5 2" xfId="4171" xr:uid="{00000000-0005-0000-0000-000050100000}"/>
    <cellStyle name="Currency 2 2 3 5 2 2" xfId="4172" xr:uid="{00000000-0005-0000-0000-000051100000}"/>
    <cellStyle name="Currency 2 2 3 5 2 2 2" xfId="4173" xr:uid="{00000000-0005-0000-0000-000052100000}"/>
    <cellStyle name="Currency 2 2 3 5 2 2 2 2" xfId="4174" xr:uid="{00000000-0005-0000-0000-000053100000}"/>
    <cellStyle name="Currency 2 2 3 5 2 2 3" xfId="4175" xr:uid="{00000000-0005-0000-0000-000054100000}"/>
    <cellStyle name="Currency 2 2 3 5 2 3" xfId="4176" xr:uid="{00000000-0005-0000-0000-000055100000}"/>
    <cellStyle name="Currency 2 2 3 5 2 3 2" xfId="4177" xr:uid="{00000000-0005-0000-0000-000056100000}"/>
    <cellStyle name="Currency 2 2 3 5 2 4" xfId="4178" xr:uid="{00000000-0005-0000-0000-000057100000}"/>
    <cellStyle name="Currency 2 2 3 5 3" xfId="4179" xr:uid="{00000000-0005-0000-0000-000058100000}"/>
    <cellStyle name="Currency 2 2 3 5 3 2" xfId="4180" xr:uid="{00000000-0005-0000-0000-000059100000}"/>
    <cellStyle name="Currency 2 2 3 5 3 2 2" xfId="4181" xr:uid="{00000000-0005-0000-0000-00005A100000}"/>
    <cellStyle name="Currency 2 2 3 5 3 3" xfId="4182" xr:uid="{00000000-0005-0000-0000-00005B100000}"/>
    <cellStyle name="Currency 2 2 3 5 4" xfId="4183" xr:uid="{00000000-0005-0000-0000-00005C100000}"/>
    <cellStyle name="Currency 2 2 3 5 4 2" xfId="4184" xr:uid="{00000000-0005-0000-0000-00005D100000}"/>
    <cellStyle name="Currency 2 2 3 5 5" xfId="4185" xr:uid="{00000000-0005-0000-0000-00005E100000}"/>
    <cellStyle name="Currency 2 2 3 6" xfId="4186" xr:uid="{00000000-0005-0000-0000-00005F100000}"/>
    <cellStyle name="Currency 2 2 3 6 2" xfId="4187" xr:uid="{00000000-0005-0000-0000-000060100000}"/>
    <cellStyle name="Currency 2 2 3 6 2 2" xfId="4188" xr:uid="{00000000-0005-0000-0000-000061100000}"/>
    <cellStyle name="Currency 2 2 3 6 2 2 2" xfId="4189" xr:uid="{00000000-0005-0000-0000-000062100000}"/>
    <cellStyle name="Currency 2 2 3 6 2 3" xfId="4190" xr:uid="{00000000-0005-0000-0000-000063100000}"/>
    <cellStyle name="Currency 2 2 3 6 3" xfId="4191" xr:uid="{00000000-0005-0000-0000-000064100000}"/>
    <cellStyle name="Currency 2 2 3 6 3 2" xfId="4192" xr:uid="{00000000-0005-0000-0000-000065100000}"/>
    <cellStyle name="Currency 2 2 3 6 4" xfId="4193" xr:uid="{00000000-0005-0000-0000-000066100000}"/>
    <cellStyle name="Currency 2 2 3 7" xfId="4194" xr:uid="{00000000-0005-0000-0000-000067100000}"/>
    <cellStyle name="Currency 2 2 3 7 2" xfId="4195" xr:uid="{00000000-0005-0000-0000-000068100000}"/>
    <cellStyle name="Currency 2 2 3 7 2 2" xfId="4196" xr:uid="{00000000-0005-0000-0000-000069100000}"/>
    <cellStyle name="Currency 2 2 3 7 3" xfId="4197" xr:uid="{00000000-0005-0000-0000-00006A100000}"/>
    <cellStyle name="Currency 2 2 3 8" xfId="4198" xr:uid="{00000000-0005-0000-0000-00006B100000}"/>
    <cellStyle name="Currency 2 2 3 8 2" xfId="4199" xr:uid="{00000000-0005-0000-0000-00006C100000}"/>
    <cellStyle name="Currency 2 2 3 9" xfId="4200" xr:uid="{00000000-0005-0000-0000-00006D100000}"/>
    <cellStyle name="Currency 2 2 4" xfId="4201" xr:uid="{00000000-0005-0000-0000-00006E100000}"/>
    <cellStyle name="Currency 2 2 4 2" xfId="4202" xr:uid="{00000000-0005-0000-0000-00006F100000}"/>
    <cellStyle name="Currency 2 2 4 2 2" xfId="4203" xr:uid="{00000000-0005-0000-0000-000070100000}"/>
    <cellStyle name="Currency 2 2 4 2 2 2" xfId="4204" xr:uid="{00000000-0005-0000-0000-000071100000}"/>
    <cellStyle name="Currency 2 2 4 2 2 2 2" xfId="4205" xr:uid="{00000000-0005-0000-0000-000072100000}"/>
    <cellStyle name="Currency 2 2 4 2 2 2 2 2" xfId="4206" xr:uid="{00000000-0005-0000-0000-000073100000}"/>
    <cellStyle name="Currency 2 2 4 2 2 2 2 2 2" xfId="4207" xr:uid="{00000000-0005-0000-0000-000074100000}"/>
    <cellStyle name="Currency 2 2 4 2 2 2 2 2 2 2" xfId="4208" xr:uid="{00000000-0005-0000-0000-000075100000}"/>
    <cellStyle name="Currency 2 2 4 2 2 2 2 2 3" xfId="4209" xr:uid="{00000000-0005-0000-0000-000076100000}"/>
    <cellStyle name="Currency 2 2 4 2 2 2 2 3" xfId="4210" xr:uid="{00000000-0005-0000-0000-000077100000}"/>
    <cellStyle name="Currency 2 2 4 2 2 2 2 3 2" xfId="4211" xr:uid="{00000000-0005-0000-0000-000078100000}"/>
    <cellStyle name="Currency 2 2 4 2 2 2 2 4" xfId="4212" xr:uid="{00000000-0005-0000-0000-000079100000}"/>
    <cellStyle name="Currency 2 2 4 2 2 2 3" xfId="4213" xr:uid="{00000000-0005-0000-0000-00007A100000}"/>
    <cellStyle name="Currency 2 2 4 2 2 2 3 2" xfId="4214" xr:uid="{00000000-0005-0000-0000-00007B100000}"/>
    <cellStyle name="Currency 2 2 4 2 2 2 3 2 2" xfId="4215" xr:uid="{00000000-0005-0000-0000-00007C100000}"/>
    <cellStyle name="Currency 2 2 4 2 2 2 3 3" xfId="4216" xr:uid="{00000000-0005-0000-0000-00007D100000}"/>
    <cellStyle name="Currency 2 2 4 2 2 2 4" xfId="4217" xr:uid="{00000000-0005-0000-0000-00007E100000}"/>
    <cellStyle name="Currency 2 2 4 2 2 2 4 2" xfId="4218" xr:uid="{00000000-0005-0000-0000-00007F100000}"/>
    <cellStyle name="Currency 2 2 4 2 2 2 5" xfId="4219" xr:uid="{00000000-0005-0000-0000-000080100000}"/>
    <cellStyle name="Currency 2 2 4 2 2 3" xfId="4220" xr:uid="{00000000-0005-0000-0000-000081100000}"/>
    <cellStyle name="Currency 2 2 4 2 2 3 2" xfId="4221" xr:uid="{00000000-0005-0000-0000-000082100000}"/>
    <cellStyle name="Currency 2 2 4 2 2 3 2 2" xfId="4222" xr:uid="{00000000-0005-0000-0000-000083100000}"/>
    <cellStyle name="Currency 2 2 4 2 2 3 2 2 2" xfId="4223" xr:uid="{00000000-0005-0000-0000-000084100000}"/>
    <cellStyle name="Currency 2 2 4 2 2 3 2 3" xfId="4224" xr:uid="{00000000-0005-0000-0000-000085100000}"/>
    <cellStyle name="Currency 2 2 4 2 2 3 3" xfId="4225" xr:uid="{00000000-0005-0000-0000-000086100000}"/>
    <cellStyle name="Currency 2 2 4 2 2 3 3 2" xfId="4226" xr:uid="{00000000-0005-0000-0000-000087100000}"/>
    <cellStyle name="Currency 2 2 4 2 2 3 4" xfId="4227" xr:uid="{00000000-0005-0000-0000-000088100000}"/>
    <cellStyle name="Currency 2 2 4 2 2 4" xfId="4228" xr:uid="{00000000-0005-0000-0000-000089100000}"/>
    <cellStyle name="Currency 2 2 4 2 2 4 2" xfId="4229" xr:uid="{00000000-0005-0000-0000-00008A100000}"/>
    <cellStyle name="Currency 2 2 4 2 2 4 2 2" xfId="4230" xr:uid="{00000000-0005-0000-0000-00008B100000}"/>
    <cellStyle name="Currency 2 2 4 2 2 4 3" xfId="4231" xr:uid="{00000000-0005-0000-0000-00008C100000}"/>
    <cellStyle name="Currency 2 2 4 2 2 5" xfId="4232" xr:uid="{00000000-0005-0000-0000-00008D100000}"/>
    <cellStyle name="Currency 2 2 4 2 2 5 2" xfId="4233" xr:uid="{00000000-0005-0000-0000-00008E100000}"/>
    <cellStyle name="Currency 2 2 4 2 2 6" xfId="4234" xr:uid="{00000000-0005-0000-0000-00008F100000}"/>
    <cellStyle name="Currency 2 2 4 2 3" xfId="4235" xr:uid="{00000000-0005-0000-0000-000090100000}"/>
    <cellStyle name="Currency 2 2 4 2 3 2" xfId="4236" xr:uid="{00000000-0005-0000-0000-000091100000}"/>
    <cellStyle name="Currency 2 2 4 2 3 2 2" xfId="4237" xr:uid="{00000000-0005-0000-0000-000092100000}"/>
    <cellStyle name="Currency 2 2 4 2 3 2 2 2" xfId="4238" xr:uid="{00000000-0005-0000-0000-000093100000}"/>
    <cellStyle name="Currency 2 2 4 2 3 2 2 2 2" xfId="4239" xr:uid="{00000000-0005-0000-0000-000094100000}"/>
    <cellStyle name="Currency 2 2 4 2 3 2 2 3" xfId="4240" xr:uid="{00000000-0005-0000-0000-000095100000}"/>
    <cellStyle name="Currency 2 2 4 2 3 2 3" xfId="4241" xr:uid="{00000000-0005-0000-0000-000096100000}"/>
    <cellStyle name="Currency 2 2 4 2 3 2 3 2" xfId="4242" xr:uid="{00000000-0005-0000-0000-000097100000}"/>
    <cellStyle name="Currency 2 2 4 2 3 2 4" xfId="4243" xr:uid="{00000000-0005-0000-0000-000098100000}"/>
    <cellStyle name="Currency 2 2 4 2 3 3" xfId="4244" xr:uid="{00000000-0005-0000-0000-000099100000}"/>
    <cellStyle name="Currency 2 2 4 2 3 3 2" xfId="4245" xr:uid="{00000000-0005-0000-0000-00009A100000}"/>
    <cellStyle name="Currency 2 2 4 2 3 3 2 2" xfId="4246" xr:uid="{00000000-0005-0000-0000-00009B100000}"/>
    <cellStyle name="Currency 2 2 4 2 3 3 3" xfId="4247" xr:uid="{00000000-0005-0000-0000-00009C100000}"/>
    <cellStyle name="Currency 2 2 4 2 3 4" xfId="4248" xr:uid="{00000000-0005-0000-0000-00009D100000}"/>
    <cellStyle name="Currency 2 2 4 2 3 4 2" xfId="4249" xr:uid="{00000000-0005-0000-0000-00009E100000}"/>
    <cellStyle name="Currency 2 2 4 2 3 5" xfId="4250" xr:uid="{00000000-0005-0000-0000-00009F100000}"/>
    <cellStyle name="Currency 2 2 4 2 4" xfId="4251" xr:uid="{00000000-0005-0000-0000-0000A0100000}"/>
    <cellStyle name="Currency 2 2 4 2 4 2" xfId="4252" xr:uid="{00000000-0005-0000-0000-0000A1100000}"/>
    <cellStyle name="Currency 2 2 4 2 4 2 2" xfId="4253" xr:uid="{00000000-0005-0000-0000-0000A2100000}"/>
    <cellStyle name="Currency 2 2 4 2 4 2 2 2" xfId="4254" xr:uid="{00000000-0005-0000-0000-0000A3100000}"/>
    <cellStyle name="Currency 2 2 4 2 4 2 3" xfId="4255" xr:uid="{00000000-0005-0000-0000-0000A4100000}"/>
    <cellStyle name="Currency 2 2 4 2 4 3" xfId="4256" xr:uid="{00000000-0005-0000-0000-0000A5100000}"/>
    <cellStyle name="Currency 2 2 4 2 4 3 2" xfId="4257" xr:uid="{00000000-0005-0000-0000-0000A6100000}"/>
    <cellStyle name="Currency 2 2 4 2 4 4" xfId="4258" xr:uid="{00000000-0005-0000-0000-0000A7100000}"/>
    <cellStyle name="Currency 2 2 4 2 5" xfId="4259" xr:uid="{00000000-0005-0000-0000-0000A8100000}"/>
    <cellStyle name="Currency 2 2 4 2 5 2" xfId="4260" xr:uid="{00000000-0005-0000-0000-0000A9100000}"/>
    <cellStyle name="Currency 2 2 4 2 5 2 2" xfId="4261" xr:uid="{00000000-0005-0000-0000-0000AA100000}"/>
    <cellStyle name="Currency 2 2 4 2 5 3" xfId="4262" xr:uid="{00000000-0005-0000-0000-0000AB100000}"/>
    <cellStyle name="Currency 2 2 4 2 6" xfId="4263" xr:uid="{00000000-0005-0000-0000-0000AC100000}"/>
    <cellStyle name="Currency 2 2 4 2 6 2" xfId="4264" xr:uid="{00000000-0005-0000-0000-0000AD100000}"/>
    <cellStyle name="Currency 2 2 4 2 7" xfId="4265" xr:uid="{00000000-0005-0000-0000-0000AE100000}"/>
    <cellStyle name="Currency 2 2 4 3" xfId="4266" xr:uid="{00000000-0005-0000-0000-0000AF100000}"/>
    <cellStyle name="Currency 2 2 4 3 2" xfId="4267" xr:uid="{00000000-0005-0000-0000-0000B0100000}"/>
    <cellStyle name="Currency 2 2 4 3 2 2" xfId="4268" xr:uid="{00000000-0005-0000-0000-0000B1100000}"/>
    <cellStyle name="Currency 2 2 4 3 2 2 2" xfId="4269" xr:uid="{00000000-0005-0000-0000-0000B2100000}"/>
    <cellStyle name="Currency 2 2 4 3 2 2 2 2" xfId="4270" xr:uid="{00000000-0005-0000-0000-0000B3100000}"/>
    <cellStyle name="Currency 2 2 4 3 2 2 2 2 2" xfId="4271" xr:uid="{00000000-0005-0000-0000-0000B4100000}"/>
    <cellStyle name="Currency 2 2 4 3 2 2 2 3" xfId="4272" xr:uid="{00000000-0005-0000-0000-0000B5100000}"/>
    <cellStyle name="Currency 2 2 4 3 2 2 3" xfId="4273" xr:uid="{00000000-0005-0000-0000-0000B6100000}"/>
    <cellStyle name="Currency 2 2 4 3 2 2 3 2" xfId="4274" xr:uid="{00000000-0005-0000-0000-0000B7100000}"/>
    <cellStyle name="Currency 2 2 4 3 2 2 4" xfId="4275" xr:uid="{00000000-0005-0000-0000-0000B8100000}"/>
    <cellStyle name="Currency 2 2 4 3 2 3" xfId="4276" xr:uid="{00000000-0005-0000-0000-0000B9100000}"/>
    <cellStyle name="Currency 2 2 4 3 2 3 2" xfId="4277" xr:uid="{00000000-0005-0000-0000-0000BA100000}"/>
    <cellStyle name="Currency 2 2 4 3 2 3 2 2" xfId="4278" xr:uid="{00000000-0005-0000-0000-0000BB100000}"/>
    <cellStyle name="Currency 2 2 4 3 2 3 3" xfId="4279" xr:uid="{00000000-0005-0000-0000-0000BC100000}"/>
    <cellStyle name="Currency 2 2 4 3 2 4" xfId="4280" xr:uid="{00000000-0005-0000-0000-0000BD100000}"/>
    <cellStyle name="Currency 2 2 4 3 2 4 2" xfId="4281" xr:uid="{00000000-0005-0000-0000-0000BE100000}"/>
    <cellStyle name="Currency 2 2 4 3 2 5" xfId="4282" xr:uid="{00000000-0005-0000-0000-0000BF100000}"/>
    <cellStyle name="Currency 2 2 4 3 3" xfId="4283" xr:uid="{00000000-0005-0000-0000-0000C0100000}"/>
    <cellStyle name="Currency 2 2 4 3 3 2" xfId="4284" xr:uid="{00000000-0005-0000-0000-0000C1100000}"/>
    <cellStyle name="Currency 2 2 4 3 3 2 2" xfId="4285" xr:uid="{00000000-0005-0000-0000-0000C2100000}"/>
    <cellStyle name="Currency 2 2 4 3 3 2 2 2" xfId="4286" xr:uid="{00000000-0005-0000-0000-0000C3100000}"/>
    <cellStyle name="Currency 2 2 4 3 3 2 3" xfId="4287" xr:uid="{00000000-0005-0000-0000-0000C4100000}"/>
    <cellStyle name="Currency 2 2 4 3 3 3" xfId="4288" xr:uid="{00000000-0005-0000-0000-0000C5100000}"/>
    <cellStyle name="Currency 2 2 4 3 3 3 2" xfId="4289" xr:uid="{00000000-0005-0000-0000-0000C6100000}"/>
    <cellStyle name="Currency 2 2 4 3 3 4" xfId="4290" xr:uid="{00000000-0005-0000-0000-0000C7100000}"/>
    <cellStyle name="Currency 2 2 4 3 4" xfId="4291" xr:uid="{00000000-0005-0000-0000-0000C8100000}"/>
    <cellStyle name="Currency 2 2 4 3 4 2" xfId="4292" xr:uid="{00000000-0005-0000-0000-0000C9100000}"/>
    <cellStyle name="Currency 2 2 4 3 4 2 2" xfId="4293" xr:uid="{00000000-0005-0000-0000-0000CA100000}"/>
    <cellStyle name="Currency 2 2 4 3 4 3" xfId="4294" xr:uid="{00000000-0005-0000-0000-0000CB100000}"/>
    <cellStyle name="Currency 2 2 4 3 5" xfId="4295" xr:uid="{00000000-0005-0000-0000-0000CC100000}"/>
    <cellStyle name="Currency 2 2 4 3 5 2" xfId="4296" xr:uid="{00000000-0005-0000-0000-0000CD100000}"/>
    <cellStyle name="Currency 2 2 4 3 6" xfId="4297" xr:uid="{00000000-0005-0000-0000-0000CE100000}"/>
    <cellStyle name="Currency 2 2 4 4" xfId="4298" xr:uid="{00000000-0005-0000-0000-0000CF100000}"/>
    <cellStyle name="Currency 2 2 4 4 2" xfId="4299" xr:uid="{00000000-0005-0000-0000-0000D0100000}"/>
    <cellStyle name="Currency 2 2 4 4 2 2" xfId="4300" xr:uid="{00000000-0005-0000-0000-0000D1100000}"/>
    <cellStyle name="Currency 2 2 4 4 2 2 2" xfId="4301" xr:uid="{00000000-0005-0000-0000-0000D2100000}"/>
    <cellStyle name="Currency 2 2 4 4 2 2 2 2" xfId="4302" xr:uid="{00000000-0005-0000-0000-0000D3100000}"/>
    <cellStyle name="Currency 2 2 4 4 2 2 3" xfId="4303" xr:uid="{00000000-0005-0000-0000-0000D4100000}"/>
    <cellStyle name="Currency 2 2 4 4 2 3" xfId="4304" xr:uid="{00000000-0005-0000-0000-0000D5100000}"/>
    <cellStyle name="Currency 2 2 4 4 2 3 2" xfId="4305" xr:uid="{00000000-0005-0000-0000-0000D6100000}"/>
    <cellStyle name="Currency 2 2 4 4 2 4" xfId="4306" xr:uid="{00000000-0005-0000-0000-0000D7100000}"/>
    <cellStyle name="Currency 2 2 4 4 3" xfId="4307" xr:uid="{00000000-0005-0000-0000-0000D8100000}"/>
    <cellStyle name="Currency 2 2 4 4 3 2" xfId="4308" xr:uid="{00000000-0005-0000-0000-0000D9100000}"/>
    <cellStyle name="Currency 2 2 4 4 3 2 2" xfId="4309" xr:uid="{00000000-0005-0000-0000-0000DA100000}"/>
    <cellStyle name="Currency 2 2 4 4 3 3" xfId="4310" xr:uid="{00000000-0005-0000-0000-0000DB100000}"/>
    <cellStyle name="Currency 2 2 4 4 4" xfId="4311" xr:uid="{00000000-0005-0000-0000-0000DC100000}"/>
    <cellStyle name="Currency 2 2 4 4 4 2" xfId="4312" xr:uid="{00000000-0005-0000-0000-0000DD100000}"/>
    <cellStyle name="Currency 2 2 4 4 5" xfId="4313" xr:uid="{00000000-0005-0000-0000-0000DE100000}"/>
    <cellStyle name="Currency 2 2 4 5" xfId="4314" xr:uid="{00000000-0005-0000-0000-0000DF100000}"/>
    <cellStyle name="Currency 2 2 4 5 2" xfId="4315" xr:uid="{00000000-0005-0000-0000-0000E0100000}"/>
    <cellStyle name="Currency 2 2 4 5 2 2" xfId="4316" xr:uid="{00000000-0005-0000-0000-0000E1100000}"/>
    <cellStyle name="Currency 2 2 4 5 2 2 2" xfId="4317" xr:uid="{00000000-0005-0000-0000-0000E2100000}"/>
    <cellStyle name="Currency 2 2 4 5 2 3" xfId="4318" xr:uid="{00000000-0005-0000-0000-0000E3100000}"/>
    <cellStyle name="Currency 2 2 4 5 3" xfId="4319" xr:uid="{00000000-0005-0000-0000-0000E4100000}"/>
    <cellStyle name="Currency 2 2 4 5 3 2" xfId="4320" xr:uid="{00000000-0005-0000-0000-0000E5100000}"/>
    <cellStyle name="Currency 2 2 4 5 4" xfId="4321" xr:uid="{00000000-0005-0000-0000-0000E6100000}"/>
    <cellStyle name="Currency 2 2 4 6" xfId="4322" xr:uid="{00000000-0005-0000-0000-0000E7100000}"/>
    <cellStyle name="Currency 2 2 4 6 2" xfId="4323" xr:uid="{00000000-0005-0000-0000-0000E8100000}"/>
    <cellStyle name="Currency 2 2 4 6 2 2" xfId="4324" xr:uid="{00000000-0005-0000-0000-0000E9100000}"/>
    <cellStyle name="Currency 2 2 4 6 3" xfId="4325" xr:uid="{00000000-0005-0000-0000-0000EA100000}"/>
    <cellStyle name="Currency 2 2 4 7" xfId="4326" xr:uid="{00000000-0005-0000-0000-0000EB100000}"/>
    <cellStyle name="Currency 2 2 4 7 2" xfId="4327" xr:uid="{00000000-0005-0000-0000-0000EC100000}"/>
    <cellStyle name="Currency 2 2 4 8" xfId="4328" xr:uid="{00000000-0005-0000-0000-0000ED100000}"/>
    <cellStyle name="Currency 2 2 4 9" xfId="4329" xr:uid="{00000000-0005-0000-0000-0000EE100000}"/>
    <cellStyle name="Currency 2 2 5" xfId="4330" xr:uid="{00000000-0005-0000-0000-0000EF100000}"/>
    <cellStyle name="Currency 2 2 5 2" xfId="4331" xr:uid="{00000000-0005-0000-0000-0000F0100000}"/>
    <cellStyle name="Currency 2 2 5 2 2" xfId="4332" xr:uid="{00000000-0005-0000-0000-0000F1100000}"/>
    <cellStyle name="Currency 2 2 5 2 2 2" xfId="4333" xr:uid="{00000000-0005-0000-0000-0000F2100000}"/>
    <cellStyle name="Currency 2 2 5 2 2 2 2" xfId="4334" xr:uid="{00000000-0005-0000-0000-0000F3100000}"/>
    <cellStyle name="Currency 2 2 5 2 2 2 2 2" xfId="4335" xr:uid="{00000000-0005-0000-0000-0000F4100000}"/>
    <cellStyle name="Currency 2 2 5 2 2 2 2 2 2" xfId="4336" xr:uid="{00000000-0005-0000-0000-0000F5100000}"/>
    <cellStyle name="Currency 2 2 5 2 2 2 2 3" xfId="4337" xr:uid="{00000000-0005-0000-0000-0000F6100000}"/>
    <cellStyle name="Currency 2 2 5 2 2 2 3" xfId="4338" xr:uid="{00000000-0005-0000-0000-0000F7100000}"/>
    <cellStyle name="Currency 2 2 5 2 2 2 3 2" xfId="4339" xr:uid="{00000000-0005-0000-0000-0000F8100000}"/>
    <cellStyle name="Currency 2 2 5 2 2 2 4" xfId="4340" xr:uid="{00000000-0005-0000-0000-0000F9100000}"/>
    <cellStyle name="Currency 2 2 5 2 2 3" xfId="4341" xr:uid="{00000000-0005-0000-0000-0000FA100000}"/>
    <cellStyle name="Currency 2 2 5 2 2 3 2" xfId="4342" xr:uid="{00000000-0005-0000-0000-0000FB100000}"/>
    <cellStyle name="Currency 2 2 5 2 2 3 2 2" xfId="4343" xr:uid="{00000000-0005-0000-0000-0000FC100000}"/>
    <cellStyle name="Currency 2 2 5 2 2 3 3" xfId="4344" xr:uid="{00000000-0005-0000-0000-0000FD100000}"/>
    <cellStyle name="Currency 2 2 5 2 2 4" xfId="4345" xr:uid="{00000000-0005-0000-0000-0000FE100000}"/>
    <cellStyle name="Currency 2 2 5 2 2 4 2" xfId="4346" xr:uid="{00000000-0005-0000-0000-0000FF100000}"/>
    <cellStyle name="Currency 2 2 5 2 2 5" xfId="4347" xr:uid="{00000000-0005-0000-0000-000000110000}"/>
    <cellStyle name="Currency 2 2 5 2 3" xfId="4348" xr:uid="{00000000-0005-0000-0000-000001110000}"/>
    <cellStyle name="Currency 2 2 5 2 3 2" xfId="4349" xr:uid="{00000000-0005-0000-0000-000002110000}"/>
    <cellStyle name="Currency 2 2 5 2 3 2 2" xfId="4350" xr:uid="{00000000-0005-0000-0000-000003110000}"/>
    <cellStyle name="Currency 2 2 5 2 3 2 2 2" xfId="4351" xr:uid="{00000000-0005-0000-0000-000004110000}"/>
    <cellStyle name="Currency 2 2 5 2 3 2 3" xfId="4352" xr:uid="{00000000-0005-0000-0000-000005110000}"/>
    <cellStyle name="Currency 2 2 5 2 3 3" xfId="4353" xr:uid="{00000000-0005-0000-0000-000006110000}"/>
    <cellStyle name="Currency 2 2 5 2 3 3 2" xfId="4354" xr:uid="{00000000-0005-0000-0000-000007110000}"/>
    <cellStyle name="Currency 2 2 5 2 3 4" xfId="4355" xr:uid="{00000000-0005-0000-0000-000008110000}"/>
    <cellStyle name="Currency 2 2 5 2 4" xfId="4356" xr:uid="{00000000-0005-0000-0000-000009110000}"/>
    <cellStyle name="Currency 2 2 5 2 4 2" xfId="4357" xr:uid="{00000000-0005-0000-0000-00000A110000}"/>
    <cellStyle name="Currency 2 2 5 2 4 2 2" xfId="4358" xr:uid="{00000000-0005-0000-0000-00000B110000}"/>
    <cellStyle name="Currency 2 2 5 2 4 3" xfId="4359" xr:uid="{00000000-0005-0000-0000-00000C110000}"/>
    <cellStyle name="Currency 2 2 5 2 5" xfId="4360" xr:uid="{00000000-0005-0000-0000-00000D110000}"/>
    <cellStyle name="Currency 2 2 5 2 5 2" xfId="4361" xr:uid="{00000000-0005-0000-0000-00000E110000}"/>
    <cellStyle name="Currency 2 2 5 2 6" xfId="4362" xr:uid="{00000000-0005-0000-0000-00000F110000}"/>
    <cellStyle name="Currency 2 2 5 3" xfId="4363" xr:uid="{00000000-0005-0000-0000-000010110000}"/>
    <cellStyle name="Currency 2 2 5 3 2" xfId="4364" xr:uid="{00000000-0005-0000-0000-000011110000}"/>
    <cellStyle name="Currency 2 2 5 3 2 2" xfId="4365" xr:uid="{00000000-0005-0000-0000-000012110000}"/>
    <cellStyle name="Currency 2 2 5 3 2 2 2" xfId="4366" xr:uid="{00000000-0005-0000-0000-000013110000}"/>
    <cellStyle name="Currency 2 2 5 3 2 2 2 2" xfId="4367" xr:uid="{00000000-0005-0000-0000-000014110000}"/>
    <cellStyle name="Currency 2 2 5 3 2 2 3" xfId="4368" xr:uid="{00000000-0005-0000-0000-000015110000}"/>
    <cellStyle name="Currency 2 2 5 3 2 3" xfId="4369" xr:uid="{00000000-0005-0000-0000-000016110000}"/>
    <cellStyle name="Currency 2 2 5 3 2 3 2" xfId="4370" xr:uid="{00000000-0005-0000-0000-000017110000}"/>
    <cellStyle name="Currency 2 2 5 3 2 4" xfId="4371" xr:uid="{00000000-0005-0000-0000-000018110000}"/>
    <cellStyle name="Currency 2 2 5 3 3" xfId="4372" xr:uid="{00000000-0005-0000-0000-000019110000}"/>
    <cellStyle name="Currency 2 2 5 3 3 2" xfId="4373" xr:uid="{00000000-0005-0000-0000-00001A110000}"/>
    <cellStyle name="Currency 2 2 5 3 3 2 2" xfId="4374" xr:uid="{00000000-0005-0000-0000-00001B110000}"/>
    <cellStyle name="Currency 2 2 5 3 3 3" xfId="4375" xr:uid="{00000000-0005-0000-0000-00001C110000}"/>
    <cellStyle name="Currency 2 2 5 3 4" xfId="4376" xr:uid="{00000000-0005-0000-0000-00001D110000}"/>
    <cellStyle name="Currency 2 2 5 3 4 2" xfId="4377" xr:uid="{00000000-0005-0000-0000-00001E110000}"/>
    <cellStyle name="Currency 2 2 5 3 5" xfId="4378" xr:uid="{00000000-0005-0000-0000-00001F110000}"/>
    <cellStyle name="Currency 2 2 5 4" xfId="4379" xr:uid="{00000000-0005-0000-0000-000020110000}"/>
    <cellStyle name="Currency 2 2 5 4 2" xfId="4380" xr:uid="{00000000-0005-0000-0000-000021110000}"/>
    <cellStyle name="Currency 2 2 5 4 2 2" xfId="4381" xr:uid="{00000000-0005-0000-0000-000022110000}"/>
    <cellStyle name="Currency 2 2 5 4 2 2 2" xfId="4382" xr:uid="{00000000-0005-0000-0000-000023110000}"/>
    <cellStyle name="Currency 2 2 5 4 2 3" xfId="4383" xr:uid="{00000000-0005-0000-0000-000024110000}"/>
    <cellStyle name="Currency 2 2 5 4 3" xfId="4384" xr:uid="{00000000-0005-0000-0000-000025110000}"/>
    <cellStyle name="Currency 2 2 5 4 3 2" xfId="4385" xr:uid="{00000000-0005-0000-0000-000026110000}"/>
    <cellStyle name="Currency 2 2 5 4 4" xfId="4386" xr:uid="{00000000-0005-0000-0000-000027110000}"/>
    <cellStyle name="Currency 2 2 5 5" xfId="4387" xr:uid="{00000000-0005-0000-0000-000028110000}"/>
    <cellStyle name="Currency 2 2 5 5 2" xfId="4388" xr:uid="{00000000-0005-0000-0000-000029110000}"/>
    <cellStyle name="Currency 2 2 5 5 2 2" xfId="4389" xr:uid="{00000000-0005-0000-0000-00002A110000}"/>
    <cellStyle name="Currency 2 2 5 5 3" xfId="4390" xr:uid="{00000000-0005-0000-0000-00002B110000}"/>
    <cellStyle name="Currency 2 2 5 6" xfId="4391" xr:uid="{00000000-0005-0000-0000-00002C110000}"/>
    <cellStyle name="Currency 2 2 5 6 2" xfId="4392" xr:uid="{00000000-0005-0000-0000-00002D110000}"/>
    <cellStyle name="Currency 2 2 5 7" xfId="4393" xr:uid="{00000000-0005-0000-0000-00002E110000}"/>
    <cellStyle name="Currency 2 2 5 8" xfId="4394" xr:uid="{00000000-0005-0000-0000-00002F110000}"/>
    <cellStyle name="Currency 2 2 6" xfId="4395" xr:uid="{00000000-0005-0000-0000-000030110000}"/>
    <cellStyle name="Currency 2 2 6 2" xfId="4396" xr:uid="{00000000-0005-0000-0000-000031110000}"/>
    <cellStyle name="Currency 2 2 6 2 2" xfId="4397" xr:uid="{00000000-0005-0000-0000-000032110000}"/>
    <cellStyle name="Currency 2 2 6 2 2 2" xfId="4398" xr:uid="{00000000-0005-0000-0000-000033110000}"/>
    <cellStyle name="Currency 2 2 6 2 2 2 2" xfId="4399" xr:uid="{00000000-0005-0000-0000-000034110000}"/>
    <cellStyle name="Currency 2 2 6 2 2 2 2 2" xfId="4400" xr:uid="{00000000-0005-0000-0000-000035110000}"/>
    <cellStyle name="Currency 2 2 6 2 2 2 3" xfId="4401" xr:uid="{00000000-0005-0000-0000-000036110000}"/>
    <cellStyle name="Currency 2 2 6 2 2 3" xfId="4402" xr:uid="{00000000-0005-0000-0000-000037110000}"/>
    <cellStyle name="Currency 2 2 6 2 2 3 2" xfId="4403" xr:uid="{00000000-0005-0000-0000-000038110000}"/>
    <cellStyle name="Currency 2 2 6 2 2 4" xfId="4404" xr:uid="{00000000-0005-0000-0000-000039110000}"/>
    <cellStyle name="Currency 2 2 6 2 3" xfId="4405" xr:uid="{00000000-0005-0000-0000-00003A110000}"/>
    <cellStyle name="Currency 2 2 6 2 3 2" xfId="4406" xr:uid="{00000000-0005-0000-0000-00003B110000}"/>
    <cellStyle name="Currency 2 2 6 2 3 2 2" xfId="4407" xr:uid="{00000000-0005-0000-0000-00003C110000}"/>
    <cellStyle name="Currency 2 2 6 2 3 3" xfId="4408" xr:uid="{00000000-0005-0000-0000-00003D110000}"/>
    <cellStyle name="Currency 2 2 6 2 4" xfId="4409" xr:uid="{00000000-0005-0000-0000-00003E110000}"/>
    <cellStyle name="Currency 2 2 6 2 4 2" xfId="4410" xr:uid="{00000000-0005-0000-0000-00003F110000}"/>
    <cellStyle name="Currency 2 2 6 2 5" xfId="4411" xr:uid="{00000000-0005-0000-0000-000040110000}"/>
    <cellStyle name="Currency 2 2 6 3" xfId="4412" xr:uid="{00000000-0005-0000-0000-000041110000}"/>
    <cellStyle name="Currency 2 2 6 3 2" xfId="4413" xr:uid="{00000000-0005-0000-0000-000042110000}"/>
    <cellStyle name="Currency 2 2 6 3 2 2" xfId="4414" xr:uid="{00000000-0005-0000-0000-000043110000}"/>
    <cellStyle name="Currency 2 2 6 3 2 2 2" xfId="4415" xr:uid="{00000000-0005-0000-0000-000044110000}"/>
    <cellStyle name="Currency 2 2 6 3 2 3" xfId="4416" xr:uid="{00000000-0005-0000-0000-000045110000}"/>
    <cellStyle name="Currency 2 2 6 3 3" xfId="4417" xr:uid="{00000000-0005-0000-0000-000046110000}"/>
    <cellStyle name="Currency 2 2 6 3 3 2" xfId="4418" xr:uid="{00000000-0005-0000-0000-000047110000}"/>
    <cellStyle name="Currency 2 2 6 3 4" xfId="4419" xr:uid="{00000000-0005-0000-0000-000048110000}"/>
    <cellStyle name="Currency 2 2 6 4" xfId="4420" xr:uid="{00000000-0005-0000-0000-000049110000}"/>
    <cellStyle name="Currency 2 2 6 4 2" xfId="4421" xr:uid="{00000000-0005-0000-0000-00004A110000}"/>
    <cellStyle name="Currency 2 2 6 4 2 2" xfId="4422" xr:uid="{00000000-0005-0000-0000-00004B110000}"/>
    <cellStyle name="Currency 2 2 6 4 3" xfId="4423" xr:uid="{00000000-0005-0000-0000-00004C110000}"/>
    <cellStyle name="Currency 2 2 6 5" xfId="4424" xr:uid="{00000000-0005-0000-0000-00004D110000}"/>
    <cellStyle name="Currency 2 2 6 5 2" xfId="4425" xr:uid="{00000000-0005-0000-0000-00004E110000}"/>
    <cellStyle name="Currency 2 2 6 6" xfId="4426" xr:uid="{00000000-0005-0000-0000-00004F110000}"/>
    <cellStyle name="Currency 2 2 6 7" xfId="4427" xr:uid="{00000000-0005-0000-0000-000050110000}"/>
    <cellStyle name="Currency 2 2 7" xfId="4428" xr:uid="{00000000-0005-0000-0000-000051110000}"/>
    <cellStyle name="Currency 2 2 7 2" xfId="4429" xr:uid="{00000000-0005-0000-0000-000052110000}"/>
    <cellStyle name="Currency 2 2 7 2 2" xfId="4430" xr:uid="{00000000-0005-0000-0000-000053110000}"/>
    <cellStyle name="Currency 2 2 7 2 2 2" xfId="4431" xr:uid="{00000000-0005-0000-0000-000054110000}"/>
    <cellStyle name="Currency 2 2 7 2 2 2 2" xfId="4432" xr:uid="{00000000-0005-0000-0000-000055110000}"/>
    <cellStyle name="Currency 2 2 7 2 2 3" xfId="4433" xr:uid="{00000000-0005-0000-0000-000056110000}"/>
    <cellStyle name="Currency 2 2 7 2 3" xfId="4434" xr:uid="{00000000-0005-0000-0000-000057110000}"/>
    <cellStyle name="Currency 2 2 7 2 3 2" xfId="4435" xr:uid="{00000000-0005-0000-0000-000058110000}"/>
    <cellStyle name="Currency 2 2 7 2 4" xfId="4436" xr:uid="{00000000-0005-0000-0000-000059110000}"/>
    <cellStyle name="Currency 2 2 7 3" xfId="4437" xr:uid="{00000000-0005-0000-0000-00005A110000}"/>
    <cellStyle name="Currency 2 2 7 3 2" xfId="4438" xr:uid="{00000000-0005-0000-0000-00005B110000}"/>
    <cellStyle name="Currency 2 2 7 3 2 2" xfId="4439" xr:uid="{00000000-0005-0000-0000-00005C110000}"/>
    <cellStyle name="Currency 2 2 7 3 3" xfId="4440" xr:uid="{00000000-0005-0000-0000-00005D110000}"/>
    <cellStyle name="Currency 2 2 7 4" xfId="4441" xr:uid="{00000000-0005-0000-0000-00005E110000}"/>
    <cellStyle name="Currency 2 2 7 4 2" xfId="4442" xr:uid="{00000000-0005-0000-0000-00005F110000}"/>
    <cellStyle name="Currency 2 2 7 5" xfId="4443" xr:uid="{00000000-0005-0000-0000-000060110000}"/>
    <cellStyle name="Currency 2 2 7 6" xfId="4444" xr:uid="{00000000-0005-0000-0000-000061110000}"/>
    <cellStyle name="Currency 2 2 8" xfId="4445" xr:uid="{00000000-0005-0000-0000-000062110000}"/>
    <cellStyle name="Currency 2 2 8 2" xfId="4446" xr:uid="{00000000-0005-0000-0000-000063110000}"/>
    <cellStyle name="Currency 2 2 8 2 2" xfId="4447" xr:uid="{00000000-0005-0000-0000-000064110000}"/>
    <cellStyle name="Currency 2 2 8 2 2 2" xfId="4448" xr:uid="{00000000-0005-0000-0000-000065110000}"/>
    <cellStyle name="Currency 2 2 8 2 3" xfId="4449" xr:uid="{00000000-0005-0000-0000-000066110000}"/>
    <cellStyle name="Currency 2 2 8 3" xfId="4450" xr:uid="{00000000-0005-0000-0000-000067110000}"/>
    <cellStyle name="Currency 2 2 8 3 2" xfId="4451" xr:uid="{00000000-0005-0000-0000-000068110000}"/>
    <cellStyle name="Currency 2 2 8 4" xfId="4452" xr:uid="{00000000-0005-0000-0000-000069110000}"/>
    <cellStyle name="Currency 2 2 9" xfId="4453" xr:uid="{00000000-0005-0000-0000-00006A110000}"/>
    <cellStyle name="Currency 2 2 9 2" xfId="4454" xr:uid="{00000000-0005-0000-0000-00006B110000}"/>
    <cellStyle name="Currency 2 2 9 2 2" xfId="4455" xr:uid="{00000000-0005-0000-0000-00006C110000}"/>
    <cellStyle name="Currency 2 2 9 3" xfId="4456" xr:uid="{00000000-0005-0000-0000-00006D110000}"/>
    <cellStyle name="Currency 2 3" xfId="4457" xr:uid="{00000000-0005-0000-0000-00006E110000}"/>
    <cellStyle name="Currency 2 3 10" xfId="4458" xr:uid="{00000000-0005-0000-0000-00006F110000}"/>
    <cellStyle name="Currency 2 3 11" xfId="4459" xr:uid="{00000000-0005-0000-0000-000070110000}"/>
    <cellStyle name="Currency 2 3 2" xfId="4460" xr:uid="{00000000-0005-0000-0000-000071110000}"/>
    <cellStyle name="Currency 2 3 2 2" xfId="4461" xr:uid="{00000000-0005-0000-0000-000072110000}"/>
    <cellStyle name="Currency 2 3 2 2 2" xfId="4462" xr:uid="{00000000-0005-0000-0000-000073110000}"/>
    <cellStyle name="Currency 2 3 2 2 2 2" xfId="4463" xr:uid="{00000000-0005-0000-0000-000074110000}"/>
    <cellStyle name="Currency 2 3 2 2 2 2 2" xfId="4464" xr:uid="{00000000-0005-0000-0000-000075110000}"/>
    <cellStyle name="Currency 2 3 2 2 2 2 2 2" xfId="4465" xr:uid="{00000000-0005-0000-0000-000076110000}"/>
    <cellStyle name="Currency 2 3 2 2 2 2 2 2 2" xfId="4466" xr:uid="{00000000-0005-0000-0000-000077110000}"/>
    <cellStyle name="Currency 2 3 2 2 2 2 2 2 2 2" xfId="4467" xr:uid="{00000000-0005-0000-0000-000078110000}"/>
    <cellStyle name="Currency 2 3 2 2 2 2 2 2 2 2 2" xfId="4468" xr:uid="{00000000-0005-0000-0000-000079110000}"/>
    <cellStyle name="Currency 2 3 2 2 2 2 2 2 2 3" xfId="4469" xr:uid="{00000000-0005-0000-0000-00007A110000}"/>
    <cellStyle name="Currency 2 3 2 2 2 2 2 2 3" xfId="4470" xr:uid="{00000000-0005-0000-0000-00007B110000}"/>
    <cellStyle name="Currency 2 3 2 2 2 2 2 2 3 2" xfId="4471" xr:uid="{00000000-0005-0000-0000-00007C110000}"/>
    <cellStyle name="Currency 2 3 2 2 2 2 2 2 4" xfId="4472" xr:uid="{00000000-0005-0000-0000-00007D110000}"/>
    <cellStyle name="Currency 2 3 2 2 2 2 2 3" xfId="4473" xr:uid="{00000000-0005-0000-0000-00007E110000}"/>
    <cellStyle name="Currency 2 3 2 2 2 2 2 3 2" xfId="4474" xr:uid="{00000000-0005-0000-0000-00007F110000}"/>
    <cellStyle name="Currency 2 3 2 2 2 2 2 3 2 2" xfId="4475" xr:uid="{00000000-0005-0000-0000-000080110000}"/>
    <cellStyle name="Currency 2 3 2 2 2 2 2 3 3" xfId="4476" xr:uid="{00000000-0005-0000-0000-000081110000}"/>
    <cellStyle name="Currency 2 3 2 2 2 2 2 4" xfId="4477" xr:uid="{00000000-0005-0000-0000-000082110000}"/>
    <cellStyle name="Currency 2 3 2 2 2 2 2 4 2" xfId="4478" xr:uid="{00000000-0005-0000-0000-000083110000}"/>
    <cellStyle name="Currency 2 3 2 2 2 2 2 5" xfId="4479" xr:uid="{00000000-0005-0000-0000-000084110000}"/>
    <cellStyle name="Currency 2 3 2 2 2 2 3" xfId="4480" xr:uid="{00000000-0005-0000-0000-000085110000}"/>
    <cellStyle name="Currency 2 3 2 2 2 2 3 2" xfId="4481" xr:uid="{00000000-0005-0000-0000-000086110000}"/>
    <cellStyle name="Currency 2 3 2 2 2 2 3 2 2" xfId="4482" xr:uid="{00000000-0005-0000-0000-000087110000}"/>
    <cellStyle name="Currency 2 3 2 2 2 2 3 2 2 2" xfId="4483" xr:uid="{00000000-0005-0000-0000-000088110000}"/>
    <cellStyle name="Currency 2 3 2 2 2 2 3 2 3" xfId="4484" xr:uid="{00000000-0005-0000-0000-000089110000}"/>
    <cellStyle name="Currency 2 3 2 2 2 2 3 3" xfId="4485" xr:uid="{00000000-0005-0000-0000-00008A110000}"/>
    <cellStyle name="Currency 2 3 2 2 2 2 3 3 2" xfId="4486" xr:uid="{00000000-0005-0000-0000-00008B110000}"/>
    <cellStyle name="Currency 2 3 2 2 2 2 3 4" xfId="4487" xr:uid="{00000000-0005-0000-0000-00008C110000}"/>
    <cellStyle name="Currency 2 3 2 2 2 2 4" xfId="4488" xr:uid="{00000000-0005-0000-0000-00008D110000}"/>
    <cellStyle name="Currency 2 3 2 2 2 2 4 2" xfId="4489" xr:uid="{00000000-0005-0000-0000-00008E110000}"/>
    <cellStyle name="Currency 2 3 2 2 2 2 4 2 2" xfId="4490" xr:uid="{00000000-0005-0000-0000-00008F110000}"/>
    <cellStyle name="Currency 2 3 2 2 2 2 4 3" xfId="4491" xr:uid="{00000000-0005-0000-0000-000090110000}"/>
    <cellStyle name="Currency 2 3 2 2 2 2 5" xfId="4492" xr:uid="{00000000-0005-0000-0000-000091110000}"/>
    <cellStyle name="Currency 2 3 2 2 2 2 5 2" xfId="4493" xr:uid="{00000000-0005-0000-0000-000092110000}"/>
    <cellStyle name="Currency 2 3 2 2 2 2 6" xfId="4494" xr:uid="{00000000-0005-0000-0000-000093110000}"/>
    <cellStyle name="Currency 2 3 2 2 2 3" xfId="4495" xr:uid="{00000000-0005-0000-0000-000094110000}"/>
    <cellStyle name="Currency 2 3 2 2 2 3 2" xfId="4496" xr:uid="{00000000-0005-0000-0000-000095110000}"/>
    <cellStyle name="Currency 2 3 2 2 2 3 2 2" xfId="4497" xr:uid="{00000000-0005-0000-0000-000096110000}"/>
    <cellStyle name="Currency 2 3 2 2 2 3 2 2 2" xfId="4498" xr:uid="{00000000-0005-0000-0000-000097110000}"/>
    <cellStyle name="Currency 2 3 2 2 2 3 2 2 2 2" xfId="4499" xr:uid="{00000000-0005-0000-0000-000098110000}"/>
    <cellStyle name="Currency 2 3 2 2 2 3 2 2 3" xfId="4500" xr:uid="{00000000-0005-0000-0000-000099110000}"/>
    <cellStyle name="Currency 2 3 2 2 2 3 2 3" xfId="4501" xr:uid="{00000000-0005-0000-0000-00009A110000}"/>
    <cellStyle name="Currency 2 3 2 2 2 3 2 3 2" xfId="4502" xr:uid="{00000000-0005-0000-0000-00009B110000}"/>
    <cellStyle name="Currency 2 3 2 2 2 3 2 4" xfId="4503" xr:uid="{00000000-0005-0000-0000-00009C110000}"/>
    <cellStyle name="Currency 2 3 2 2 2 3 3" xfId="4504" xr:uid="{00000000-0005-0000-0000-00009D110000}"/>
    <cellStyle name="Currency 2 3 2 2 2 3 3 2" xfId="4505" xr:uid="{00000000-0005-0000-0000-00009E110000}"/>
    <cellStyle name="Currency 2 3 2 2 2 3 3 2 2" xfId="4506" xr:uid="{00000000-0005-0000-0000-00009F110000}"/>
    <cellStyle name="Currency 2 3 2 2 2 3 3 3" xfId="4507" xr:uid="{00000000-0005-0000-0000-0000A0110000}"/>
    <cellStyle name="Currency 2 3 2 2 2 3 4" xfId="4508" xr:uid="{00000000-0005-0000-0000-0000A1110000}"/>
    <cellStyle name="Currency 2 3 2 2 2 3 4 2" xfId="4509" xr:uid="{00000000-0005-0000-0000-0000A2110000}"/>
    <cellStyle name="Currency 2 3 2 2 2 3 5" xfId="4510" xr:uid="{00000000-0005-0000-0000-0000A3110000}"/>
    <cellStyle name="Currency 2 3 2 2 2 4" xfId="4511" xr:uid="{00000000-0005-0000-0000-0000A4110000}"/>
    <cellStyle name="Currency 2 3 2 2 2 4 2" xfId="4512" xr:uid="{00000000-0005-0000-0000-0000A5110000}"/>
    <cellStyle name="Currency 2 3 2 2 2 4 2 2" xfId="4513" xr:uid="{00000000-0005-0000-0000-0000A6110000}"/>
    <cellStyle name="Currency 2 3 2 2 2 4 2 2 2" xfId="4514" xr:uid="{00000000-0005-0000-0000-0000A7110000}"/>
    <cellStyle name="Currency 2 3 2 2 2 4 2 3" xfId="4515" xr:uid="{00000000-0005-0000-0000-0000A8110000}"/>
    <cellStyle name="Currency 2 3 2 2 2 4 3" xfId="4516" xr:uid="{00000000-0005-0000-0000-0000A9110000}"/>
    <cellStyle name="Currency 2 3 2 2 2 4 3 2" xfId="4517" xr:uid="{00000000-0005-0000-0000-0000AA110000}"/>
    <cellStyle name="Currency 2 3 2 2 2 4 4" xfId="4518" xr:uid="{00000000-0005-0000-0000-0000AB110000}"/>
    <cellStyle name="Currency 2 3 2 2 2 5" xfId="4519" xr:uid="{00000000-0005-0000-0000-0000AC110000}"/>
    <cellStyle name="Currency 2 3 2 2 2 5 2" xfId="4520" xr:uid="{00000000-0005-0000-0000-0000AD110000}"/>
    <cellStyle name="Currency 2 3 2 2 2 5 2 2" xfId="4521" xr:uid="{00000000-0005-0000-0000-0000AE110000}"/>
    <cellStyle name="Currency 2 3 2 2 2 5 3" xfId="4522" xr:uid="{00000000-0005-0000-0000-0000AF110000}"/>
    <cellStyle name="Currency 2 3 2 2 2 6" xfId="4523" xr:uid="{00000000-0005-0000-0000-0000B0110000}"/>
    <cellStyle name="Currency 2 3 2 2 2 6 2" xfId="4524" xr:uid="{00000000-0005-0000-0000-0000B1110000}"/>
    <cellStyle name="Currency 2 3 2 2 2 7" xfId="4525" xr:uid="{00000000-0005-0000-0000-0000B2110000}"/>
    <cellStyle name="Currency 2 3 2 2 3" xfId="4526" xr:uid="{00000000-0005-0000-0000-0000B3110000}"/>
    <cellStyle name="Currency 2 3 2 2 3 2" xfId="4527" xr:uid="{00000000-0005-0000-0000-0000B4110000}"/>
    <cellStyle name="Currency 2 3 2 2 3 2 2" xfId="4528" xr:uid="{00000000-0005-0000-0000-0000B5110000}"/>
    <cellStyle name="Currency 2 3 2 2 3 2 2 2" xfId="4529" xr:uid="{00000000-0005-0000-0000-0000B6110000}"/>
    <cellStyle name="Currency 2 3 2 2 3 2 2 2 2" xfId="4530" xr:uid="{00000000-0005-0000-0000-0000B7110000}"/>
    <cellStyle name="Currency 2 3 2 2 3 2 2 2 2 2" xfId="4531" xr:uid="{00000000-0005-0000-0000-0000B8110000}"/>
    <cellStyle name="Currency 2 3 2 2 3 2 2 2 3" xfId="4532" xr:uid="{00000000-0005-0000-0000-0000B9110000}"/>
    <cellStyle name="Currency 2 3 2 2 3 2 2 3" xfId="4533" xr:uid="{00000000-0005-0000-0000-0000BA110000}"/>
    <cellStyle name="Currency 2 3 2 2 3 2 2 3 2" xfId="4534" xr:uid="{00000000-0005-0000-0000-0000BB110000}"/>
    <cellStyle name="Currency 2 3 2 2 3 2 2 4" xfId="4535" xr:uid="{00000000-0005-0000-0000-0000BC110000}"/>
    <cellStyle name="Currency 2 3 2 2 3 2 3" xfId="4536" xr:uid="{00000000-0005-0000-0000-0000BD110000}"/>
    <cellStyle name="Currency 2 3 2 2 3 2 3 2" xfId="4537" xr:uid="{00000000-0005-0000-0000-0000BE110000}"/>
    <cellStyle name="Currency 2 3 2 2 3 2 3 2 2" xfId="4538" xr:uid="{00000000-0005-0000-0000-0000BF110000}"/>
    <cellStyle name="Currency 2 3 2 2 3 2 3 3" xfId="4539" xr:uid="{00000000-0005-0000-0000-0000C0110000}"/>
    <cellStyle name="Currency 2 3 2 2 3 2 4" xfId="4540" xr:uid="{00000000-0005-0000-0000-0000C1110000}"/>
    <cellStyle name="Currency 2 3 2 2 3 2 4 2" xfId="4541" xr:uid="{00000000-0005-0000-0000-0000C2110000}"/>
    <cellStyle name="Currency 2 3 2 2 3 2 5" xfId="4542" xr:uid="{00000000-0005-0000-0000-0000C3110000}"/>
    <cellStyle name="Currency 2 3 2 2 3 3" xfId="4543" xr:uid="{00000000-0005-0000-0000-0000C4110000}"/>
    <cellStyle name="Currency 2 3 2 2 3 3 2" xfId="4544" xr:uid="{00000000-0005-0000-0000-0000C5110000}"/>
    <cellStyle name="Currency 2 3 2 2 3 3 2 2" xfId="4545" xr:uid="{00000000-0005-0000-0000-0000C6110000}"/>
    <cellStyle name="Currency 2 3 2 2 3 3 2 2 2" xfId="4546" xr:uid="{00000000-0005-0000-0000-0000C7110000}"/>
    <cellStyle name="Currency 2 3 2 2 3 3 2 3" xfId="4547" xr:uid="{00000000-0005-0000-0000-0000C8110000}"/>
    <cellStyle name="Currency 2 3 2 2 3 3 3" xfId="4548" xr:uid="{00000000-0005-0000-0000-0000C9110000}"/>
    <cellStyle name="Currency 2 3 2 2 3 3 3 2" xfId="4549" xr:uid="{00000000-0005-0000-0000-0000CA110000}"/>
    <cellStyle name="Currency 2 3 2 2 3 3 4" xfId="4550" xr:uid="{00000000-0005-0000-0000-0000CB110000}"/>
    <cellStyle name="Currency 2 3 2 2 3 4" xfId="4551" xr:uid="{00000000-0005-0000-0000-0000CC110000}"/>
    <cellStyle name="Currency 2 3 2 2 3 4 2" xfId="4552" xr:uid="{00000000-0005-0000-0000-0000CD110000}"/>
    <cellStyle name="Currency 2 3 2 2 3 4 2 2" xfId="4553" xr:uid="{00000000-0005-0000-0000-0000CE110000}"/>
    <cellStyle name="Currency 2 3 2 2 3 4 3" xfId="4554" xr:uid="{00000000-0005-0000-0000-0000CF110000}"/>
    <cellStyle name="Currency 2 3 2 2 3 5" xfId="4555" xr:uid="{00000000-0005-0000-0000-0000D0110000}"/>
    <cellStyle name="Currency 2 3 2 2 3 5 2" xfId="4556" xr:uid="{00000000-0005-0000-0000-0000D1110000}"/>
    <cellStyle name="Currency 2 3 2 2 3 6" xfId="4557" xr:uid="{00000000-0005-0000-0000-0000D2110000}"/>
    <cellStyle name="Currency 2 3 2 2 4" xfId="4558" xr:uid="{00000000-0005-0000-0000-0000D3110000}"/>
    <cellStyle name="Currency 2 3 2 2 4 2" xfId="4559" xr:uid="{00000000-0005-0000-0000-0000D4110000}"/>
    <cellStyle name="Currency 2 3 2 2 4 2 2" xfId="4560" xr:uid="{00000000-0005-0000-0000-0000D5110000}"/>
    <cellStyle name="Currency 2 3 2 2 4 2 2 2" xfId="4561" xr:uid="{00000000-0005-0000-0000-0000D6110000}"/>
    <cellStyle name="Currency 2 3 2 2 4 2 2 2 2" xfId="4562" xr:uid="{00000000-0005-0000-0000-0000D7110000}"/>
    <cellStyle name="Currency 2 3 2 2 4 2 2 3" xfId="4563" xr:uid="{00000000-0005-0000-0000-0000D8110000}"/>
    <cellStyle name="Currency 2 3 2 2 4 2 3" xfId="4564" xr:uid="{00000000-0005-0000-0000-0000D9110000}"/>
    <cellStyle name="Currency 2 3 2 2 4 2 3 2" xfId="4565" xr:uid="{00000000-0005-0000-0000-0000DA110000}"/>
    <cellStyle name="Currency 2 3 2 2 4 2 4" xfId="4566" xr:uid="{00000000-0005-0000-0000-0000DB110000}"/>
    <cellStyle name="Currency 2 3 2 2 4 3" xfId="4567" xr:uid="{00000000-0005-0000-0000-0000DC110000}"/>
    <cellStyle name="Currency 2 3 2 2 4 3 2" xfId="4568" xr:uid="{00000000-0005-0000-0000-0000DD110000}"/>
    <cellStyle name="Currency 2 3 2 2 4 3 2 2" xfId="4569" xr:uid="{00000000-0005-0000-0000-0000DE110000}"/>
    <cellStyle name="Currency 2 3 2 2 4 3 3" xfId="4570" xr:uid="{00000000-0005-0000-0000-0000DF110000}"/>
    <cellStyle name="Currency 2 3 2 2 4 4" xfId="4571" xr:uid="{00000000-0005-0000-0000-0000E0110000}"/>
    <cellStyle name="Currency 2 3 2 2 4 4 2" xfId="4572" xr:uid="{00000000-0005-0000-0000-0000E1110000}"/>
    <cellStyle name="Currency 2 3 2 2 4 5" xfId="4573" xr:uid="{00000000-0005-0000-0000-0000E2110000}"/>
    <cellStyle name="Currency 2 3 2 2 5" xfId="4574" xr:uid="{00000000-0005-0000-0000-0000E3110000}"/>
    <cellStyle name="Currency 2 3 2 2 5 2" xfId="4575" xr:uid="{00000000-0005-0000-0000-0000E4110000}"/>
    <cellStyle name="Currency 2 3 2 2 5 2 2" xfId="4576" xr:uid="{00000000-0005-0000-0000-0000E5110000}"/>
    <cellStyle name="Currency 2 3 2 2 5 2 2 2" xfId="4577" xr:uid="{00000000-0005-0000-0000-0000E6110000}"/>
    <cellStyle name="Currency 2 3 2 2 5 2 3" xfId="4578" xr:uid="{00000000-0005-0000-0000-0000E7110000}"/>
    <cellStyle name="Currency 2 3 2 2 5 3" xfId="4579" xr:uid="{00000000-0005-0000-0000-0000E8110000}"/>
    <cellStyle name="Currency 2 3 2 2 5 3 2" xfId="4580" xr:uid="{00000000-0005-0000-0000-0000E9110000}"/>
    <cellStyle name="Currency 2 3 2 2 5 4" xfId="4581" xr:uid="{00000000-0005-0000-0000-0000EA110000}"/>
    <cellStyle name="Currency 2 3 2 2 6" xfId="4582" xr:uid="{00000000-0005-0000-0000-0000EB110000}"/>
    <cellStyle name="Currency 2 3 2 2 6 2" xfId="4583" xr:uid="{00000000-0005-0000-0000-0000EC110000}"/>
    <cellStyle name="Currency 2 3 2 2 6 2 2" xfId="4584" xr:uid="{00000000-0005-0000-0000-0000ED110000}"/>
    <cellStyle name="Currency 2 3 2 2 6 3" xfId="4585" xr:uid="{00000000-0005-0000-0000-0000EE110000}"/>
    <cellStyle name="Currency 2 3 2 2 7" xfId="4586" xr:uid="{00000000-0005-0000-0000-0000EF110000}"/>
    <cellStyle name="Currency 2 3 2 2 7 2" xfId="4587" xr:uid="{00000000-0005-0000-0000-0000F0110000}"/>
    <cellStyle name="Currency 2 3 2 2 8" xfId="4588" xr:uid="{00000000-0005-0000-0000-0000F1110000}"/>
    <cellStyle name="Currency 2 3 2 3" xfId="4589" xr:uid="{00000000-0005-0000-0000-0000F2110000}"/>
    <cellStyle name="Currency 2 3 2 3 2" xfId="4590" xr:uid="{00000000-0005-0000-0000-0000F3110000}"/>
    <cellStyle name="Currency 2 3 2 3 2 2" xfId="4591" xr:uid="{00000000-0005-0000-0000-0000F4110000}"/>
    <cellStyle name="Currency 2 3 2 3 2 2 2" xfId="4592" xr:uid="{00000000-0005-0000-0000-0000F5110000}"/>
    <cellStyle name="Currency 2 3 2 3 2 2 2 2" xfId="4593" xr:uid="{00000000-0005-0000-0000-0000F6110000}"/>
    <cellStyle name="Currency 2 3 2 3 2 2 2 2 2" xfId="4594" xr:uid="{00000000-0005-0000-0000-0000F7110000}"/>
    <cellStyle name="Currency 2 3 2 3 2 2 2 2 2 2" xfId="4595" xr:uid="{00000000-0005-0000-0000-0000F8110000}"/>
    <cellStyle name="Currency 2 3 2 3 2 2 2 2 3" xfId="4596" xr:uid="{00000000-0005-0000-0000-0000F9110000}"/>
    <cellStyle name="Currency 2 3 2 3 2 2 2 3" xfId="4597" xr:uid="{00000000-0005-0000-0000-0000FA110000}"/>
    <cellStyle name="Currency 2 3 2 3 2 2 2 3 2" xfId="4598" xr:uid="{00000000-0005-0000-0000-0000FB110000}"/>
    <cellStyle name="Currency 2 3 2 3 2 2 2 4" xfId="4599" xr:uid="{00000000-0005-0000-0000-0000FC110000}"/>
    <cellStyle name="Currency 2 3 2 3 2 2 3" xfId="4600" xr:uid="{00000000-0005-0000-0000-0000FD110000}"/>
    <cellStyle name="Currency 2 3 2 3 2 2 3 2" xfId="4601" xr:uid="{00000000-0005-0000-0000-0000FE110000}"/>
    <cellStyle name="Currency 2 3 2 3 2 2 3 2 2" xfId="4602" xr:uid="{00000000-0005-0000-0000-0000FF110000}"/>
    <cellStyle name="Currency 2 3 2 3 2 2 3 3" xfId="4603" xr:uid="{00000000-0005-0000-0000-000000120000}"/>
    <cellStyle name="Currency 2 3 2 3 2 2 4" xfId="4604" xr:uid="{00000000-0005-0000-0000-000001120000}"/>
    <cellStyle name="Currency 2 3 2 3 2 2 4 2" xfId="4605" xr:uid="{00000000-0005-0000-0000-000002120000}"/>
    <cellStyle name="Currency 2 3 2 3 2 2 5" xfId="4606" xr:uid="{00000000-0005-0000-0000-000003120000}"/>
    <cellStyle name="Currency 2 3 2 3 2 3" xfId="4607" xr:uid="{00000000-0005-0000-0000-000004120000}"/>
    <cellStyle name="Currency 2 3 2 3 2 3 2" xfId="4608" xr:uid="{00000000-0005-0000-0000-000005120000}"/>
    <cellStyle name="Currency 2 3 2 3 2 3 2 2" xfId="4609" xr:uid="{00000000-0005-0000-0000-000006120000}"/>
    <cellStyle name="Currency 2 3 2 3 2 3 2 2 2" xfId="4610" xr:uid="{00000000-0005-0000-0000-000007120000}"/>
    <cellStyle name="Currency 2 3 2 3 2 3 2 3" xfId="4611" xr:uid="{00000000-0005-0000-0000-000008120000}"/>
    <cellStyle name="Currency 2 3 2 3 2 3 3" xfId="4612" xr:uid="{00000000-0005-0000-0000-000009120000}"/>
    <cellStyle name="Currency 2 3 2 3 2 3 3 2" xfId="4613" xr:uid="{00000000-0005-0000-0000-00000A120000}"/>
    <cellStyle name="Currency 2 3 2 3 2 3 4" xfId="4614" xr:uid="{00000000-0005-0000-0000-00000B120000}"/>
    <cellStyle name="Currency 2 3 2 3 2 4" xfId="4615" xr:uid="{00000000-0005-0000-0000-00000C120000}"/>
    <cellStyle name="Currency 2 3 2 3 2 4 2" xfId="4616" xr:uid="{00000000-0005-0000-0000-00000D120000}"/>
    <cellStyle name="Currency 2 3 2 3 2 4 2 2" xfId="4617" xr:uid="{00000000-0005-0000-0000-00000E120000}"/>
    <cellStyle name="Currency 2 3 2 3 2 4 3" xfId="4618" xr:uid="{00000000-0005-0000-0000-00000F120000}"/>
    <cellStyle name="Currency 2 3 2 3 2 5" xfId="4619" xr:uid="{00000000-0005-0000-0000-000010120000}"/>
    <cellStyle name="Currency 2 3 2 3 2 5 2" xfId="4620" xr:uid="{00000000-0005-0000-0000-000011120000}"/>
    <cellStyle name="Currency 2 3 2 3 2 6" xfId="4621" xr:uid="{00000000-0005-0000-0000-000012120000}"/>
    <cellStyle name="Currency 2 3 2 3 3" xfId="4622" xr:uid="{00000000-0005-0000-0000-000013120000}"/>
    <cellStyle name="Currency 2 3 2 3 3 2" xfId="4623" xr:uid="{00000000-0005-0000-0000-000014120000}"/>
    <cellStyle name="Currency 2 3 2 3 3 2 2" xfId="4624" xr:uid="{00000000-0005-0000-0000-000015120000}"/>
    <cellStyle name="Currency 2 3 2 3 3 2 2 2" xfId="4625" xr:uid="{00000000-0005-0000-0000-000016120000}"/>
    <cellStyle name="Currency 2 3 2 3 3 2 2 2 2" xfId="4626" xr:uid="{00000000-0005-0000-0000-000017120000}"/>
    <cellStyle name="Currency 2 3 2 3 3 2 2 3" xfId="4627" xr:uid="{00000000-0005-0000-0000-000018120000}"/>
    <cellStyle name="Currency 2 3 2 3 3 2 3" xfId="4628" xr:uid="{00000000-0005-0000-0000-000019120000}"/>
    <cellStyle name="Currency 2 3 2 3 3 2 3 2" xfId="4629" xr:uid="{00000000-0005-0000-0000-00001A120000}"/>
    <cellStyle name="Currency 2 3 2 3 3 2 4" xfId="4630" xr:uid="{00000000-0005-0000-0000-00001B120000}"/>
    <cellStyle name="Currency 2 3 2 3 3 3" xfId="4631" xr:uid="{00000000-0005-0000-0000-00001C120000}"/>
    <cellStyle name="Currency 2 3 2 3 3 3 2" xfId="4632" xr:uid="{00000000-0005-0000-0000-00001D120000}"/>
    <cellStyle name="Currency 2 3 2 3 3 3 2 2" xfId="4633" xr:uid="{00000000-0005-0000-0000-00001E120000}"/>
    <cellStyle name="Currency 2 3 2 3 3 3 3" xfId="4634" xr:uid="{00000000-0005-0000-0000-00001F120000}"/>
    <cellStyle name="Currency 2 3 2 3 3 4" xfId="4635" xr:uid="{00000000-0005-0000-0000-000020120000}"/>
    <cellStyle name="Currency 2 3 2 3 3 4 2" xfId="4636" xr:uid="{00000000-0005-0000-0000-000021120000}"/>
    <cellStyle name="Currency 2 3 2 3 3 5" xfId="4637" xr:uid="{00000000-0005-0000-0000-000022120000}"/>
    <cellStyle name="Currency 2 3 2 3 4" xfId="4638" xr:uid="{00000000-0005-0000-0000-000023120000}"/>
    <cellStyle name="Currency 2 3 2 3 4 2" xfId="4639" xr:uid="{00000000-0005-0000-0000-000024120000}"/>
    <cellStyle name="Currency 2 3 2 3 4 2 2" xfId="4640" xr:uid="{00000000-0005-0000-0000-000025120000}"/>
    <cellStyle name="Currency 2 3 2 3 4 2 2 2" xfId="4641" xr:uid="{00000000-0005-0000-0000-000026120000}"/>
    <cellStyle name="Currency 2 3 2 3 4 2 3" xfId="4642" xr:uid="{00000000-0005-0000-0000-000027120000}"/>
    <cellStyle name="Currency 2 3 2 3 4 3" xfId="4643" xr:uid="{00000000-0005-0000-0000-000028120000}"/>
    <cellStyle name="Currency 2 3 2 3 4 3 2" xfId="4644" xr:uid="{00000000-0005-0000-0000-000029120000}"/>
    <cellStyle name="Currency 2 3 2 3 4 4" xfId="4645" xr:uid="{00000000-0005-0000-0000-00002A120000}"/>
    <cellStyle name="Currency 2 3 2 3 5" xfId="4646" xr:uid="{00000000-0005-0000-0000-00002B120000}"/>
    <cellStyle name="Currency 2 3 2 3 5 2" xfId="4647" xr:uid="{00000000-0005-0000-0000-00002C120000}"/>
    <cellStyle name="Currency 2 3 2 3 5 2 2" xfId="4648" xr:uid="{00000000-0005-0000-0000-00002D120000}"/>
    <cellStyle name="Currency 2 3 2 3 5 3" xfId="4649" xr:uid="{00000000-0005-0000-0000-00002E120000}"/>
    <cellStyle name="Currency 2 3 2 3 6" xfId="4650" xr:uid="{00000000-0005-0000-0000-00002F120000}"/>
    <cellStyle name="Currency 2 3 2 3 6 2" xfId="4651" xr:uid="{00000000-0005-0000-0000-000030120000}"/>
    <cellStyle name="Currency 2 3 2 3 7" xfId="4652" xr:uid="{00000000-0005-0000-0000-000031120000}"/>
    <cellStyle name="Currency 2 3 2 4" xfId="4653" xr:uid="{00000000-0005-0000-0000-000032120000}"/>
    <cellStyle name="Currency 2 3 2 4 2" xfId="4654" xr:uid="{00000000-0005-0000-0000-000033120000}"/>
    <cellStyle name="Currency 2 3 2 4 2 2" xfId="4655" xr:uid="{00000000-0005-0000-0000-000034120000}"/>
    <cellStyle name="Currency 2 3 2 4 2 2 2" xfId="4656" xr:uid="{00000000-0005-0000-0000-000035120000}"/>
    <cellStyle name="Currency 2 3 2 4 2 2 2 2" xfId="4657" xr:uid="{00000000-0005-0000-0000-000036120000}"/>
    <cellStyle name="Currency 2 3 2 4 2 2 2 2 2" xfId="4658" xr:uid="{00000000-0005-0000-0000-000037120000}"/>
    <cellStyle name="Currency 2 3 2 4 2 2 2 3" xfId="4659" xr:uid="{00000000-0005-0000-0000-000038120000}"/>
    <cellStyle name="Currency 2 3 2 4 2 2 3" xfId="4660" xr:uid="{00000000-0005-0000-0000-000039120000}"/>
    <cellStyle name="Currency 2 3 2 4 2 2 3 2" xfId="4661" xr:uid="{00000000-0005-0000-0000-00003A120000}"/>
    <cellStyle name="Currency 2 3 2 4 2 2 4" xfId="4662" xr:uid="{00000000-0005-0000-0000-00003B120000}"/>
    <cellStyle name="Currency 2 3 2 4 2 3" xfId="4663" xr:uid="{00000000-0005-0000-0000-00003C120000}"/>
    <cellStyle name="Currency 2 3 2 4 2 3 2" xfId="4664" xr:uid="{00000000-0005-0000-0000-00003D120000}"/>
    <cellStyle name="Currency 2 3 2 4 2 3 2 2" xfId="4665" xr:uid="{00000000-0005-0000-0000-00003E120000}"/>
    <cellStyle name="Currency 2 3 2 4 2 3 3" xfId="4666" xr:uid="{00000000-0005-0000-0000-00003F120000}"/>
    <cellStyle name="Currency 2 3 2 4 2 4" xfId="4667" xr:uid="{00000000-0005-0000-0000-000040120000}"/>
    <cellStyle name="Currency 2 3 2 4 2 4 2" xfId="4668" xr:uid="{00000000-0005-0000-0000-000041120000}"/>
    <cellStyle name="Currency 2 3 2 4 2 5" xfId="4669" xr:uid="{00000000-0005-0000-0000-000042120000}"/>
    <cellStyle name="Currency 2 3 2 4 3" xfId="4670" xr:uid="{00000000-0005-0000-0000-000043120000}"/>
    <cellStyle name="Currency 2 3 2 4 3 2" xfId="4671" xr:uid="{00000000-0005-0000-0000-000044120000}"/>
    <cellStyle name="Currency 2 3 2 4 3 2 2" xfId="4672" xr:uid="{00000000-0005-0000-0000-000045120000}"/>
    <cellStyle name="Currency 2 3 2 4 3 2 2 2" xfId="4673" xr:uid="{00000000-0005-0000-0000-000046120000}"/>
    <cellStyle name="Currency 2 3 2 4 3 2 3" xfId="4674" xr:uid="{00000000-0005-0000-0000-000047120000}"/>
    <cellStyle name="Currency 2 3 2 4 3 3" xfId="4675" xr:uid="{00000000-0005-0000-0000-000048120000}"/>
    <cellStyle name="Currency 2 3 2 4 3 3 2" xfId="4676" xr:uid="{00000000-0005-0000-0000-000049120000}"/>
    <cellStyle name="Currency 2 3 2 4 3 4" xfId="4677" xr:uid="{00000000-0005-0000-0000-00004A120000}"/>
    <cellStyle name="Currency 2 3 2 4 4" xfId="4678" xr:uid="{00000000-0005-0000-0000-00004B120000}"/>
    <cellStyle name="Currency 2 3 2 4 4 2" xfId="4679" xr:uid="{00000000-0005-0000-0000-00004C120000}"/>
    <cellStyle name="Currency 2 3 2 4 4 2 2" xfId="4680" xr:uid="{00000000-0005-0000-0000-00004D120000}"/>
    <cellStyle name="Currency 2 3 2 4 4 3" xfId="4681" xr:uid="{00000000-0005-0000-0000-00004E120000}"/>
    <cellStyle name="Currency 2 3 2 4 5" xfId="4682" xr:uid="{00000000-0005-0000-0000-00004F120000}"/>
    <cellStyle name="Currency 2 3 2 4 5 2" xfId="4683" xr:uid="{00000000-0005-0000-0000-000050120000}"/>
    <cellStyle name="Currency 2 3 2 4 6" xfId="4684" xr:uid="{00000000-0005-0000-0000-000051120000}"/>
    <cellStyle name="Currency 2 3 2 5" xfId="4685" xr:uid="{00000000-0005-0000-0000-000052120000}"/>
    <cellStyle name="Currency 2 3 2 5 2" xfId="4686" xr:uid="{00000000-0005-0000-0000-000053120000}"/>
    <cellStyle name="Currency 2 3 2 5 2 2" xfId="4687" xr:uid="{00000000-0005-0000-0000-000054120000}"/>
    <cellStyle name="Currency 2 3 2 5 2 2 2" xfId="4688" xr:uid="{00000000-0005-0000-0000-000055120000}"/>
    <cellStyle name="Currency 2 3 2 5 2 2 2 2" xfId="4689" xr:uid="{00000000-0005-0000-0000-000056120000}"/>
    <cellStyle name="Currency 2 3 2 5 2 2 3" xfId="4690" xr:uid="{00000000-0005-0000-0000-000057120000}"/>
    <cellStyle name="Currency 2 3 2 5 2 3" xfId="4691" xr:uid="{00000000-0005-0000-0000-000058120000}"/>
    <cellStyle name="Currency 2 3 2 5 2 3 2" xfId="4692" xr:uid="{00000000-0005-0000-0000-000059120000}"/>
    <cellStyle name="Currency 2 3 2 5 2 4" xfId="4693" xr:uid="{00000000-0005-0000-0000-00005A120000}"/>
    <cellStyle name="Currency 2 3 2 5 3" xfId="4694" xr:uid="{00000000-0005-0000-0000-00005B120000}"/>
    <cellStyle name="Currency 2 3 2 5 3 2" xfId="4695" xr:uid="{00000000-0005-0000-0000-00005C120000}"/>
    <cellStyle name="Currency 2 3 2 5 3 2 2" xfId="4696" xr:uid="{00000000-0005-0000-0000-00005D120000}"/>
    <cellStyle name="Currency 2 3 2 5 3 3" xfId="4697" xr:uid="{00000000-0005-0000-0000-00005E120000}"/>
    <cellStyle name="Currency 2 3 2 5 4" xfId="4698" xr:uid="{00000000-0005-0000-0000-00005F120000}"/>
    <cellStyle name="Currency 2 3 2 5 4 2" xfId="4699" xr:uid="{00000000-0005-0000-0000-000060120000}"/>
    <cellStyle name="Currency 2 3 2 5 5" xfId="4700" xr:uid="{00000000-0005-0000-0000-000061120000}"/>
    <cellStyle name="Currency 2 3 2 6" xfId="4701" xr:uid="{00000000-0005-0000-0000-000062120000}"/>
    <cellStyle name="Currency 2 3 2 6 2" xfId="4702" xr:uid="{00000000-0005-0000-0000-000063120000}"/>
    <cellStyle name="Currency 2 3 2 6 2 2" xfId="4703" xr:uid="{00000000-0005-0000-0000-000064120000}"/>
    <cellStyle name="Currency 2 3 2 6 2 2 2" xfId="4704" xr:uid="{00000000-0005-0000-0000-000065120000}"/>
    <cellStyle name="Currency 2 3 2 6 2 3" xfId="4705" xr:uid="{00000000-0005-0000-0000-000066120000}"/>
    <cellStyle name="Currency 2 3 2 6 3" xfId="4706" xr:uid="{00000000-0005-0000-0000-000067120000}"/>
    <cellStyle name="Currency 2 3 2 6 3 2" xfId="4707" xr:uid="{00000000-0005-0000-0000-000068120000}"/>
    <cellStyle name="Currency 2 3 2 6 4" xfId="4708" xr:uid="{00000000-0005-0000-0000-000069120000}"/>
    <cellStyle name="Currency 2 3 2 7" xfId="4709" xr:uid="{00000000-0005-0000-0000-00006A120000}"/>
    <cellStyle name="Currency 2 3 2 7 2" xfId="4710" xr:uid="{00000000-0005-0000-0000-00006B120000}"/>
    <cellStyle name="Currency 2 3 2 7 2 2" xfId="4711" xr:uid="{00000000-0005-0000-0000-00006C120000}"/>
    <cellStyle name="Currency 2 3 2 7 3" xfId="4712" xr:uid="{00000000-0005-0000-0000-00006D120000}"/>
    <cellStyle name="Currency 2 3 2 8" xfId="4713" xr:uid="{00000000-0005-0000-0000-00006E120000}"/>
    <cellStyle name="Currency 2 3 2 8 2" xfId="4714" xr:uid="{00000000-0005-0000-0000-00006F120000}"/>
    <cellStyle name="Currency 2 3 2 9" xfId="4715" xr:uid="{00000000-0005-0000-0000-000070120000}"/>
    <cellStyle name="Currency 2 3 3" xfId="4716" xr:uid="{00000000-0005-0000-0000-000071120000}"/>
    <cellStyle name="Currency 2 3 3 2" xfId="4717" xr:uid="{00000000-0005-0000-0000-000072120000}"/>
    <cellStyle name="Currency 2 3 3 2 2" xfId="4718" xr:uid="{00000000-0005-0000-0000-000073120000}"/>
    <cellStyle name="Currency 2 3 3 2 2 2" xfId="4719" xr:uid="{00000000-0005-0000-0000-000074120000}"/>
    <cellStyle name="Currency 2 3 3 2 2 2 2" xfId="4720" xr:uid="{00000000-0005-0000-0000-000075120000}"/>
    <cellStyle name="Currency 2 3 3 2 2 2 2 2" xfId="4721" xr:uid="{00000000-0005-0000-0000-000076120000}"/>
    <cellStyle name="Currency 2 3 3 2 2 2 2 2 2" xfId="4722" xr:uid="{00000000-0005-0000-0000-000077120000}"/>
    <cellStyle name="Currency 2 3 3 2 2 2 2 2 2 2" xfId="4723" xr:uid="{00000000-0005-0000-0000-000078120000}"/>
    <cellStyle name="Currency 2 3 3 2 2 2 2 2 3" xfId="4724" xr:uid="{00000000-0005-0000-0000-000079120000}"/>
    <cellStyle name="Currency 2 3 3 2 2 2 2 3" xfId="4725" xr:uid="{00000000-0005-0000-0000-00007A120000}"/>
    <cellStyle name="Currency 2 3 3 2 2 2 2 3 2" xfId="4726" xr:uid="{00000000-0005-0000-0000-00007B120000}"/>
    <cellStyle name="Currency 2 3 3 2 2 2 2 4" xfId="4727" xr:uid="{00000000-0005-0000-0000-00007C120000}"/>
    <cellStyle name="Currency 2 3 3 2 2 2 3" xfId="4728" xr:uid="{00000000-0005-0000-0000-00007D120000}"/>
    <cellStyle name="Currency 2 3 3 2 2 2 3 2" xfId="4729" xr:uid="{00000000-0005-0000-0000-00007E120000}"/>
    <cellStyle name="Currency 2 3 3 2 2 2 3 2 2" xfId="4730" xr:uid="{00000000-0005-0000-0000-00007F120000}"/>
    <cellStyle name="Currency 2 3 3 2 2 2 3 3" xfId="4731" xr:uid="{00000000-0005-0000-0000-000080120000}"/>
    <cellStyle name="Currency 2 3 3 2 2 2 4" xfId="4732" xr:uid="{00000000-0005-0000-0000-000081120000}"/>
    <cellStyle name="Currency 2 3 3 2 2 2 4 2" xfId="4733" xr:uid="{00000000-0005-0000-0000-000082120000}"/>
    <cellStyle name="Currency 2 3 3 2 2 2 5" xfId="4734" xr:uid="{00000000-0005-0000-0000-000083120000}"/>
    <cellStyle name="Currency 2 3 3 2 2 3" xfId="4735" xr:uid="{00000000-0005-0000-0000-000084120000}"/>
    <cellStyle name="Currency 2 3 3 2 2 3 2" xfId="4736" xr:uid="{00000000-0005-0000-0000-000085120000}"/>
    <cellStyle name="Currency 2 3 3 2 2 3 2 2" xfId="4737" xr:uid="{00000000-0005-0000-0000-000086120000}"/>
    <cellStyle name="Currency 2 3 3 2 2 3 2 2 2" xfId="4738" xr:uid="{00000000-0005-0000-0000-000087120000}"/>
    <cellStyle name="Currency 2 3 3 2 2 3 2 3" xfId="4739" xr:uid="{00000000-0005-0000-0000-000088120000}"/>
    <cellStyle name="Currency 2 3 3 2 2 3 3" xfId="4740" xr:uid="{00000000-0005-0000-0000-000089120000}"/>
    <cellStyle name="Currency 2 3 3 2 2 3 3 2" xfId="4741" xr:uid="{00000000-0005-0000-0000-00008A120000}"/>
    <cellStyle name="Currency 2 3 3 2 2 3 4" xfId="4742" xr:uid="{00000000-0005-0000-0000-00008B120000}"/>
    <cellStyle name="Currency 2 3 3 2 2 4" xfId="4743" xr:uid="{00000000-0005-0000-0000-00008C120000}"/>
    <cellStyle name="Currency 2 3 3 2 2 4 2" xfId="4744" xr:uid="{00000000-0005-0000-0000-00008D120000}"/>
    <cellStyle name="Currency 2 3 3 2 2 4 2 2" xfId="4745" xr:uid="{00000000-0005-0000-0000-00008E120000}"/>
    <cellStyle name="Currency 2 3 3 2 2 4 3" xfId="4746" xr:uid="{00000000-0005-0000-0000-00008F120000}"/>
    <cellStyle name="Currency 2 3 3 2 2 5" xfId="4747" xr:uid="{00000000-0005-0000-0000-000090120000}"/>
    <cellStyle name="Currency 2 3 3 2 2 5 2" xfId="4748" xr:uid="{00000000-0005-0000-0000-000091120000}"/>
    <cellStyle name="Currency 2 3 3 2 2 6" xfId="4749" xr:uid="{00000000-0005-0000-0000-000092120000}"/>
    <cellStyle name="Currency 2 3 3 2 3" xfId="4750" xr:uid="{00000000-0005-0000-0000-000093120000}"/>
    <cellStyle name="Currency 2 3 3 2 3 2" xfId="4751" xr:uid="{00000000-0005-0000-0000-000094120000}"/>
    <cellStyle name="Currency 2 3 3 2 3 2 2" xfId="4752" xr:uid="{00000000-0005-0000-0000-000095120000}"/>
    <cellStyle name="Currency 2 3 3 2 3 2 2 2" xfId="4753" xr:uid="{00000000-0005-0000-0000-000096120000}"/>
    <cellStyle name="Currency 2 3 3 2 3 2 2 2 2" xfId="4754" xr:uid="{00000000-0005-0000-0000-000097120000}"/>
    <cellStyle name="Currency 2 3 3 2 3 2 2 3" xfId="4755" xr:uid="{00000000-0005-0000-0000-000098120000}"/>
    <cellStyle name="Currency 2 3 3 2 3 2 3" xfId="4756" xr:uid="{00000000-0005-0000-0000-000099120000}"/>
    <cellStyle name="Currency 2 3 3 2 3 2 3 2" xfId="4757" xr:uid="{00000000-0005-0000-0000-00009A120000}"/>
    <cellStyle name="Currency 2 3 3 2 3 2 4" xfId="4758" xr:uid="{00000000-0005-0000-0000-00009B120000}"/>
    <cellStyle name="Currency 2 3 3 2 3 3" xfId="4759" xr:uid="{00000000-0005-0000-0000-00009C120000}"/>
    <cellStyle name="Currency 2 3 3 2 3 3 2" xfId="4760" xr:uid="{00000000-0005-0000-0000-00009D120000}"/>
    <cellStyle name="Currency 2 3 3 2 3 3 2 2" xfId="4761" xr:uid="{00000000-0005-0000-0000-00009E120000}"/>
    <cellStyle name="Currency 2 3 3 2 3 3 3" xfId="4762" xr:uid="{00000000-0005-0000-0000-00009F120000}"/>
    <cellStyle name="Currency 2 3 3 2 3 4" xfId="4763" xr:uid="{00000000-0005-0000-0000-0000A0120000}"/>
    <cellStyle name="Currency 2 3 3 2 3 4 2" xfId="4764" xr:uid="{00000000-0005-0000-0000-0000A1120000}"/>
    <cellStyle name="Currency 2 3 3 2 3 5" xfId="4765" xr:uid="{00000000-0005-0000-0000-0000A2120000}"/>
    <cellStyle name="Currency 2 3 3 2 4" xfId="4766" xr:uid="{00000000-0005-0000-0000-0000A3120000}"/>
    <cellStyle name="Currency 2 3 3 2 4 2" xfId="4767" xr:uid="{00000000-0005-0000-0000-0000A4120000}"/>
    <cellStyle name="Currency 2 3 3 2 4 2 2" xfId="4768" xr:uid="{00000000-0005-0000-0000-0000A5120000}"/>
    <cellStyle name="Currency 2 3 3 2 4 2 2 2" xfId="4769" xr:uid="{00000000-0005-0000-0000-0000A6120000}"/>
    <cellStyle name="Currency 2 3 3 2 4 2 3" xfId="4770" xr:uid="{00000000-0005-0000-0000-0000A7120000}"/>
    <cellStyle name="Currency 2 3 3 2 4 3" xfId="4771" xr:uid="{00000000-0005-0000-0000-0000A8120000}"/>
    <cellStyle name="Currency 2 3 3 2 4 3 2" xfId="4772" xr:uid="{00000000-0005-0000-0000-0000A9120000}"/>
    <cellStyle name="Currency 2 3 3 2 4 4" xfId="4773" xr:uid="{00000000-0005-0000-0000-0000AA120000}"/>
    <cellStyle name="Currency 2 3 3 2 5" xfId="4774" xr:uid="{00000000-0005-0000-0000-0000AB120000}"/>
    <cellStyle name="Currency 2 3 3 2 5 2" xfId="4775" xr:uid="{00000000-0005-0000-0000-0000AC120000}"/>
    <cellStyle name="Currency 2 3 3 2 5 2 2" xfId="4776" xr:uid="{00000000-0005-0000-0000-0000AD120000}"/>
    <cellStyle name="Currency 2 3 3 2 5 3" xfId="4777" xr:uid="{00000000-0005-0000-0000-0000AE120000}"/>
    <cellStyle name="Currency 2 3 3 2 6" xfId="4778" xr:uid="{00000000-0005-0000-0000-0000AF120000}"/>
    <cellStyle name="Currency 2 3 3 2 6 2" xfId="4779" xr:uid="{00000000-0005-0000-0000-0000B0120000}"/>
    <cellStyle name="Currency 2 3 3 2 7" xfId="4780" xr:uid="{00000000-0005-0000-0000-0000B1120000}"/>
    <cellStyle name="Currency 2 3 3 3" xfId="4781" xr:uid="{00000000-0005-0000-0000-0000B2120000}"/>
    <cellStyle name="Currency 2 3 3 3 2" xfId="4782" xr:uid="{00000000-0005-0000-0000-0000B3120000}"/>
    <cellStyle name="Currency 2 3 3 3 2 2" xfId="4783" xr:uid="{00000000-0005-0000-0000-0000B4120000}"/>
    <cellStyle name="Currency 2 3 3 3 2 2 2" xfId="4784" xr:uid="{00000000-0005-0000-0000-0000B5120000}"/>
    <cellStyle name="Currency 2 3 3 3 2 2 2 2" xfId="4785" xr:uid="{00000000-0005-0000-0000-0000B6120000}"/>
    <cellStyle name="Currency 2 3 3 3 2 2 2 2 2" xfId="4786" xr:uid="{00000000-0005-0000-0000-0000B7120000}"/>
    <cellStyle name="Currency 2 3 3 3 2 2 2 3" xfId="4787" xr:uid="{00000000-0005-0000-0000-0000B8120000}"/>
    <cellStyle name="Currency 2 3 3 3 2 2 3" xfId="4788" xr:uid="{00000000-0005-0000-0000-0000B9120000}"/>
    <cellStyle name="Currency 2 3 3 3 2 2 3 2" xfId="4789" xr:uid="{00000000-0005-0000-0000-0000BA120000}"/>
    <cellStyle name="Currency 2 3 3 3 2 2 4" xfId="4790" xr:uid="{00000000-0005-0000-0000-0000BB120000}"/>
    <cellStyle name="Currency 2 3 3 3 2 3" xfId="4791" xr:uid="{00000000-0005-0000-0000-0000BC120000}"/>
    <cellStyle name="Currency 2 3 3 3 2 3 2" xfId="4792" xr:uid="{00000000-0005-0000-0000-0000BD120000}"/>
    <cellStyle name="Currency 2 3 3 3 2 3 2 2" xfId="4793" xr:uid="{00000000-0005-0000-0000-0000BE120000}"/>
    <cellStyle name="Currency 2 3 3 3 2 3 3" xfId="4794" xr:uid="{00000000-0005-0000-0000-0000BF120000}"/>
    <cellStyle name="Currency 2 3 3 3 2 4" xfId="4795" xr:uid="{00000000-0005-0000-0000-0000C0120000}"/>
    <cellStyle name="Currency 2 3 3 3 2 4 2" xfId="4796" xr:uid="{00000000-0005-0000-0000-0000C1120000}"/>
    <cellStyle name="Currency 2 3 3 3 2 5" xfId="4797" xr:uid="{00000000-0005-0000-0000-0000C2120000}"/>
    <cellStyle name="Currency 2 3 3 3 3" xfId="4798" xr:uid="{00000000-0005-0000-0000-0000C3120000}"/>
    <cellStyle name="Currency 2 3 3 3 3 2" xfId="4799" xr:uid="{00000000-0005-0000-0000-0000C4120000}"/>
    <cellStyle name="Currency 2 3 3 3 3 2 2" xfId="4800" xr:uid="{00000000-0005-0000-0000-0000C5120000}"/>
    <cellStyle name="Currency 2 3 3 3 3 2 2 2" xfId="4801" xr:uid="{00000000-0005-0000-0000-0000C6120000}"/>
    <cellStyle name="Currency 2 3 3 3 3 2 3" xfId="4802" xr:uid="{00000000-0005-0000-0000-0000C7120000}"/>
    <cellStyle name="Currency 2 3 3 3 3 3" xfId="4803" xr:uid="{00000000-0005-0000-0000-0000C8120000}"/>
    <cellStyle name="Currency 2 3 3 3 3 3 2" xfId="4804" xr:uid="{00000000-0005-0000-0000-0000C9120000}"/>
    <cellStyle name="Currency 2 3 3 3 3 4" xfId="4805" xr:uid="{00000000-0005-0000-0000-0000CA120000}"/>
    <cellStyle name="Currency 2 3 3 3 4" xfId="4806" xr:uid="{00000000-0005-0000-0000-0000CB120000}"/>
    <cellStyle name="Currency 2 3 3 3 4 2" xfId="4807" xr:uid="{00000000-0005-0000-0000-0000CC120000}"/>
    <cellStyle name="Currency 2 3 3 3 4 2 2" xfId="4808" xr:uid="{00000000-0005-0000-0000-0000CD120000}"/>
    <cellStyle name="Currency 2 3 3 3 4 3" xfId="4809" xr:uid="{00000000-0005-0000-0000-0000CE120000}"/>
    <cellStyle name="Currency 2 3 3 3 5" xfId="4810" xr:uid="{00000000-0005-0000-0000-0000CF120000}"/>
    <cellStyle name="Currency 2 3 3 3 5 2" xfId="4811" xr:uid="{00000000-0005-0000-0000-0000D0120000}"/>
    <cellStyle name="Currency 2 3 3 3 6" xfId="4812" xr:uid="{00000000-0005-0000-0000-0000D1120000}"/>
    <cellStyle name="Currency 2 3 3 4" xfId="4813" xr:uid="{00000000-0005-0000-0000-0000D2120000}"/>
    <cellStyle name="Currency 2 3 3 4 2" xfId="4814" xr:uid="{00000000-0005-0000-0000-0000D3120000}"/>
    <cellStyle name="Currency 2 3 3 4 2 2" xfId="4815" xr:uid="{00000000-0005-0000-0000-0000D4120000}"/>
    <cellStyle name="Currency 2 3 3 4 2 2 2" xfId="4816" xr:uid="{00000000-0005-0000-0000-0000D5120000}"/>
    <cellStyle name="Currency 2 3 3 4 2 2 2 2" xfId="4817" xr:uid="{00000000-0005-0000-0000-0000D6120000}"/>
    <cellStyle name="Currency 2 3 3 4 2 2 3" xfId="4818" xr:uid="{00000000-0005-0000-0000-0000D7120000}"/>
    <cellStyle name="Currency 2 3 3 4 2 3" xfId="4819" xr:uid="{00000000-0005-0000-0000-0000D8120000}"/>
    <cellStyle name="Currency 2 3 3 4 2 3 2" xfId="4820" xr:uid="{00000000-0005-0000-0000-0000D9120000}"/>
    <cellStyle name="Currency 2 3 3 4 2 4" xfId="4821" xr:uid="{00000000-0005-0000-0000-0000DA120000}"/>
    <cellStyle name="Currency 2 3 3 4 3" xfId="4822" xr:uid="{00000000-0005-0000-0000-0000DB120000}"/>
    <cellStyle name="Currency 2 3 3 4 3 2" xfId="4823" xr:uid="{00000000-0005-0000-0000-0000DC120000}"/>
    <cellStyle name="Currency 2 3 3 4 3 2 2" xfId="4824" xr:uid="{00000000-0005-0000-0000-0000DD120000}"/>
    <cellStyle name="Currency 2 3 3 4 3 3" xfId="4825" xr:uid="{00000000-0005-0000-0000-0000DE120000}"/>
    <cellStyle name="Currency 2 3 3 4 4" xfId="4826" xr:uid="{00000000-0005-0000-0000-0000DF120000}"/>
    <cellStyle name="Currency 2 3 3 4 4 2" xfId="4827" xr:uid="{00000000-0005-0000-0000-0000E0120000}"/>
    <cellStyle name="Currency 2 3 3 4 5" xfId="4828" xr:uid="{00000000-0005-0000-0000-0000E1120000}"/>
    <cellStyle name="Currency 2 3 3 5" xfId="4829" xr:uid="{00000000-0005-0000-0000-0000E2120000}"/>
    <cellStyle name="Currency 2 3 3 5 2" xfId="4830" xr:uid="{00000000-0005-0000-0000-0000E3120000}"/>
    <cellStyle name="Currency 2 3 3 5 2 2" xfId="4831" xr:uid="{00000000-0005-0000-0000-0000E4120000}"/>
    <cellStyle name="Currency 2 3 3 5 2 2 2" xfId="4832" xr:uid="{00000000-0005-0000-0000-0000E5120000}"/>
    <cellStyle name="Currency 2 3 3 5 2 3" xfId="4833" xr:uid="{00000000-0005-0000-0000-0000E6120000}"/>
    <cellStyle name="Currency 2 3 3 5 3" xfId="4834" xr:uid="{00000000-0005-0000-0000-0000E7120000}"/>
    <cellStyle name="Currency 2 3 3 5 3 2" xfId="4835" xr:uid="{00000000-0005-0000-0000-0000E8120000}"/>
    <cellStyle name="Currency 2 3 3 5 4" xfId="4836" xr:uid="{00000000-0005-0000-0000-0000E9120000}"/>
    <cellStyle name="Currency 2 3 3 6" xfId="4837" xr:uid="{00000000-0005-0000-0000-0000EA120000}"/>
    <cellStyle name="Currency 2 3 3 6 2" xfId="4838" xr:uid="{00000000-0005-0000-0000-0000EB120000}"/>
    <cellStyle name="Currency 2 3 3 6 2 2" xfId="4839" xr:uid="{00000000-0005-0000-0000-0000EC120000}"/>
    <cellStyle name="Currency 2 3 3 6 3" xfId="4840" xr:uid="{00000000-0005-0000-0000-0000ED120000}"/>
    <cellStyle name="Currency 2 3 3 7" xfId="4841" xr:uid="{00000000-0005-0000-0000-0000EE120000}"/>
    <cellStyle name="Currency 2 3 3 7 2" xfId="4842" xr:uid="{00000000-0005-0000-0000-0000EF120000}"/>
    <cellStyle name="Currency 2 3 3 8" xfId="4843" xr:uid="{00000000-0005-0000-0000-0000F0120000}"/>
    <cellStyle name="Currency 2 3 4" xfId="4844" xr:uid="{00000000-0005-0000-0000-0000F1120000}"/>
    <cellStyle name="Currency 2 3 4 2" xfId="4845" xr:uid="{00000000-0005-0000-0000-0000F2120000}"/>
    <cellStyle name="Currency 2 3 4 2 2" xfId="4846" xr:uid="{00000000-0005-0000-0000-0000F3120000}"/>
    <cellStyle name="Currency 2 3 4 2 2 2" xfId="4847" xr:uid="{00000000-0005-0000-0000-0000F4120000}"/>
    <cellStyle name="Currency 2 3 4 2 2 2 2" xfId="4848" xr:uid="{00000000-0005-0000-0000-0000F5120000}"/>
    <cellStyle name="Currency 2 3 4 2 2 2 2 2" xfId="4849" xr:uid="{00000000-0005-0000-0000-0000F6120000}"/>
    <cellStyle name="Currency 2 3 4 2 2 2 2 2 2" xfId="4850" xr:uid="{00000000-0005-0000-0000-0000F7120000}"/>
    <cellStyle name="Currency 2 3 4 2 2 2 2 3" xfId="4851" xr:uid="{00000000-0005-0000-0000-0000F8120000}"/>
    <cellStyle name="Currency 2 3 4 2 2 2 3" xfId="4852" xr:uid="{00000000-0005-0000-0000-0000F9120000}"/>
    <cellStyle name="Currency 2 3 4 2 2 2 3 2" xfId="4853" xr:uid="{00000000-0005-0000-0000-0000FA120000}"/>
    <cellStyle name="Currency 2 3 4 2 2 2 4" xfId="4854" xr:uid="{00000000-0005-0000-0000-0000FB120000}"/>
    <cellStyle name="Currency 2 3 4 2 2 3" xfId="4855" xr:uid="{00000000-0005-0000-0000-0000FC120000}"/>
    <cellStyle name="Currency 2 3 4 2 2 3 2" xfId="4856" xr:uid="{00000000-0005-0000-0000-0000FD120000}"/>
    <cellStyle name="Currency 2 3 4 2 2 3 2 2" xfId="4857" xr:uid="{00000000-0005-0000-0000-0000FE120000}"/>
    <cellStyle name="Currency 2 3 4 2 2 3 3" xfId="4858" xr:uid="{00000000-0005-0000-0000-0000FF120000}"/>
    <cellStyle name="Currency 2 3 4 2 2 4" xfId="4859" xr:uid="{00000000-0005-0000-0000-000000130000}"/>
    <cellStyle name="Currency 2 3 4 2 2 4 2" xfId="4860" xr:uid="{00000000-0005-0000-0000-000001130000}"/>
    <cellStyle name="Currency 2 3 4 2 2 5" xfId="4861" xr:uid="{00000000-0005-0000-0000-000002130000}"/>
    <cellStyle name="Currency 2 3 4 2 3" xfId="4862" xr:uid="{00000000-0005-0000-0000-000003130000}"/>
    <cellStyle name="Currency 2 3 4 2 3 2" xfId="4863" xr:uid="{00000000-0005-0000-0000-000004130000}"/>
    <cellStyle name="Currency 2 3 4 2 3 2 2" xfId="4864" xr:uid="{00000000-0005-0000-0000-000005130000}"/>
    <cellStyle name="Currency 2 3 4 2 3 2 2 2" xfId="4865" xr:uid="{00000000-0005-0000-0000-000006130000}"/>
    <cellStyle name="Currency 2 3 4 2 3 2 3" xfId="4866" xr:uid="{00000000-0005-0000-0000-000007130000}"/>
    <cellStyle name="Currency 2 3 4 2 3 3" xfId="4867" xr:uid="{00000000-0005-0000-0000-000008130000}"/>
    <cellStyle name="Currency 2 3 4 2 3 3 2" xfId="4868" xr:uid="{00000000-0005-0000-0000-000009130000}"/>
    <cellStyle name="Currency 2 3 4 2 3 4" xfId="4869" xr:uid="{00000000-0005-0000-0000-00000A130000}"/>
    <cellStyle name="Currency 2 3 4 2 4" xfId="4870" xr:uid="{00000000-0005-0000-0000-00000B130000}"/>
    <cellStyle name="Currency 2 3 4 2 4 2" xfId="4871" xr:uid="{00000000-0005-0000-0000-00000C130000}"/>
    <cellStyle name="Currency 2 3 4 2 4 2 2" xfId="4872" xr:uid="{00000000-0005-0000-0000-00000D130000}"/>
    <cellStyle name="Currency 2 3 4 2 4 3" xfId="4873" xr:uid="{00000000-0005-0000-0000-00000E130000}"/>
    <cellStyle name="Currency 2 3 4 2 5" xfId="4874" xr:uid="{00000000-0005-0000-0000-00000F130000}"/>
    <cellStyle name="Currency 2 3 4 2 5 2" xfId="4875" xr:uid="{00000000-0005-0000-0000-000010130000}"/>
    <cellStyle name="Currency 2 3 4 2 6" xfId="4876" xr:uid="{00000000-0005-0000-0000-000011130000}"/>
    <cellStyle name="Currency 2 3 4 3" xfId="4877" xr:uid="{00000000-0005-0000-0000-000012130000}"/>
    <cellStyle name="Currency 2 3 4 3 2" xfId="4878" xr:uid="{00000000-0005-0000-0000-000013130000}"/>
    <cellStyle name="Currency 2 3 4 3 2 2" xfId="4879" xr:uid="{00000000-0005-0000-0000-000014130000}"/>
    <cellStyle name="Currency 2 3 4 3 2 2 2" xfId="4880" xr:uid="{00000000-0005-0000-0000-000015130000}"/>
    <cellStyle name="Currency 2 3 4 3 2 2 2 2" xfId="4881" xr:uid="{00000000-0005-0000-0000-000016130000}"/>
    <cellStyle name="Currency 2 3 4 3 2 2 3" xfId="4882" xr:uid="{00000000-0005-0000-0000-000017130000}"/>
    <cellStyle name="Currency 2 3 4 3 2 3" xfId="4883" xr:uid="{00000000-0005-0000-0000-000018130000}"/>
    <cellStyle name="Currency 2 3 4 3 2 3 2" xfId="4884" xr:uid="{00000000-0005-0000-0000-000019130000}"/>
    <cellStyle name="Currency 2 3 4 3 2 4" xfId="4885" xr:uid="{00000000-0005-0000-0000-00001A130000}"/>
    <cellStyle name="Currency 2 3 4 3 3" xfId="4886" xr:uid="{00000000-0005-0000-0000-00001B130000}"/>
    <cellStyle name="Currency 2 3 4 3 3 2" xfId="4887" xr:uid="{00000000-0005-0000-0000-00001C130000}"/>
    <cellStyle name="Currency 2 3 4 3 3 2 2" xfId="4888" xr:uid="{00000000-0005-0000-0000-00001D130000}"/>
    <cellStyle name="Currency 2 3 4 3 3 3" xfId="4889" xr:uid="{00000000-0005-0000-0000-00001E130000}"/>
    <cellStyle name="Currency 2 3 4 3 4" xfId="4890" xr:uid="{00000000-0005-0000-0000-00001F130000}"/>
    <cellStyle name="Currency 2 3 4 3 4 2" xfId="4891" xr:uid="{00000000-0005-0000-0000-000020130000}"/>
    <cellStyle name="Currency 2 3 4 3 5" xfId="4892" xr:uid="{00000000-0005-0000-0000-000021130000}"/>
    <cellStyle name="Currency 2 3 4 4" xfId="4893" xr:uid="{00000000-0005-0000-0000-000022130000}"/>
    <cellStyle name="Currency 2 3 4 4 2" xfId="4894" xr:uid="{00000000-0005-0000-0000-000023130000}"/>
    <cellStyle name="Currency 2 3 4 4 2 2" xfId="4895" xr:uid="{00000000-0005-0000-0000-000024130000}"/>
    <cellStyle name="Currency 2 3 4 4 2 2 2" xfId="4896" xr:uid="{00000000-0005-0000-0000-000025130000}"/>
    <cellStyle name="Currency 2 3 4 4 2 3" xfId="4897" xr:uid="{00000000-0005-0000-0000-000026130000}"/>
    <cellStyle name="Currency 2 3 4 4 3" xfId="4898" xr:uid="{00000000-0005-0000-0000-000027130000}"/>
    <cellStyle name="Currency 2 3 4 4 3 2" xfId="4899" xr:uid="{00000000-0005-0000-0000-000028130000}"/>
    <cellStyle name="Currency 2 3 4 4 4" xfId="4900" xr:uid="{00000000-0005-0000-0000-000029130000}"/>
    <cellStyle name="Currency 2 3 4 5" xfId="4901" xr:uid="{00000000-0005-0000-0000-00002A130000}"/>
    <cellStyle name="Currency 2 3 4 5 2" xfId="4902" xr:uid="{00000000-0005-0000-0000-00002B130000}"/>
    <cellStyle name="Currency 2 3 4 5 2 2" xfId="4903" xr:uid="{00000000-0005-0000-0000-00002C130000}"/>
    <cellStyle name="Currency 2 3 4 5 3" xfId="4904" xr:uid="{00000000-0005-0000-0000-00002D130000}"/>
    <cellStyle name="Currency 2 3 4 6" xfId="4905" xr:uid="{00000000-0005-0000-0000-00002E130000}"/>
    <cellStyle name="Currency 2 3 4 6 2" xfId="4906" xr:uid="{00000000-0005-0000-0000-00002F130000}"/>
    <cellStyle name="Currency 2 3 4 7" xfId="4907" xr:uid="{00000000-0005-0000-0000-000030130000}"/>
    <cellStyle name="Currency 2 3 5" xfId="4908" xr:uid="{00000000-0005-0000-0000-000031130000}"/>
    <cellStyle name="Currency 2 3 5 2" xfId="4909" xr:uid="{00000000-0005-0000-0000-000032130000}"/>
    <cellStyle name="Currency 2 3 5 2 2" xfId="4910" xr:uid="{00000000-0005-0000-0000-000033130000}"/>
    <cellStyle name="Currency 2 3 5 2 2 2" xfId="4911" xr:uid="{00000000-0005-0000-0000-000034130000}"/>
    <cellStyle name="Currency 2 3 5 2 2 2 2" xfId="4912" xr:uid="{00000000-0005-0000-0000-000035130000}"/>
    <cellStyle name="Currency 2 3 5 2 2 2 2 2" xfId="4913" xr:uid="{00000000-0005-0000-0000-000036130000}"/>
    <cellStyle name="Currency 2 3 5 2 2 2 3" xfId="4914" xr:uid="{00000000-0005-0000-0000-000037130000}"/>
    <cellStyle name="Currency 2 3 5 2 2 3" xfId="4915" xr:uid="{00000000-0005-0000-0000-000038130000}"/>
    <cellStyle name="Currency 2 3 5 2 2 3 2" xfId="4916" xr:uid="{00000000-0005-0000-0000-000039130000}"/>
    <cellStyle name="Currency 2 3 5 2 2 4" xfId="4917" xr:uid="{00000000-0005-0000-0000-00003A130000}"/>
    <cellStyle name="Currency 2 3 5 2 3" xfId="4918" xr:uid="{00000000-0005-0000-0000-00003B130000}"/>
    <cellStyle name="Currency 2 3 5 2 3 2" xfId="4919" xr:uid="{00000000-0005-0000-0000-00003C130000}"/>
    <cellStyle name="Currency 2 3 5 2 3 2 2" xfId="4920" xr:uid="{00000000-0005-0000-0000-00003D130000}"/>
    <cellStyle name="Currency 2 3 5 2 3 3" xfId="4921" xr:uid="{00000000-0005-0000-0000-00003E130000}"/>
    <cellStyle name="Currency 2 3 5 2 4" xfId="4922" xr:uid="{00000000-0005-0000-0000-00003F130000}"/>
    <cellStyle name="Currency 2 3 5 2 4 2" xfId="4923" xr:uid="{00000000-0005-0000-0000-000040130000}"/>
    <cellStyle name="Currency 2 3 5 2 5" xfId="4924" xr:uid="{00000000-0005-0000-0000-000041130000}"/>
    <cellStyle name="Currency 2 3 5 3" xfId="4925" xr:uid="{00000000-0005-0000-0000-000042130000}"/>
    <cellStyle name="Currency 2 3 5 3 2" xfId="4926" xr:uid="{00000000-0005-0000-0000-000043130000}"/>
    <cellStyle name="Currency 2 3 5 3 2 2" xfId="4927" xr:uid="{00000000-0005-0000-0000-000044130000}"/>
    <cellStyle name="Currency 2 3 5 3 2 2 2" xfId="4928" xr:uid="{00000000-0005-0000-0000-000045130000}"/>
    <cellStyle name="Currency 2 3 5 3 2 3" xfId="4929" xr:uid="{00000000-0005-0000-0000-000046130000}"/>
    <cellStyle name="Currency 2 3 5 3 3" xfId="4930" xr:uid="{00000000-0005-0000-0000-000047130000}"/>
    <cellStyle name="Currency 2 3 5 3 3 2" xfId="4931" xr:uid="{00000000-0005-0000-0000-000048130000}"/>
    <cellStyle name="Currency 2 3 5 3 4" xfId="4932" xr:uid="{00000000-0005-0000-0000-000049130000}"/>
    <cellStyle name="Currency 2 3 5 4" xfId="4933" xr:uid="{00000000-0005-0000-0000-00004A130000}"/>
    <cellStyle name="Currency 2 3 5 4 2" xfId="4934" xr:uid="{00000000-0005-0000-0000-00004B130000}"/>
    <cellStyle name="Currency 2 3 5 4 2 2" xfId="4935" xr:uid="{00000000-0005-0000-0000-00004C130000}"/>
    <cellStyle name="Currency 2 3 5 4 3" xfId="4936" xr:uid="{00000000-0005-0000-0000-00004D130000}"/>
    <cellStyle name="Currency 2 3 5 5" xfId="4937" xr:uid="{00000000-0005-0000-0000-00004E130000}"/>
    <cellStyle name="Currency 2 3 5 5 2" xfId="4938" xr:uid="{00000000-0005-0000-0000-00004F130000}"/>
    <cellStyle name="Currency 2 3 5 6" xfId="4939" xr:uid="{00000000-0005-0000-0000-000050130000}"/>
    <cellStyle name="Currency 2 3 6" xfId="4940" xr:uid="{00000000-0005-0000-0000-000051130000}"/>
    <cellStyle name="Currency 2 3 6 2" xfId="4941" xr:uid="{00000000-0005-0000-0000-000052130000}"/>
    <cellStyle name="Currency 2 3 6 2 2" xfId="4942" xr:uid="{00000000-0005-0000-0000-000053130000}"/>
    <cellStyle name="Currency 2 3 6 2 2 2" xfId="4943" xr:uid="{00000000-0005-0000-0000-000054130000}"/>
    <cellStyle name="Currency 2 3 6 2 2 2 2" xfId="4944" xr:uid="{00000000-0005-0000-0000-000055130000}"/>
    <cellStyle name="Currency 2 3 6 2 2 3" xfId="4945" xr:uid="{00000000-0005-0000-0000-000056130000}"/>
    <cellStyle name="Currency 2 3 6 2 3" xfId="4946" xr:uid="{00000000-0005-0000-0000-000057130000}"/>
    <cellStyle name="Currency 2 3 6 2 3 2" xfId="4947" xr:uid="{00000000-0005-0000-0000-000058130000}"/>
    <cellStyle name="Currency 2 3 6 2 4" xfId="4948" xr:uid="{00000000-0005-0000-0000-000059130000}"/>
    <cellStyle name="Currency 2 3 6 3" xfId="4949" xr:uid="{00000000-0005-0000-0000-00005A130000}"/>
    <cellStyle name="Currency 2 3 6 3 2" xfId="4950" xr:uid="{00000000-0005-0000-0000-00005B130000}"/>
    <cellStyle name="Currency 2 3 6 3 2 2" xfId="4951" xr:uid="{00000000-0005-0000-0000-00005C130000}"/>
    <cellStyle name="Currency 2 3 6 3 3" xfId="4952" xr:uid="{00000000-0005-0000-0000-00005D130000}"/>
    <cellStyle name="Currency 2 3 6 4" xfId="4953" xr:uid="{00000000-0005-0000-0000-00005E130000}"/>
    <cellStyle name="Currency 2 3 6 4 2" xfId="4954" xr:uid="{00000000-0005-0000-0000-00005F130000}"/>
    <cellStyle name="Currency 2 3 6 5" xfId="4955" xr:uid="{00000000-0005-0000-0000-000060130000}"/>
    <cellStyle name="Currency 2 3 7" xfId="4956" xr:uid="{00000000-0005-0000-0000-000061130000}"/>
    <cellStyle name="Currency 2 3 7 2" xfId="4957" xr:uid="{00000000-0005-0000-0000-000062130000}"/>
    <cellStyle name="Currency 2 3 7 2 2" xfId="4958" xr:uid="{00000000-0005-0000-0000-000063130000}"/>
    <cellStyle name="Currency 2 3 7 2 2 2" xfId="4959" xr:uid="{00000000-0005-0000-0000-000064130000}"/>
    <cellStyle name="Currency 2 3 7 2 3" xfId="4960" xr:uid="{00000000-0005-0000-0000-000065130000}"/>
    <cellStyle name="Currency 2 3 7 3" xfId="4961" xr:uid="{00000000-0005-0000-0000-000066130000}"/>
    <cellStyle name="Currency 2 3 7 3 2" xfId="4962" xr:uid="{00000000-0005-0000-0000-000067130000}"/>
    <cellStyle name="Currency 2 3 7 4" xfId="4963" xr:uid="{00000000-0005-0000-0000-000068130000}"/>
    <cellStyle name="Currency 2 3 8" xfId="4964" xr:uid="{00000000-0005-0000-0000-000069130000}"/>
    <cellStyle name="Currency 2 3 8 2" xfId="4965" xr:uid="{00000000-0005-0000-0000-00006A130000}"/>
    <cellStyle name="Currency 2 3 8 2 2" xfId="4966" xr:uid="{00000000-0005-0000-0000-00006B130000}"/>
    <cellStyle name="Currency 2 3 8 3" xfId="4967" xr:uid="{00000000-0005-0000-0000-00006C130000}"/>
    <cellStyle name="Currency 2 3 9" xfId="4968" xr:uid="{00000000-0005-0000-0000-00006D130000}"/>
    <cellStyle name="Currency 2 3 9 2" xfId="4969" xr:uid="{00000000-0005-0000-0000-00006E130000}"/>
    <cellStyle name="Currency 2 4" xfId="4970" xr:uid="{00000000-0005-0000-0000-00006F130000}"/>
    <cellStyle name="Currency 2 4 10" xfId="4971" xr:uid="{00000000-0005-0000-0000-000070130000}"/>
    <cellStyle name="Currency 2 4 2" xfId="4972" xr:uid="{00000000-0005-0000-0000-000071130000}"/>
    <cellStyle name="Currency 2 4 2 2" xfId="4973" xr:uid="{00000000-0005-0000-0000-000072130000}"/>
    <cellStyle name="Currency 2 4 2 2 2" xfId="4974" xr:uid="{00000000-0005-0000-0000-000073130000}"/>
    <cellStyle name="Currency 2 4 2 2 2 2" xfId="4975" xr:uid="{00000000-0005-0000-0000-000074130000}"/>
    <cellStyle name="Currency 2 4 2 2 2 2 2" xfId="4976" xr:uid="{00000000-0005-0000-0000-000075130000}"/>
    <cellStyle name="Currency 2 4 2 2 2 2 2 2" xfId="4977" xr:uid="{00000000-0005-0000-0000-000076130000}"/>
    <cellStyle name="Currency 2 4 2 2 2 2 2 2 2" xfId="4978" xr:uid="{00000000-0005-0000-0000-000077130000}"/>
    <cellStyle name="Currency 2 4 2 2 2 2 2 2 2 2" xfId="4979" xr:uid="{00000000-0005-0000-0000-000078130000}"/>
    <cellStyle name="Currency 2 4 2 2 2 2 2 2 3" xfId="4980" xr:uid="{00000000-0005-0000-0000-000079130000}"/>
    <cellStyle name="Currency 2 4 2 2 2 2 2 3" xfId="4981" xr:uid="{00000000-0005-0000-0000-00007A130000}"/>
    <cellStyle name="Currency 2 4 2 2 2 2 2 3 2" xfId="4982" xr:uid="{00000000-0005-0000-0000-00007B130000}"/>
    <cellStyle name="Currency 2 4 2 2 2 2 2 4" xfId="4983" xr:uid="{00000000-0005-0000-0000-00007C130000}"/>
    <cellStyle name="Currency 2 4 2 2 2 2 3" xfId="4984" xr:uid="{00000000-0005-0000-0000-00007D130000}"/>
    <cellStyle name="Currency 2 4 2 2 2 2 3 2" xfId="4985" xr:uid="{00000000-0005-0000-0000-00007E130000}"/>
    <cellStyle name="Currency 2 4 2 2 2 2 3 2 2" xfId="4986" xr:uid="{00000000-0005-0000-0000-00007F130000}"/>
    <cellStyle name="Currency 2 4 2 2 2 2 3 3" xfId="4987" xr:uid="{00000000-0005-0000-0000-000080130000}"/>
    <cellStyle name="Currency 2 4 2 2 2 2 4" xfId="4988" xr:uid="{00000000-0005-0000-0000-000081130000}"/>
    <cellStyle name="Currency 2 4 2 2 2 2 4 2" xfId="4989" xr:uid="{00000000-0005-0000-0000-000082130000}"/>
    <cellStyle name="Currency 2 4 2 2 2 2 5" xfId="4990" xr:uid="{00000000-0005-0000-0000-000083130000}"/>
    <cellStyle name="Currency 2 4 2 2 2 3" xfId="4991" xr:uid="{00000000-0005-0000-0000-000084130000}"/>
    <cellStyle name="Currency 2 4 2 2 2 3 2" xfId="4992" xr:uid="{00000000-0005-0000-0000-000085130000}"/>
    <cellStyle name="Currency 2 4 2 2 2 3 2 2" xfId="4993" xr:uid="{00000000-0005-0000-0000-000086130000}"/>
    <cellStyle name="Currency 2 4 2 2 2 3 2 2 2" xfId="4994" xr:uid="{00000000-0005-0000-0000-000087130000}"/>
    <cellStyle name="Currency 2 4 2 2 2 3 2 3" xfId="4995" xr:uid="{00000000-0005-0000-0000-000088130000}"/>
    <cellStyle name="Currency 2 4 2 2 2 3 3" xfId="4996" xr:uid="{00000000-0005-0000-0000-000089130000}"/>
    <cellStyle name="Currency 2 4 2 2 2 3 3 2" xfId="4997" xr:uid="{00000000-0005-0000-0000-00008A130000}"/>
    <cellStyle name="Currency 2 4 2 2 2 3 4" xfId="4998" xr:uid="{00000000-0005-0000-0000-00008B130000}"/>
    <cellStyle name="Currency 2 4 2 2 2 4" xfId="4999" xr:uid="{00000000-0005-0000-0000-00008C130000}"/>
    <cellStyle name="Currency 2 4 2 2 2 4 2" xfId="5000" xr:uid="{00000000-0005-0000-0000-00008D130000}"/>
    <cellStyle name="Currency 2 4 2 2 2 4 2 2" xfId="5001" xr:uid="{00000000-0005-0000-0000-00008E130000}"/>
    <cellStyle name="Currency 2 4 2 2 2 4 3" xfId="5002" xr:uid="{00000000-0005-0000-0000-00008F130000}"/>
    <cellStyle name="Currency 2 4 2 2 2 5" xfId="5003" xr:uid="{00000000-0005-0000-0000-000090130000}"/>
    <cellStyle name="Currency 2 4 2 2 2 5 2" xfId="5004" xr:uid="{00000000-0005-0000-0000-000091130000}"/>
    <cellStyle name="Currency 2 4 2 2 2 6" xfId="5005" xr:uid="{00000000-0005-0000-0000-000092130000}"/>
    <cellStyle name="Currency 2 4 2 2 3" xfId="5006" xr:uid="{00000000-0005-0000-0000-000093130000}"/>
    <cellStyle name="Currency 2 4 2 2 3 2" xfId="5007" xr:uid="{00000000-0005-0000-0000-000094130000}"/>
    <cellStyle name="Currency 2 4 2 2 3 2 2" xfId="5008" xr:uid="{00000000-0005-0000-0000-000095130000}"/>
    <cellStyle name="Currency 2 4 2 2 3 2 2 2" xfId="5009" xr:uid="{00000000-0005-0000-0000-000096130000}"/>
    <cellStyle name="Currency 2 4 2 2 3 2 2 2 2" xfId="5010" xr:uid="{00000000-0005-0000-0000-000097130000}"/>
    <cellStyle name="Currency 2 4 2 2 3 2 2 3" xfId="5011" xr:uid="{00000000-0005-0000-0000-000098130000}"/>
    <cellStyle name="Currency 2 4 2 2 3 2 3" xfId="5012" xr:uid="{00000000-0005-0000-0000-000099130000}"/>
    <cellStyle name="Currency 2 4 2 2 3 2 3 2" xfId="5013" xr:uid="{00000000-0005-0000-0000-00009A130000}"/>
    <cellStyle name="Currency 2 4 2 2 3 2 4" xfId="5014" xr:uid="{00000000-0005-0000-0000-00009B130000}"/>
    <cellStyle name="Currency 2 4 2 2 3 3" xfId="5015" xr:uid="{00000000-0005-0000-0000-00009C130000}"/>
    <cellStyle name="Currency 2 4 2 2 3 3 2" xfId="5016" xr:uid="{00000000-0005-0000-0000-00009D130000}"/>
    <cellStyle name="Currency 2 4 2 2 3 3 2 2" xfId="5017" xr:uid="{00000000-0005-0000-0000-00009E130000}"/>
    <cellStyle name="Currency 2 4 2 2 3 3 3" xfId="5018" xr:uid="{00000000-0005-0000-0000-00009F130000}"/>
    <cellStyle name="Currency 2 4 2 2 3 4" xfId="5019" xr:uid="{00000000-0005-0000-0000-0000A0130000}"/>
    <cellStyle name="Currency 2 4 2 2 3 4 2" xfId="5020" xr:uid="{00000000-0005-0000-0000-0000A1130000}"/>
    <cellStyle name="Currency 2 4 2 2 3 5" xfId="5021" xr:uid="{00000000-0005-0000-0000-0000A2130000}"/>
    <cellStyle name="Currency 2 4 2 2 4" xfId="5022" xr:uid="{00000000-0005-0000-0000-0000A3130000}"/>
    <cellStyle name="Currency 2 4 2 2 4 2" xfId="5023" xr:uid="{00000000-0005-0000-0000-0000A4130000}"/>
    <cellStyle name="Currency 2 4 2 2 4 2 2" xfId="5024" xr:uid="{00000000-0005-0000-0000-0000A5130000}"/>
    <cellStyle name="Currency 2 4 2 2 4 2 2 2" xfId="5025" xr:uid="{00000000-0005-0000-0000-0000A6130000}"/>
    <cellStyle name="Currency 2 4 2 2 4 2 3" xfId="5026" xr:uid="{00000000-0005-0000-0000-0000A7130000}"/>
    <cellStyle name="Currency 2 4 2 2 4 3" xfId="5027" xr:uid="{00000000-0005-0000-0000-0000A8130000}"/>
    <cellStyle name="Currency 2 4 2 2 4 3 2" xfId="5028" xr:uid="{00000000-0005-0000-0000-0000A9130000}"/>
    <cellStyle name="Currency 2 4 2 2 4 4" xfId="5029" xr:uid="{00000000-0005-0000-0000-0000AA130000}"/>
    <cellStyle name="Currency 2 4 2 2 5" xfId="5030" xr:uid="{00000000-0005-0000-0000-0000AB130000}"/>
    <cellStyle name="Currency 2 4 2 2 5 2" xfId="5031" xr:uid="{00000000-0005-0000-0000-0000AC130000}"/>
    <cellStyle name="Currency 2 4 2 2 5 2 2" xfId="5032" xr:uid="{00000000-0005-0000-0000-0000AD130000}"/>
    <cellStyle name="Currency 2 4 2 2 5 3" xfId="5033" xr:uid="{00000000-0005-0000-0000-0000AE130000}"/>
    <cellStyle name="Currency 2 4 2 2 6" xfId="5034" xr:uid="{00000000-0005-0000-0000-0000AF130000}"/>
    <cellStyle name="Currency 2 4 2 2 6 2" xfId="5035" xr:uid="{00000000-0005-0000-0000-0000B0130000}"/>
    <cellStyle name="Currency 2 4 2 2 7" xfId="5036" xr:uid="{00000000-0005-0000-0000-0000B1130000}"/>
    <cellStyle name="Currency 2 4 2 3" xfId="5037" xr:uid="{00000000-0005-0000-0000-0000B2130000}"/>
    <cellStyle name="Currency 2 4 2 3 2" xfId="5038" xr:uid="{00000000-0005-0000-0000-0000B3130000}"/>
    <cellStyle name="Currency 2 4 2 3 2 2" xfId="5039" xr:uid="{00000000-0005-0000-0000-0000B4130000}"/>
    <cellStyle name="Currency 2 4 2 3 2 2 2" xfId="5040" xr:uid="{00000000-0005-0000-0000-0000B5130000}"/>
    <cellStyle name="Currency 2 4 2 3 2 2 2 2" xfId="5041" xr:uid="{00000000-0005-0000-0000-0000B6130000}"/>
    <cellStyle name="Currency 2 4 2 3 2 2 2 2 2" xfId="5042" xr:uid="{00000000-0005-0000-0000-0000B7130000}"/>
    <cellStyle name="Currency 2 4 2 3 2 2 2 3" xfId="5043" xr:uid="{00000000-0005-0000-0000-0000B8130000}"/>
    <cellStyle name="Currency 2 4 2 3 2 2 3" xfId="5044" xr:uid="{00000000-0005-0000-0000-0000B9130000}"/>
    <cellStyle name="Currency 2 4 2 3 2 2 3 2" xfId="5045" xr:uid="{00000000-0005-0000-0000-0000BA130000}"/>
    <cellStyle name="Currency 2 4 2 3 2 2 4" xfId="5046" xr:uid="{00000000-0005-0000-0000-0000BB130000}"/>
    <cellStyle name="Currency 2 4 2 3 2 3" xfId="5047" xr:uid="{00000000-0005-0000-0000-0000BC130000}"/>
    <cellStyle name="Currency 2 4 2 3 2 3 2" xfId="5048" xr:uid="{00000000-0005-0000-0000-0000BD130000}"/>
    <cellStyle name="Currency 2 4 2 3 2 3 2 2" xfId="5049" xr:uid="{00000000-0005-0000-0000-0000BE130000}"/>
    <cellStyle name="Currency 2 4 2 3 2 3 3" xfId="5050" xr:uid="{00000000-0005-0000-0000-0000BF130000}"/>
    <cellStyle name="Currency 2 4 2 3 2 4" xfId="5051" xr:uid="{00000000-0005-0000-0000-0000C0130000}"/>
    <cellStyle name="Currency 2 4 2 3 2 4 2" xfId="5052" xr:uid="{00000000-0005-0000-0000-0000C1130000}"/>
    <cellStyle name="Currency 2 4 2 3 2 5" xfId="5053" xr:uid="{00000000-0005-0000-0000-0000C2130000}"/>
    <cellStyle name="Currency 2 4 2 3 3" xfId="5054" xr:uid="{00000000-0005-0000-0000-0000C3130000}"/>
    <cellStyle name="Currency 2 4 2 3 3 2" xfId="5055" xr:uid="{00000000-0005-0000-0000-0000C4130000}"/>
    <cellStyle name="Currency 2 4 2 3 3 2 2" xfId="5056" xr:uid="{00000000-0005-0000-0000-0000C5130000}"/>
    <cellStyle name="Currency 2 4 2 3 3 2 2 2" xfId="5057" xr:uid="{00000000-0005-0000-0000-0000C6130000}"/>
    <cellStyle name="Currency 2 4 2 3 3 2 3" xfId="5058" xr:uid="{00000000-0005-0000-0000-0000C7130000}"/>
    <cellStyle name="Currency 2 4 2 3 3 3" xfId="5059" xr:uid="{00000000-0005-0000-0000-0000C8130000}"/>
    <cellStyle name="Currency 2 4 2 3 3 3 2" xfId="5060" xr:uid="{00000000-0005-0000-0000-0000C9130000}"/>
    <cellStyle name="Currency 2 4 2 3 3 4" xfId="5061" xr:uid="{00000000-0005-0000-0000-0000CA130000}"/>
    <cellStyle name="Currency 2 4 2 3 4" xfId="5062" xr:uid="{00000000-0005-0000-0000-0000CB130000}"/>
    <cellStyle name="Currency 2 4 2 3 4 2" xfId="5063" xr:uid="{00000000-0005-0000-0000-0000CC130000}"/>
    <cellStyle name="Currency 2 4 2 3 4 2 2" xfId="5064" xr:uid="{00000000-0005-0000-0000-0000CD130000}"/>
    <cellStyle name="Currency 2 4 2 3 4 3" xfId="5065" xr:uid="{00000000-0005-0000-0000-0000CE130000}"/>
    <cellStyle name="Currency 2 4 2 3 5" xfId="5066" xr:uid="{00000000-0005-0000-0000-0000CF130000}"/>
    <cellStyle name="Currency 2 4 2 3 5 2" xfId="5067" xr:uid="{00000000-0005-0000-0000-0000D0130000}"/>
    <cellStyle name="Currency 2 4 2 3 6" xfId="5068" xr:uid="{00000000-0005-0000-0000-0000D1130000}"/>
    <cellStyle name="Currency 2 4 2 4" xfId="5069" xr:uid="{00000000-0005-0000-0000-0000D2130000}"/>
    <cellStyle name="Currency 2 4 2 4 2" xfId="5070" xr:uid="{00000000-0005-0000-0000-0000D3130000}"/>
    <cellStyle name="Currency 2 4 2 4 2 2" xfId="5071" xr:uid="{00000000-0005-0000-0000-0000D4130000}"/>
    <cellStyle name="Currency 2 4 2 4 2 2 2" xfId="5072" xr:uid="{00000000-0005-0000-0000-0000D5130000}"/>
    <cellStyle name="Currency 2 4 2 4 2 2 2 2" xfId="5073" xr:uid="{00000000-0005-0000-0000-0000D6130000}"/>
    <cellStyle name="Currency 2 4 2 4 2 2 3" xfId="5074" xr:uid="{00000000-0005-0000-0000-0000D7130000}"/>
    <cellStyle name="Currency 2 4 2 4 2 3" xfId="5075" xr:uid="{00000000-0005-0000-0000-0000D8130000}"/>
    <cellStyle name="Currency 2 4 2 4 2 3 2" xfId="5076" xr:uid="{00000000-0005-0000-0000-0000D9130000}"/>
    <cellStyle name="Currency 2 4 2 4 2 4" xfId="5077" xr:uid="{00000000-0005-0000-0000-0000DA130000}"/>
    <cellStyle name="Currency 2 4 2 4 3" xfId="5078" xr:uid="{00000000-0005-0000-0000-0000DB130000}"/>
    <cellStyle name="Currency 2 4 2 4 3 2" xfId="5079" xr:uid="{00000000-0005-0000-0000-0000DC130000}"/>
    <cellStyle name="Currency 2 4 2 4 3 2 2" xfId="5080" xr:uid="{00000000-0005-0000-0000-0000DD130000}"/>
    <cellStyle name="Currency 2 4 2 4 3 3" xfId="5081" xr:uid="{00000000-0005-0000-0000-0000DE130000}"/>
    <cellStyle name="Currency 2 4 2 4 4" xfId="5082" xr:uid="{00000000-0005-0000-0000-0000DF130000}"/>
    <cellStyle name="Currency 2 4 2 4 4 2" xfId="5083" xr:uid="{00000000-0005-0000-0000-0000E0130000}"/>
    <cellStyle name="Currency 2 4 2 4 5" xfId="5084" xr:uid="{00000000-0005-0000-0000-0000E1130000}"/>
    <cellStyle name="Currency 2 4 2 5" xfId="5085" xr:uid="{00000000-0005-0000-0000-0000E2130000}"/>
    <cellStyle name="Currency 2 4 2 5 2" xfId="5086" xr:uid="{00000000-0005-0000-0000-0000E3130000}"/>
    <cellStyle name="Currency 2 4 2 5 2 2" xfId="5087" xr:uid="{00000000-0005-0000-0000-0000E4130000}"/>
    <cellStyle name="Currency 2 4 2 5 2 2 2" xfId="5088" xr:uid="{00000000-0005-0000-0000-0000E5130000}"/>
    <cellStyle name="Currency 2 4 2 5 2 3" xfId="5089" xr:uid="{00000000-0005-0000-0000-0000E6130000}"/>
    <cellStyle name="Currency 2 4 2 5 3" xfId="5090" xr:uid="{00000000-0005-0000-0000-0000E7130000}"/>
    <cellStyle name="Currency 2 4 2 5 3 2" xfId="5091" xr:uid="{00000000-0005-0000-0000-0000E8130000}"/>
    <cellStyle name="Currency 2 4 2 5 4" xfId="5092" xr:uid="{00000000-0005-0000-0000-0000E9130000}"/>
    <cellStyle name="Currency 2 4 2 6" xfId="5093" xr:uid="{00000000-0005-0000-0000-0000EA130000}"/>
    <cellStyle name="Currency 2 4 2 6 2" xfId="5094" xr:uid="{00000000-0005-0000-0000-0000EB130000}"/>
    <cellStyle name="Currency 2 4 2 6 2 2" xfId="5095" xr:uid="{00000000-0005-0000-0000-0000EC130000}"/>
    <cellStyle name="Currency 2 4 2 6 3" xfId="5096" xr:uid="{00000000-0005-0000-0000-0000ED130000}"/>
    <cellStyle name="Currency 2 4 2 7" xfId="5097" xr:uid="{00000000-0005-0000-0000-0000EE130000}"/>
    <cellStyle name="Currency 2 4 2 7 2" xfId="5098" xr:uid="{00000000-0005-0000-0000-0000EF130000}"/>
    <cellStyle name="Currency 2 4 2 8" xfId="5099" xr:uid="{00000000-0005-0000-0000-0000F0130000}"/>
    <cellStyle name="Currency 2 4 3" xfId="5100" xr:uid="{00000000-0005-0000-0000-0000F1130000}"/>
    <cellStyle name="Currency 2 4 3 2" xfId="5101" xr:uid="{00000000-0005-0000-0000-0000F2130000}"/>
    <cellStyle name="Currency 2 4 3 2 2" xfId="5102" xr:uid="{00000000-0005-0000-0000-0000F3130000}"/>
    <cellStyle name="Currency 2 4 3 2 2 2" xfId="5103" xr:uid="{00000000-0005-0000-0000-0000F4130000}"/>
    <cellStyle name="Currency 2 4 3 2 2 2 2" xfId="5104" xr:uid="{00000000-0005-0000-0000-0000F5130000}"/>
    <cellStyle name="Currency 2 4 3 2 2 2 2 2" xfId="5105" xr:uid="{00000000-0005-0000-0000-0000F6130000}"/>
    <cellStyle name="Currency 2 4 3 2 2 2 2 2 2" xfId="5106" xr:uid="{00000000-0005-0000-0000-0000F7130000}"/>
    <cellStyle name="Currency 2 4 3 2 2 2 2 3" xfId="5107" xr:uid="{00000000-0005-0000-0000-0000F8130000}"/>
    <cellStyle name="Currency 2 4 3 2 2 2 3" xfId="5108" xr:uid="{00000000-0005-0000-0000-0000F9130000}"/>
    <cellStyle name="Currency 2 4 3 2 2 2 3 2" xfId="5109" xr:uid="{00000000-0005-0000-0000-0000FA130000}"/>
    <cellStyle name="Currency 2 4 3 2 2 2 4" xfId="5110" xr:uid="{00000000-0005-0000-0000-0000FB130000}"/>
    <cellStyle name="Currency 2 4 3 2 2 3" xfId="5111" xr:uid="{00000000-0005-0000-0000-0000FC130000}"/>
    <cellStyle name="Currency 2 4 3 2 2 3 2" xfId="5112" xr:uid="{00000000-0005-0000-0000-0000FD130000}"/>
    <cellStyle name="Currency 2 4 3 2 2 3 2 2" xfId="5113" xr:uid="{00000000-0005-0000-0000-0000FE130000}"/>
    <cellStyle name="Currency 2 4 3 2 2 3 3" xfId="5114" xr:uid="{00000000-0005-0000-0000-0000FF130000}"/>
    <cellStyle name="Currency 2 4 3 2 2 4" xfId="5115" xr:uid="{00000000-0005-0000-0000-000000140000}"/>
    <cellStyle name="Currency 2 4 3 2 2 4 2" xfId="5116" xr:uid="{00000000-0005-0000-0000-000001140000}"/>
    <cellStyle name="Currency 2 4 3 2 2 5" xfId="5117" xr:uid="{00000000-0005-0000-0000-000002140000}"/>
    <cellStyle name="Currency 2 4 3 2 3" xfId="5118" xr:uid="{00000000-0005-0000-0000-000003140000}"/>
    <cellStyle name="Currency 2 4 3 2 3 2" xfId="5119" xr:uid="{00000000-0005-0000-0000-000004140000}"/>
    <cellStyle name="Currency 2 4 3 2 3 2 2" xfId="5120" xr:uid="{00000000-0005-0000-0000-000005140000}"/>
    <cellStyle name="Currency 2 4 3 2 3 2 2 2" xfId="5121" xr:uid="{00000000-0005-0000-0000-000006140000}"/>
    <cellStyle name="Currency 2 4 3 2 3 2 3" xfId="5122" xr:uid="{00000000-0005-0000-0000-000007140000}"/>
    <cellStyle name="Currency 2 4 3 2 3 3" xfId="5123" xr:uid="{00000000-0005-0000-0000-000008140000}"/>
    <cellStyle name="Currency 2 4 3 2 3 3 2" xfId="5124" xr:uid="{00000000-0005-0000-0000-000009140000}"/>
    <cellStyle name="Currency 2 4 3 2 3 4" xfId="5125" xr:uid="{00000000-0005-0000-0000-00000A140000}"/>
    <cellStyle name="Currency 2 4 3 2 4" xfId="5126" xr:uid="{00000000-0005-0000-0000-00000B140000}"/>
    <cellStyle name="Currency 2 4 3 2 4 2" xfId="5127" xr:uid="{00000000-0005-0000-0000-00000C140000}"/>
    <cellStyle name="Currency 2 4 3 2 4 2 2" xfId="5128" xr:uid="{00000000-0005-0000-0000-00000D140000}"/>
    <cellStyle name="Currency 2 4 3 2 4 3" xfId="5129" xr:uid="{00000000-0005-0000-0000-00000E140000}"/>
    <cellStyle name="Currency 2 4 3 2 5" xfId="5130" xr:uid="{00000000-0005-0000-0000-00000F140000}"/>
    <cellStyle name="Currency 2 4 3 2 5 2" xfId="5131" xr:uid="{00000000-0005-0000-0000-000010140000}"/>
    <cellStyle name="Currency 2 4 3 2 6" xfId="5132" xr:uid="{00000000-0005-0000-0000-000011140000}"/>
    <cellStyle name="Currency 2 4 3 3" xfId="5133" xr:uid="{00000000-0005-0000-0000-000012140000}"/>
    <cellStyle name="Currency 2 4 3 3 2" xfId="5134" xr:uid="{00000000-0005-0000-0000-000013140000}"/>
    <cellStyle name="Currency 2 4 3 3 2 2" xfId="5135" xr:uid="{00000000-0005-0000-0000-000014140000}"/>
    <cellStyle name="Currency 2 4 3 3 2 2 2" xfId="5136" xr:uid="{00000000-0005-0000-0000-000015140000}"/>
    <cellStyle name="Currency 2 4 3 3 2 2 2 2" xfId="5137" xr:uid="{00000000-0005-0000-0000-000016140000}"/>
    <cellStyle name="Currency 2 4 3 3 2 2 3" xfId="5138" xr:uid="{00000000-0005-0000-0000-000017140000}"/>
    <cellStyle name="Currency 2 4 3 3 2 3" xfId="5139" xr:uid="{00000000-0005-0000-0000-000018140000}"/>
    <cellStyle name="Currency 2 4 3 3 2 3 2" xfId="5140" xr:uid="{00000000-0005-0000-0000-000019140000}"/>
    <cellStyle name="Currency 2 4 3 3 2 4" xfId="5141" xr:uid="{00000000-0005-0000-0000-00001A140000}"/>
    <cellStyle name="Currency 2 4 3 3 3" xfId="5142" xr:uid="{00000000-0005-0000-0000-00001B140000}"/>
    <cellStyle name="Currency 2 4 3 3 3 2" xfId="5143" xr:uid="{00000000-0005-0000-0000-00001C140000}"/>
    <cellStyle name="Currency 2 4 3 3 3 2 2" xfId="5144" xr:uid="{00000000-0005-0000-0000-00001D140000}"/>
    <cellStyle name="Currency 2 4 3 3 3 3" xfId="5145" xr:uid="{00000000-0005-0000-0000-00001E140000}"/>
    <cellStyle name="Currency 2 4 3 3 4" xfId="5146" xr:uid="{00000000-0005-0000-0000-00001F140000}"/>
    <cellStyle name="Currency 2 4 3 3 4 2" xfId="5147" xr:uid="{00000000-0005-0000-0000-000020140000}"/>
    <cellStyle name="Currency 2 4 3 3 5" xfId="5148" xr:uid="{00000000-0005-0000-0000-000021140000}"/>
    <cellStyle name="Currency 2 4 3 4" xfId="5149" xr:uid="{00000000-0005-0000-0000-000022140000}"/>
    <cellStyle name="Currency 2 4 3 4 2" xfId="5150" xr:uid="{00000000-0005-0000-0000-000023140000}"/>
    <cellStyle name="Currency 2 4 3 4 2 2" xfId="5151" xr:uid="{00000000-0005-0000-0000-000024140000}"/>
    <cellStyle name="Currency 2 4 3 4 2 2 2" xfId="5152" xr:uid="{00000000-0005-0000-0000-000025140000}"/>
    <cellStyle name="Currency 2 4 3 4 2 3" xfId="5153" xr:uid="{00000000-0005-0000-0000-000026140000}"/>
    <cellStyle name="Currency 2 4 3 4 3" xfId="5154" xr:uid="{00000000-0005-0000-0000-000027140000}"/>
    <cellStyle name="Currency 2 4 3 4 3 2" xfId="5155" xr:uid="{00000000-0005-0000-0000-000028140000}"/>
    <cellStyle name="Currency 2 4 3 4 4" xfId="5156" xr:uid="{00000000-0005-0000-0000-000029140000}"/>
    <cellStyle name="Currency 2 4 3 5" xfId="5157" xr:uid="{00000000-0005-0000-0000-00002A140000}"/>
    <cellStyle name="Currency 2 4 3 5 2" xfId="5158" xr:uid="{00000000-0005-0000-0000-00002B140000}"/>
    <cellStyle name="Currency 2 4 3 5 2 2" xfId="5159" xr:uid="{00000000-0005-0000-0000-00002C140000}"/>
    <cellStyle name="Currency 2 4 3 5 3" xfId="5160" xr:uid="{00000000-0005-0000-0000-00002D140000}"/>
    <cellStyle name="Currency 2 4 3 6" xfId="5161" xr:uid="{00000000-0005-0000-0000-00002E140000}"/>
    <cellStyle name="Currency 2 4 3 6 2" xfId="5162" xr:uid="{00000000-0005-0000-0000-00002F140000}"/>
    <cellStyle name="Currency 2 4 3 7" xfId="5163" xr:uid="{00000000-0005-0000-0000-000030140000}"/>
    <cellStyle name="Currency 2 4 4" xfId="5164" xr:uid="{00000000-0005-0000-0000-000031140000}"/>
    <cellStyle name="Currency 2 4 4 2" xfId="5165" xr:uid="{00000000-0005-0000-0000-000032140000}"/>
    <cellStyle name="Currency 2 4 4 2 2" xfId="5166" xr:uid="{00000000-0005-0000-0000-000033140000}"/>
    <cellStyle name="Currency 2 4 4 2 2 2" xfId="5167" xr:uid="{00000000-0005-0000-0000-000034140000}"/>
    <cellStyle name="Currency 2 4 4 2 2 2 2" xfId="5168" xr:uid="{00000000-0005-0000-0000-000035140000}"/>
    <cellStyle name="Currency 2 4 4 2 2 2 2 2" xfId="5169" xr:uid="{00000000-0005-0000-0000-000036140000}"/>
    <cellStyle name="Currency 2 4 4 2 2 2 3" xfId="5170" xr:uid="{00000000-0005-0000-0000-000037140000}"/>
    <cellStyle name="Currency 2 4 4 2 2 3" xfId="5171" xr:uid="{00000000-0005-0000-0000-000038140000}"/>
    <cellStyle name="Currency 2 4 4 2 2 3 2" xfId="5172" xr:uid="{00000000-0005-0000-0000-000039140000}"/>
    <cellStyle name="Currency 2 4 4 2 2 4" xfId="5173" xr:uid="{00000000-0005-0000-0000-00003A140000}"/>
    <cellStyle name="Currency 2 4 4 2 3" xfId="5174" xr:uid="{00000000-0005-0000-0000-00003B140000}"/>
    <cellStyle name="Currency 2 4 4 2 3 2" xfId="5175" xr:uid="{00000000-0005-0000-0000-00003C140000}"/>
    <cellStyle name="Currency 2 4 4 2 3 2 2" xfId="5176" xr:uid="{00000000-0005-0000-0000-00003D140000}"/>
    <cellStyle name="Currency 2 4 4 2 3 3" xfId="5177" xr:uid="{00000000-0005-0000-0000-00003E140000}"/>
    <cellStyle name="Currency 2 4 4 2 4" xfId="5178" xr:uid="{00000000-0005-0000-0000-00003F140000}"/>
    <cellStyle name="Currency 2 4 4 2 4 2" xfId="5179" xr:uid="{00000000-0005-0000-0000-000040140000}"/>
    <cellStyle name="Currency 2 4 4 2 5" xfId="5180" xr:uid="{00000000-0005-0000-0000-000041140000}"/>
    <cellStyle name="Currency 2 4 4 3" xfId="5181" xr:uid="{00000000-0005-0000-0000-000042140000}"/>
    <cellStyle name="Currency 2 4 4 3 2" xfId="5182" xr:uid="{00000000-0005-0000-0000-000043140000}"/>
    <cellStyle name="Currency 2 4 4 3 2 2" xfId="5183" xr:uid="{00000000-0005-0000-0000-000044140000}"/>
    <cellStyle name="Currency 2 4 4 3 2 2 2" xfId="5184" xr:uid="{00000000-0005-0000-0000-000045140000}"/>
    <cellStyle name="Currency 2 4 4 3 2 3" xfId="5185" xr:uid="{00000000-0005-0000-0000-000046140000}"/>
    <cellStyle name="Currency 2 4 4 3 3" xfId="5186" xr:uid="{00000000-0005-0000-0000-000047140000}"/>
    <cellStyle name="Currency 2 4 4 3 3 2" xfId="5187" xr:uid="{00000000-0005-0000-0000-000048140000}"/>
    <cellStyle name="Currency 2 4 4 3 4" xfId="5188" xr:uid="{00000000-0005-0000-0000-000049140000}"/>
    <cellStyle name="Currency 2 4 4 4" xfId="5189" xr:uid="{00000000-0005-0000-0000-00004A140000}"/>
    <cellStyle name="Currency 2 4 4 4 2" xfId="5190" xr:uid="{00000000-0005-0000-0000-00004B140000}"/>
    <cellStyle name="Currency 2 4 4 4 2 2" xfId="5191" xr:uid="{00000000-0005-0000-0000-00004C140000}"/>
    <cellStyle name="Currency 2 4 4 4 3" xfId="5192" xr:uid="{00000000-0005-0000-0000-00004D140000}"/>
    <cellStyle name="Currency 2 4 4 5" xfId="5193" xr:uid="{00000000-0005-0000-0000-00004E140000}"/>
    <cellStyle name="Currency 2 4 4 5 2" xfId="5194" xr:uid="{00000000-0005-0000-0000-00004F140000}"/>
    <cellStyle name="Currency 2 4 4 6" xfId="5195" xr:uid="{00000000-0005-0000-0000-000050140000}"/>
    <cellStyle name="Currency 2 4 5" xfId="5196" xr:uid="{00000000-0005-0000-0000-000051140000}"/>
    <cellStyle name="Currency 2 4 5 2" xfId="5197" xr:uid="{00000000-0005-0000-0000-000052140000}"/>
    <cellStyle name="Currency 2 4 5 2 2" xfId="5198" xr:uid="{00000000-0005-0000-0000-000053140000}"/>
    <cellStyle name="Currency 2 4 5 2 2 2" xfId="5199" xr:uid="{00000000-0005-0000-0000-000054140000}"/>
    <cellStyle name="Currency 2 4 5 2 2 2 2" xfId="5200" xr:uid="{00000000-0005-0000-0000-000055140000}"/>
    <cellStyle name="Currency 2 4 5 2 2 3" xfId="5201" xr:uid="{00000000-0005-0000-0000-000056140000}"/>
    <cellStyle name="Currency 2 4 5 2 3" xfId="5202" xr:uid="{00000000-0005-0000-0000-000057140000}"/>
    <cellStyle name="Currency 2 4 5 2 3 2" xfId="5203" xr:uid="{00000000-0005-0000-0000-000058140000}"/>
    <cellStyle name="Currency 2 4 5 2 4" xfId="5204" xr:uid="{00000000-0005-0000-0000-000059140000}"/>
    <cellStyle name="Currency 2 4 5 3" xfId="5205" xr:uid="{00000000-0005-0000-0000-00005A140000}"/>
    <cellStyle name="Currency 2 4 5 3 2" xfId="5206" xr:uid="{00000000-0005-0000-0000-00005B140000}"/>
    <cellStyle name="Currency 2 4 5 3 2 2" xfId="5207" xr:uid="{00000000-0005-0000-0000-00005C140000}"/>
    <cellStyle name="Currency 2 4 5 3 3" xfId="5208" xr:uid="{00000000-0005-0000-0000-00005D140000}"/>
    <cellStyle name="Currency 2 4 5 4" xfId="5209" xr:uid="{00000000-0005-0000-0000-00005E140000}"/>
    <cellStyle name="Currency 2 4 5 4 2" xfId="5210" xr:uid="{00000000-0005-0000-0000-00005F140000}"/>
    <cellStyle name="Currency 2 4 5 5" xfId="5211" xr:uid="{00000000-0005-0000-0000-000060140000}"/>
    <cellStyle name="Currency 2 4 6" xfId="5212" xr:uid="{00000000-0005-0000-0000-000061140000}"/>
    <cellStyle name="Currency 2 4 6 2" xfId="5213" xr:uid="{00000000-0005-0000-0000-000062140000}"/>
    <cellStyle name="Currency 2 4 6 2 2" xfId="5214" xr:uid="{00000000-0005-0000-0000-000063140000}"/>
    <cellStyle name="Currency 2 4 6 2 2 2" xfId="5215" xr:uid="{00000000-0005-0000-0000-000064140000}"/>
    <cellStyle name="Currency 2 4 6 2 3" xfId="5216" xr:uid="{00000000-0005-0000-0000-000065140000}"/>
    <cellStyle name="Currency 2 4 6 3" xfId="5217" xr:uid="{00000000-0005-0000-0000-000066140000}"/>
    <cellStyle name="Currency 2 4 6 3 2" xfId="5218" xr:uid="{00000000-0005-0000-0000-000067140000}"/>
    <cellStyle name="Currency 2 4 6 4" xfId="5219" xr:uid="{00000000-0005-0000-0000-000068140000}"/>
    <cellStyle name="Currency 2 4 7" xfId="5220" xr:uid="{00000000-0005-0000-0000-000069140000}"/>
    <cellStyle name="Currency 2 4 7 2" xfId="5221" xr:uid="{00000000-0005-0000-0000-00006A140000}"/>
    <cellStyle name="Currency 2 4 7 2 2" xfId="5222" xr:uid="{00000000-0005-0000-0000-00006B140000}"/>
    <cellStyle name="Currency 2 4 7 3" xfId="5223" xr:uid="{00000000-0005-0000-0000-00006C140000}"/>
    <cellStyle name="Currency 2 4 8" xfId="5224" xr:uid="{00000000-0005-0000-0000-00006D140000}"/>
    <cellStyle name="Currency 2 4 8 2" xfId="5225" xr:uid="{00000000-0005-0000-0000-00006E140000}"/>
    <cellStyle name="Currency 2 4 9" xfId="5226" xr:uid="{00000000-0005-0000-0000-00006F140000}"/>
    <cellStyle name="Currency 2 5" xfId="5227" xr:uid="{00000000-0005-0000-0000-000070140000}"/>
    <cellStyle name="Currency 2 5 2" xfId="5228" xr:uid="{00000000-0005-0000-0000-000071140000}"/>
    <cellStyle name="Currency 2 5 2 2" xfId="5229" xr:uid="{00000000-0005-0000-0000-000072140000}"/>
    <cellStyle name="Currency 2 5 2 2 2" xfId="5230" xr:uid="{00000000-0005-0000-0000-000073140000}"/>
    <cellStyle name="Currency 2 5 2 2 2 2" xfId="5231" xr:uid="{00000000-0005-0000-0000-000074140000}"/>
    <cellStyle name="Currency 2 5 2 2 2 2 2" xfId="5232" xr:uid="{00000000-0005-0000-0000-000075140000}"/>
    <cellStyle name="Currency 2 5 2 2 2 2 2 2" xfId="5233" xr:uid="{00000000-0005-0000-0000-000076140000}"/>
    <cellStyle name="Currency 2 5 2 2 2 2 2 2 2" xfId="5234" xr:uid="{00000000-0005-0000-0000-000077140000}"/>
    <cellStyle name="Currency 2 5 2 2 2 2 2 3" xfId="5235" xr:uid="{00000000-0005-0000-0000-000078140000}"/>
    <cellStyle name="Currency 2 5 2 2 2 2 3" xfId="5236" xr:uid="{00000000-0005-0000-0000-000079140000}"/>
    <cellStyle name="Currency 2 5 2 2 2 2 3 2" xfId="5237" xr:uid="{00000000-0005-0000-0000-00007A140000}"/>
    <cellStyle name="Currency 2 5 2 2 2 2 4" xfId="5238" xr:uid="{00000000-0005-0000-0000-00007B140000}"/>
    <cellStyle name="Currency 2 5 2 2 2 3" xfId="5239" xr:uid="{00000000-0005-0000-0000-00007C140000}"/>
    <cellStyle name="Currency 2 5 2 2 2 3 2" xfId="5240" xr:uid="{00000000-0005-0000-0000-00007D140000}"/>
    <cellStyle name="Currency 2 5 2 2 2 3 2 2" xfId="5241" xr:uid="{00000000-0005-0000-0000-00007E140000}"/>
    <cellStyle name="Currency 2 5 2 2 2 3 3" xfId="5242" xr:uid="{00000000-0005-0000-0000-00007F140000}"/>
    <cellStyle name="Currency 2 5 2 2 2 4" xfId="5243" xr:uid="{00000000-0005-0000-0000-000080140000}"/>
    <cellStyle name="Currency 2 5 2 2 2 4 2" xfId="5244" xr:uid="{00000000-0005-0000-0000-000081140000}"/>
    <cellStyle name="Currency 2 5 2 2 2 5" xfId="5245" xr:uid="{00000000-0005-0000-0000-000082140000}"/>
    <cellStyle name="Currency 2 5 2 2 3" xfId="5246" xr:uid="{00000000-0005-0000-0000-000083140000}"/>
    <cellStyle name="Currency 2 5 2 2 3 2" xfId="5247" xr:uid="{00000000-0005-0000-0000-000084140000}"/>
    <cellStyle name="Currency 2 5 2 2 3 2 2" xfId="5248" xr:uid="{00000000-0005-0000-0000-000085140000}"/>
    <cellStyle name="Currency 2 5 2 2 3 2 2 2" xfId="5249" xr:uid="{00000000-0005-0000-0000-000086140000}"/>
    <cellStyle name="Currency 2 5 2 2 3 2 3" xfId="5250" xr:uid="{00000000-0005-0000-0000-000087140000}"/>
    <cellStyle name="Currency 2 5 2 2 3 3" xfId="5251" xr:uid="{00000000-0005-0000-0000-000088140000}"/>
    <cellStyle name="Currency 2 5 2 2 3 3 2" xfId="5252" xr:uid="{00000000-0005-0000-0000-000089140000}"/>
    <cellStyle name="Currency 2 5 2 2 3 4" xfId="5253" xr:uid="{00000000-0005-0000-0000-00008A140000}"/>
    <cellStyle name="Currency 2 5 2 2 4" xfId="5254" xr:uid="{00000000-0005-0000-0000-00008B140000}"/>
    <cellStyle name="Currency 2 5 2 2 4 2" xfId="5255" xr:uid="{00000000-0005-0000-0000-00008C140000}"/>
    <cellStyle name="Currency 2 5 2 2 4 2 2" xfId="5256" xr:uid="{00000000-0005-0000-0000-00008D140000}"/>
    <cellStyle name="Currency 2 5 2 2 4 3" xfId="5257" xr:uid="{00000000-0005-0000-0000-00008E140000}"/>
    <cellStyle name="Currency 2 5 2 2 5" xfId="5258" xr:uid="{00000000-0005-0000-0000-00008F140000}"/>
    <cellStyle name="Currency 2 5 2 2 5 2" xfId="5259" xr:uid="{00000000-0005-0000-0000-000090140000}"/>
    <cellStyle name="Currency 2 5 2 2 6" xfId="5260" xr:uid="{00000000-0005-0000-0000-000091140000}"/>
    <cellStyle name="Currency 2 5 2 3" xfId="5261" xr:uid="{00000000-0005-0000-0000-000092140000}"/>
    <cellStyle name="Currency 2 5 2 3 2" xfId="5262" xr:uid="{00000000-0005-0000-0000-000093140000}"/>
    <cellStyle name="Currency 2 5 2 3 2 2" xfId="5263" xr:uid="{00000000-0005-0000-0000-000094140000}"/>
    <cellStyle name="Currency 2 5 2 3 2 2 2" xfId="5264" xr:uid="{00000000-0005-0000-0000-000095140000}"/>
    <cellStyle name="Currency 2 5 2 3 2 2 2 2" xfId="5265" xr:uid="{00000000-0005-0000-0000-000096140000}"/>
    <cellStyle name="Currency 2 5 2 3 2 2 3" xfId="5266" xr:uid="{00000000-0005-0000-0000-000097140000}"/>
    <cellStyle name="Currency 2 5 2 3 2 3" xfId="5267" xr:uid="{00000000-0005-0000-0000-000098140000}"/>
    <cellStyle name="Currency 2 5 2 3 2 3 2" xfId="5268" xr:uid="{00000000-0005-0000-0000-000099140000}"/>
    <cellStyle name="Currency 2 5 2 3 2 4" xfId="5269" xr:uid="{00000000-0005-0000-0000-00009A140000}"/>
    <cellStyle name="Currency 2 5 2 3 3" xfId="5270" xr:uid="{00000000-0005-0000-0000-00009B140000}"/>
    <cellStyle name="Currency 2 5 2 3 3 2" xfId="5271" xr:uid="{00000000-0005-0000-0000-00009C140000}"/>
    <cellStyle name="Currency 2 5 2 3 3 2 2" xfId="5272" xr:uid="{00000000-0005-0000-0000-00009D140000}"/>
    <cellStyle name="Currency 2 5 2 3 3 3" xfId="5273" xr:uid="{00000000-0005-0000-0000-00009E140000}"/>
    <cellStyle name="Currency 2 5 2 3 4" xfId="5274" xr:uid="{00000000-0005-0000-0000-00009F140000}"/>
    <cellStyle name="Currency 2 5 2 3 4 2" xfId="5275" xr:uid="{00000000-0005-0000-0000-0000A0140000}"/>
    <cellStyle name="Currency 2 5 2 3 5" xfId="5276" xr:uid="{00000000-0005-0000-0000-0000A1140000}"/>
    <cellStyle name="Currency 2 5 2 4" xfId="5277" xr:uid="{00000000-0005-0000-0000-0000A2140000}"/>
    <cellStyle name="Currency 2 5 2 4 2" xfId="5278" xr:uid="{00000000-0005-0000-0000-0000A3140000}"/>
    <cellStyle name="Currency 2 5 2 4 2 2" xfId="5279" xr:uid="{00000000-0005-0000-0000-0000A4140000}"/>
    <cellStyle name="Currency 2 5 2 4 2 2 2" xfId="5280" xr:uid="{00000000-0005-0000-0000-0000A5140000}"/>
    <cellStyle name="Currency 2 5 2 4 2 3" xfId="5281" xr:uid="{00000000-0005-0000-0000-0000A6140000}"/>
    <cellStyle name="Currency 2 5 2 4 3" xfId="5282" xr:uid="{00000000-0005-0000-0000-0000A7140000}"/>
    <cellStyle name="Currency 2 5 2 4 3 2" xfId="5283" xr:uid="{00000000-0005-0000-0000-0000A8140000}"/>
    <cellStyle name="Currency 2 5 2 4 4" xfId="5284" xr:uid="{00000000-0005-0000-0000-0000A9140000}"/>
    <cellStyle name="Currency 2 5 2 5" xfId="5285" xr:uid="{00000000-0005-0000-0000-0000AA140000}"/>
    <cellStyle name="Currency 2 5 2 5 2" xfId="5286" xr:uid="{00000000-0005-0000-0000-0000AB140000}"/>
    <cellStyle name="Currency 2 5 2 5 2 2" xfId="5287" xr:uid="{00000000-0005-0000-0000-0000AC140000}"/>
    <cellStyle name="Currency 2 5 2 5 3" xfId="5288" xr:uid="{00000000-0005-0000-0000-0000AD140000}"/>
    <cellStyle name="Currency 2 5 2 6" xfId="5289" xr:uid="{00000000-0005-0000-0000-0000AE140000}"/>
    <cellStyle name="Currency 2 5 2 6 2" xfId="5290" xr:uid="{00000000-0005-0000-0000-0000AF140000}"/>
    <cellStyle name="Currency 2 5 2 7" xfId="5291" xr:uid="{00000000-0005-0000-0000-0000B0140000}"/>
    <cellStyle name="Currency 2 5 3" xfId="5292" xr:uid="{00000000-0005-0000-0000-0000B1140000}"/>
    <cellStyle name="Currency 2 5 3 2" xfId="5293" xr:uid="{00000000-0005-0000-0000-0000B2140000}"/>
    <cellStyle name="Currency 2 5 3 2 2" xfId="5294" xr:uid="{00000000-0005-0000-0000-0000B3140000}"/>
    <cellStyle name="Currency 2 5 3 2 2 2" xfId="5295" xr:uid="{00000000-0005-0000-0000-0000B4140000}"/>
    <cellStyle name="Currency 2 5 3 2 2 2 2" xfId="5296" xr:uid="{00000000-0005-0000-0000-0000B5140000}"/>
    <cellStyle name="Currency 2 5 3 2 2 2 2 2" xfId="5297" xr:uid="{00000000-0005-0000-0000-0000B6140000}"/>
    <cellStyle name="Currency 2 5 3 2 2 2 3" xfId="5298" xr:uid="{00000000-0005-0000-0000-0000B7140000}"/>
    <cellStyle name="Currency 2 5 3 2 2 3" xfId="5299" xr:uid="{00000000-0005-0000-0000-0000B8140000}"/>
    <cellStyle name="Currency 2 5 3 2 2 3 2" xfId="5300" xr:uid="{00000000-0005-0000-0000-0000B9140000}"/>
    <cellStyle name="Currency 2 5 3 2 2 4" xfId="5301" xr:uid="{00000000-0005-0000-0000-0000BA140000}"/>
    <cellStyle name="Currency 2 5 3 2 3" xfId="5302" xr:uid="{00000000-0005-0000-0000-0000BB140000}"/>
    <cellStyle name="Currency 2 5 3 2 3 2" xfId="5303" xr:uid="{00000000-0005-0000-0000-0000BC140000}"/>
    <cellStyle name="Currency 2 5 3 2 3 2 2" xfId="5304" xr:uid="{00000000-0005-0000-0000-0000BD140000}"/>
    <cellStyle name="Currency 2 5 3 2 3 3" xfId="5305" xr:uid="{00000000-0005-0000-0000-0000BE140000}"/>
    <cellStyle name="Currency 2 5 3 2 4" xfId="5306" xr:uid="{00000000-0005-0000-0000-0000BF140000}"/>
    <cellStyle name="Currency 2 5 3 2 4 2" xfId="5307" xr:uid="{00000000-0005-0000-0000-0000C0140000}"/>
    <cellStyle name="Currency 2 5 3 2 5" xfId="5308" xr:uid="{00000000-0005-0000-0000-0000C1140000}"/>
    <cellStyle name="Currency 2 5 3 3" xfId="5309" xr:uid="{00000000-0005-0000-0000-0000C2140000}"/>
    <cellStyle name="Currency 2 5 3 3 2" xfId="5310" xr:uid="{00000000-0005-0000-0000-0000C3140000}"/>
    <cellStyle name="Currency 2 5 3 3 2 2" xfId="5311" xr:uid="{00000000-0005-0000-0000-0000C4140000}"/>
    <cellStyle name="Currency 2 5 3 3 2 2 2" xfId="5312" xr:uid="{00000000-0005-0000-0000-0000C5140000}"/>
    <cellStyle name="Currency 2 5 3 3 2 3" xfId="5313" xr:uid="{00000000-0005-0000-0000-0000C6140000}"/>
    <cellStyle name="Currency 2 5 3 3 3" xfId="5314" xr:uid="{00000000-0005-0000-0000-0000C7140000}"/>
    <cellStyle name="Currency 2 5 3 3 3 2" xfId="5315" xr:uid="{00000000-0005-0000-0000-0000C8140000}"/>
    <cellStyle name="Currency 2 5 3 3 4" xfId="5316" xr:uid="{00000000-0005-0000-0000-0000C9140000}"/>
    <cellStyle name="Currency 2 5 3 4" xfId="5317" xr:uid="{00000000-0005-0000-0000-0000CA140000}"/>
    <cellStyle name="Currency 2 5 3 4 2" xfId="5318" xr:uid="{00000000-0005-0000-0000-0000CB140000}"/>
    <cellStyle name="Currency 2 5 3 4 2 2" xfId="5319" xr:uid="{00000000-0005-0000-0000-0000CC140000}"/>
    <cellStyle name="Currency 2 5 3 4 3" xfId="5320" xr:uid="{00000000-0005-0000-0000-0000CD140000}"/>
    <cellStyle name="Currency 2 5 3 5" xfId="5321" xr:uid="{00000000-0005-0000-0000-0000CE140000}"/>
    <cellStyle name="Currency 2 5 3 5 2" xfId="5322" xr:uid="{00000000-0005-0000-0000-0000CF140000}"/>
    <cellStyle name="Currency 2 5 3 6" xfId="5323" xr:uid="{00000000-0005-0000-0000-0000D0140000}"/>
    <cellStyle name="Currency 2 5 4" xfId="5324" xr:uid="{00000000-0005-0000-0000-0000D1140000}"/>
    <cellStyle name="Currency 2 5 4 2" xfId="5325" xr:uid="{00000000-0005-0000-0000-0000D2140000}"/>
    <cellStyle name="Currency 2 5 4 2 2" xfId="5326" xr:uid="{00000000-0005-0000-0000-0000D3140000}"/>
    <cellStyle name="Currency 2 5 4 2 2 2" xfId="5327" xr:uid="{00000000-0005-0000-0000-0000D4140000}"/>
    <cellStyle name="Currency 2 5 4 2 2 2 2" xfId="5328" xr:uid="{00000000-0005-0000-0000-0000D5140000}"/>
    <cellStyle name="Currency 2 5 4 2 2 3" xfId="5329" xr:uid="{00000000-0005-0000-0000-0000D6140000}"/>
    <cellStyle name="Currency 2 5 4 2 3" xfId="5330" xr:uid="{00000000-0005-0000-0000-0000D7140000}"/>
    <cellStyle name="Currency 2 5 4 2 3 2" xfId="5331" xr:uid="{00000000-0005-0000-0000-0000D8140000}"/>
    <cellStyle name="Currency 2 5 4 2 4" xfId="5332" xr:uid="{00000000-0005-0000-0000-0000D9140000}"/>
    <cellStyle name="Currency 2 5 4 3" xfId="5333" xr:uid="{00000000-0005-0000-0000-0000DA140000}"/>
    <cellStyle name="Currency 2 5 4 3 2" xfId="5334" xr:uid="{00000000-0005-0000-0000-0000DB140000}"/>
    <cellStyle name="Currency 2 5 4 3 2 2" xfId="5335" xr:uid="{00000000-0005-0000-0000-0000DC140000}"/>
    <cellStyle name="Currency 2 5 4 3 3" xfId="5336" xr:uid="{00000000-0005-0000-0000-0000DD140000}"/>
    <cellStyle name="Currency 2 5 4 4" xfId="5337" xr:uid="{00000000-0005-0000-0000-0000DE140000}"/>
    <cellStyle name="Currency 2 5 4 4 2" xfId="5338" xr:uid="{00000000-0005-0000-0000-0000DF140000}"/>
    <cellStyle name="Currency 2 5 4 5" xfId="5339" xr:uid="{00000000-0005-0000-0000-0000E0140000}"/>
    <cellStyle name="Currency 2 5 5" xfId="5340" xr:uid="{00000000-0005-0000-0000-0000E1140000}"/>
    <cellStyle name="Currency 2 5 5 2" xfId="5341" xr:uid="{00000000-0005-0000-0000-0000E2140000}"/>
    <cellStyle name="Currency 2 5 5 2 2" xfId="5342" xr:uid="{00000000-0005-0000-0000-0000E3140000}"/>
    <cellStyle name="Currency 2 5 5 2 2 2" xfId="5343" xr:uid="{00000000-0005-0000-0000-0000E4140000}"/>
    <cellStyle name="Currency 2 5 5 2 3" xfId="5344" xr:uid="{00000000-0005-0000-0000-0000E5140000}"/>
    <cellStyle name="Currency 2 5 5 3" xfId="5345" xr:uid="{00000000-0005-0000-0000-0000E6140000}"/>
    <cellStyle name="Currency 2 5 5 3 2" xfId="5346" xr:uid="{00000000-0005-0000-0000-0000E7140000}"/>
    <cellStyle name="Currency 2 5 5 4" xfId="5347" xr:uid="{00000000-0005-0000-0000-0000E8140000}"/>
    <cellStyle name="Currency 2 5 6" xfId="5348" xr:uid="{00000000-0005-0000-0000-0000E9140000}"/>
    <cellStyle name="Currency 2 5 6 2" xfId="5349" xr:uid="{00000000-0005-0000-0000-0000EA140000}"/>
    <cellStyle name="Currency 2 5 6 2 2" xfId="5350" xr:uid="{00000000-0005-0000-0000-0000EB140000}"/>
    <cellStyle name="Currency 2 5 6 3" xfId="5351" xr:uid="{00000000-0005-0000-0000-0000EC140000}"/>
    <cellStyle name="Currency 2 5 7" xfId="5352" xr:uid="{00000000-0005-0000-0000-0000ED140000}"/>
    <cellStyle name="Currency 2 5 7 2" xfId="5353" xr:uid="{00000000-0005-0000-0000-0000EE140000}"/>
    <cellStyle name="Currency 2 5 8" xfId="5354" xr:uid="{00000000-0005-0000-0000-0000EF140000}"/>
    <cellStyle name="Currency 2 5 9" xfId="5355" xr:uid="{00000000-0005-0000-0000-0000F0140000}"/>
    <cellStyle name="Currency 2 6" xfId="5356" xr:uid="{00000000-0005-0000-0000-0000F1140000}"/>
    <cellStyle name="Currency 2 6 2" xfId="5357" xr:uid="{00000000-0005-0000-0000-0000F2140000}"/>
    <cellStyle name="Currency 2 6 2 2" xfId="5358" xr:uid="{00000000-0005-0000-0000-0000F3140000}"/>
    <cellStyle name="Currency 2 6 2 2 2" xfId="5359" xr:uid="{00000000-0005-0000-0000-0000F4140000}"/>
    <cellStyle name="Currency 2 6 2 2 2 2" xfId="5360" xr:uid="{00000000-0005-0000-0000-0000F5140000}"/>
    <cellStyle name="Currency 2 6 2 2 2 2 2" xfId="5361" xr:uid="{00000000-0005-0000-0000-0000F6140000}"/>
    <cellStyle name="Currency 2 6 2 2 2 2 2 2" xfId="5362" xr:uid="{00000000-0005-0000-0000-0000F7140000}"/>
    <cellStyle name="Currency 2 6 2 2 2 2 3" xfId="5363" xr:uid="{00000000-0005-0000-0000-0000F8140000}"/>
    <cellStyle name="Currency 2 6 2 2 2 3" xfId="5364" xr:uid="{00000000-0005-0000-0000-0000F9140000}"/>
    <cellStyle name="Currency 2 6 2 2 2 3 2" xfId="5365" xr:uid="{00000000-0005-0000-0000-0000FA140000}"/>
    <cellStyle name="Currency 2 6 2 2 2 4" xfId="5366" xr:uid="{00000000-0005-0000-0000-0000FB140000}"/>
    <cellStyle name="Currency 2 6 2 2 3" xfId="5367" xr:uid="{00000000-0005-0000-0000-0000FC140000}"/>
    <cellStyle name="Currency 2 6 2 2 3 2" xfId="5368" xr:uid="{00000000-0005-0000-0000-0000FD140000}"/>
    <cellStyle name="Currency 2 6 2 2 3 2 2" xfId="5369" xr:uid="{00000000-0005-0000-0000-0000FE140000}"/>
    <cellStyle name="Currency 2 6 2 2 3 3" xfId="5370" xr:uid="{00000000-0005-0000-0000-0000FF140000}"/>
    <cellStyle name="Currency 2 6 2 2 4" xfId="5371" xr:uid="{00000000-0005-0000-0000-000000150000}"/>
    <cellStyle name="Currency 2 6 2 2 4 2" xfId="5372" xr:uid="{00000000-0005-0000-0000-000001150000}"/>
    <cellStyle name="Currency 2 6 2 2 5" xfId="5373" xr:uid="{00000000-0005-0000-0000-000002150000}"/>
    <cellStyle name="Currency 2 6 2 3" xfId="5374" xr:uid="{00000000-0005-0000-0000-000003150000}"/>
    <cellStyle name="Currency 2 6 2 3 2" xfId="5375" xr:uid="{00000000-0005-0000-0000-000004150000}"/>
    <cellStyle name="Currency 2 6 2 3 2 2" xfId="5376" xr:uid="{00000000-0005-0000-0000-000005150000}"/>
    <cellStyle name="Currency 2 6 2 3 2 2 2" xfId="5377" xr:uid="{00000000-0005-0000-0000-000006150000}"/>
    <cellStyle name="Currency 2 6 2 3 2 3" xfId="5378" xr:uid="{00000000-0005-0000-0000-000007150000}"/>
    <cellStyle name="Currency 2 6 2 3 3" xfId="5379" xr:uid="{00000000-0005-0000-0000-000008150000}"/>
    <cellStyle name="Currency 2 6 2 3 3 2" xfId="5380" xr:uid="{00000000-0005-0000-0000-000009150000}"/>
    <cellStyle name="Currency 2 6 2 3 4" xfId="5381" xr:uid="{00000000-0005-0000-0000-00000A150000}"/>
    <cellStyle name="Currency 2 6 2 4" xfId="5382" xr:uid="{00000000-0005-0000-0000-00000B150000}"/>
    <cellStyle name="Currency 2 6 2 4 2" xfId="5383" xr:uid="{00000000-0005-0000-0000-00000C150000}"/>
    <cellStyle name="Currency 2 6 2 4 2 2" xfId="5384" xr:uid="{00000000-0005-0000-0000-00000D150000}"/>
    <cellStyle name="Currency 2 6 2 4 3" xfId="5385" xr:uid="{00000000-0005-0000-0000-00000E150000}"/>
    <cellStyle name="Currency 2 6 2 5" xfId="5386" xr:uid="{00000000-0005-0000-0000-00000F150000}"/>
    <cellStyle name="Currency 2 6 2 5 2" xfId="5387" xr:uid="{00000000-0005-0000-0000-000010150000}"/>
    <cellStyle name="Currency 2 6 2 6" xfId="5388" xr:uid="{00000000-0005-0000-0000-000011150000}"/>
    <cellStyle name="Currency 2 6 3" xfId="5389" xr:uid="{00000000-0005-0000-0000-000012150000}"/>
    <cellStyle name="Currency 2 6 3 2" xfId="5390" xr:uid="{00000000-0005-0000-0000-000013150000}"/>
    <cellStyle name="Currency 2 6 3 2 2" xfId="5391" xr:uid="{00000000-0005-0000-0000-000014150000}"/>
    <cellStyle name="Currency 2 6 3 2 2 2" xfId="5392" xr:uid="{00000000-0005-0000-0000-000015150000}"/>
    <cellStyle name="Currency 2 6 3 2 2 2 2" xfId="5393" xr:uid="{00000000-0005-0000-0000-000016150000}"/>
    <cellStyle name="Currency 2 6 3 2 2 3" xfId="5394" xr:uid="{00000000-0005-0000-0000-000017150000}"/>
    <cellStyle name="Currency 2 6 3 2 3" xfId="5395" xr:uid="{00000000-0005-0000-0000-000018150000}"/>
    <cellStyle name="Currency 2 6 3 2 3 2" xfId="5396" xr:uid="{00000000-0005-0000-0000-000019150000}"/>
    <cellStyle name="Currency 2 6 3 2 4" xfId="5397" xr:uid="{00000000-0005-0000-0000-00001A150000}"/>
    <cellStyle name="Currency 2 6 3 3" xfId="5398" xr:uid="{00000000-0005-0000-0000-00001B150000}"/>
    <cellStyle name="Currency 2 6 3 3 2" xfId="5399" xr:uid="{00000000-0005-0000-0000-00001C150000}"/>
    <cellStyle name="Currency 2 6 3 3 2 2" xfId="5400" xr:uid="{00000000-0005-0000-0000-00001D150000}"/>
    <cellStyle name="Currency 2 6 3 3 3" xfId="5401" xr:uid="{00000000-0005-0000-0000-00001E150000}"/>
    <cellStyle name="Currency 2 6 3 4" xfId="5402" xr:uid="{00000000-0005-0000-0000-00001F150000}"/>
    <cellStyle name="Currency 2 6 3 4 2" xfId="5403" xr:uid="{00000000-0005-0000-0000-000020150000}"/>
    <cellStyle name="Currency 2 6 3 5" xfId="5404" xr:uid="{00000000-0005-0000-0000-000021150000}"/>
    <cellStyle name="Currency 2 6 4" xfId="5405" xr:uid="{00000000-0005-0000-0000-000022150000}"/>
    <cellStyle name="Currency 2 6 4 2" xfId="5406" xr:uid="{00000000-0005-0000-0000-000023150000}"/>
    <cellStyle name="Currency 2 6 4 2 2" xfId="5407" xr:uid="{00000000-0005-0000-0000-000024150000}"/>
    <cellStyle name="Currency 2 6 4 2 2 2" xfId="5408" xr:uid="{00000000-0005-0000-0000-000025150000}"/>
    <cellStyle name="Currency 2 6 4 2 3" xfId="5409" xr:uid="{00000000-0005-0000-0000-000026150000}"/>
    <cellStyle name="Currency 2 6 4 3" xfId="5410" xr:uid="{00000000-0005-0000-0000-000027150000}"/>
    <cellStyle name="Currency 2 6 4 3 2" xfId="5411" xr:uid="{00000000-0005-0000-0000-000028150000}"/>
    <cellStyle name="Currency 2 6 4 4" xfId="5412" xr:uid="{00000000-0005-0000-0000-000029150000}"/>
    <cellStyle name="Currency 2 6 5" xfId="5413" xr:uid="{00000000-0005-0000-0000-00002A150000}"/>
    <cellStyle name="Currency 2 6 5 2" xfId="5414" xr:uid="{00000000-0005-0000-0000-00002B150000}"/>
    <cellStyle name="Currency 2 6 5 2 2" xfId="5415" xr:uid="{00000000-0005-0000-0000-00002C150000}"/>
    <cellStyle name="Currency 2 6 5 3" xfId="5416" xr:uid="{00000000-0005-0000-0000-00002D150000}"/>
    <cellStyle name="Currency 2 6 6" xfId="5417" xr:uid="{00000000-0005-0000-0000-00002E150000}"/>
    <cellStyle name="Currency 2 6 6 2" xfId="5418" xr:uid="{00000000-0005-0000-0000-00002F150000}"/>
    <cellStyle name="Currency 2 6 7" xfId="5419" xr:uid="{00000000-0005-0000-0000-000030150000}"/>
    <cellStyle name="Currency 2 6 8" xfId="5420" xr:uid="{00000000-0005-0000-0000-000031150000}"/>
    <cellStyle name="Currency 2 7" xfId="5421" xr:uid="{00000000-0005-0000-0000-000032150000}"/>
    <cellStyle name="Currency 2 7 2" xfId="5422" xr:uid="{00000000-0005-0000-0000-000033150000}"/>
    <cellStyle name="Currency 2 7 2 2" xfId="5423" xr:uid="{00000000-0005-0000-0000-000034150000}"/>
    <cellStyle name="Currency 2 7 2 2 2" xfId="5424" xr:uid="{00000000-0005-0000-0000-000035150000}"/>
    <cellStyle name="Currency 2 7 2 2 2 2" xfId="5425" xr:uid="{00000000-0005-0000-0000-000036150000}"/>
    <cellStyle name="Currency 2 7 2 2 2 2 2" xfId="5426" xr:uid="{00000000-0005-0000-0000-000037150000}"/>
    <cellStyle name="Currency 2 7 2 2 2 3" xfId="5427" xr:uid="{00000000-0005-0000-0000-000038150000}"/>
    <cellStyle name="Currency 2 7 2 2 3" xfId="5428" xr:uid="{00000000-0005-0000-0000-000039150000}"/>
    <cellStyle name="Currency 2 7 2 2 3 2" xfId="5429" xr:uid="{00000000-0005-0000-0000-00003A150000}"/>
    <cellStyle name="Currency 2 7 2 2 4" xfId="5430" xr:uid="{00000000-0005-0000-0000-00003B150000}"/>
    <cellStyle name="Currency 2 7 2 3" xfId="5431" xr:uid="{00000000-0005-0000-0000-00003C150000}"/>
    <cellStyle name="Currency 2 7 2 3 2" xfId="5432" xr:uid="{00000000-0005-0000-0000-00003D150000}"/>
    <cellStyle name="Currency 2 7 2 3 2 2" xfId="5433" xr:uid="{00000000-0005-0000-0000-00003E150000}"/>
    <cellStyle name="Currency 2 7 2 3 3" xfId="5434" xr:uid="{00000000-0005-0000-0000-00003F150000}"/>
    <cellStyle name="Currency 2 7 2 4" xfId="5435" xr:uid="{00000000-0005-0000-0000-000040150000}"/>
    <cellStyle name="Currency 2 7 2 4 2" xfId="5436" xr:uid="{00000000-0005-0000-0000-000041150000}"/>
    <cellStyle name="Currency 2 7 2 5" xfId="5437" xr:uid="{00000000-0005-0000-0000-000042150000}"/>
    <cellStyle name="Currency 2 7 3" xfId="5438" xr:uid="{00000000-0005-0000-0000-000043150000}"/>
    <cellStyle name="Currency 2 7 3 2" xfId="5439" xr:uid="{00000000-0005-0000-0000-000044150000}"/>
    <cellStyle name="Currency 2 7 3 2 2" xfId="5440" xr:uid="{00000000-0005-0000-0000-000045150000}"/>
    <cellStyle name="Currency 2 7 3 2 2 2" xfId="5441" xr:uid="{00000000-0005-0000-0000-000046150000}"/>
    <cellStyle name="Currency 2 7 3 2 3" xfId="5442" xr:uid="{00000000-0005-0000-0000-000047150000}"/>
    <cellStyle name="Currency 2 7 3 3" xfId="5443" xr:uid="{00000000-0005-0000-0000-000048150000}"/>
    <cellStyle name="Currency 2 7 3 3 2" xfId="5444" xr:uid="{00000000-0005-0000-0000-000049150000}"/>
    <cellStyle name="Currency 2 7 3 4" xfId="5445" xr:uid="{00000000-0005-0000-0000-00004A150000}"/>
    <cellStyle name="Currency 2 7 4" xfId="5446" xr:uid="{00000000-0005-0000-0000-00004B150000}"/>
    <cellStyle name="Currency 2 7 4 2" xfId="5447" xr:uid="{00000000-0005-0000-0000-00004C150000}"/>
    <cellStyle name="Currency 2 7 4 2 2" xfId="5448" xr:uid="{00000000-0005-0000-0000-00004D150000}"/>
    <cellStyle name="Currency 2 7 4 3" xfId="5449" xr:uid="{00000000-0005-0000-0000-00004E150000}"/>
    <cellStyle name="Currency 2 7 5" xfId="5450" xr:uid="{00000000-0005-0000-0000-00004F150000}"/>
    <cellStyle name="Currency 2 7 5 2" xfId="5451" xr:uid="{00000000-0005-0000-0000-000050150000}"/>
    <cellStyle name="Currency 2 7 6" xfId="5452" xr:uid="{00000000-0005-0000-0000-000051150000}"/>
    <cellStyle name="Currency 2 7 7" xfId="5453" xr:uid="{00000000-0005-0000-0000-000052150000}"/>
    <cellStyle name="Currency 2 8" xfId="5454" xr:uid="{00000000-0005-0000-0000-000053150000}"/>
    <cellStyle name="Currency 2 8 2" xfId="5455" xr:uid="{00000000-0005-0000-0000-000054150000}"/>
    <cellStyle name="Currency 2 8 2 2" xfId="5456" xr:uid="{00000000-0005-0000-0000-000055150000}"/>
    <cellStyle name="Currency 2 8 2 2 2" xfId="5457" xr:uid="{00000000-0005-0000-0000-000056150000}"/>
    <cellStyle name="Currency 2 8 2 2 2 2" xfId="5458" xr:uid="{00000000-0005-0000-0000-000057150000}"/>
    <cellStyle name="Currency 2 8 2 2 3" xfId="5459" xr:uid="{00000000-0005-0000-0000-000058150000}"/>
    <cellStyle name="Currency 2 8 2 3" xfId="5460" xr:uid="{00000000-0005-0000-0000-000059150000}"/>
    <cellStyle name="Currency 2 8 2 3 2" xfId="5461" xr:uid="{00000000-0005-0000-0000-00005A150000}"/>
    <cellStyle name="Currency 2 8 2 4" xfId="5462" xr:uid="{00000000-0005-0000-0000-00005B150000}"/>
    <cellStyle name="Currency 2 8 3" xfId="5463" xr:uid="{00000000-0005-0000-0000-00005C150000}"/>
    <cellStyle name="Currency 2 8 3 2" xfId="5464" xr:uid="{00000000-0005-0000-0000-00005D150000}"/>
    <cellStyle name="Currency 2 8 3 2 2" xfId="5465" xr:uid="{00000000-0005-0000-0000-00005E150000}"/>
    <cellStyle name="Currency 2 8 3 3" xfId="5466" xr:uid="{00000000-0005-0000-0000-00005F150000}"/>
    <cellStyle name="Currency 2 8 4" xfId="5467" xr:uid="{00000000-0005-0000-0000-000060150000}"/>
    <cellStyle name="Currency 2 8 4 2" xfId="5468" xr:uid="{00000000-0005-0000-0000-000061150000}"/>
    <cellStyle name="Currency 2 8 5" xfId="5469" xr:uid="{00000000-0005-0000-0000-000062150000}"/>
    <cellStyle name="Currency 2 8 6" xfId="5470" xr:uid="{00000000-0005-0000-0000-000063150000}"/>
    <cellStyle name="Currency 2 9" xfId="5471" xr:uid="{00000000-0005-0000-0000-000064150000}"/>
    <cellStyle name="Currency 2 9 2" xfId="5472" xr:uid="{00000000-0005-0000-0000-000065150000}"/>
    <cellStyle name="Currency 2 9 2 2" xfId="5473" xr:uid="{00000000-0005-0000-0000-000066150000}"/>
    <cellStyle name="Currency 2 9 2 2 2" xfId="5474" xr:uid="{00000000-0005-0000-0000-000067150000}"/>
    <cellStyle name="Currency 2 9 2 3" xfId="5475" xr:uid="{00000000-0005-0000-0000-000068150000}"/>
    <cellStyle name="Currency 2 9 3" xfId="5476" xr:uid="{00000000-0005-0000-0000-000069150000}"/>
    <cellStyle name="Currency 2 9 3 2" xfId="5477" xr:uid="{00000000-0005-0000-0000-00006A150000}"/>
    <cellStyle name="Currency 2 9 4" xfId="5478" xr:uid="{00000000-0005-0000-0000-00006B150000}"/>
    <cellStyle name="Currency 3" xfId="5479" xr:uid="{00000000-0005-0000-0000-00006C150000}"/>
    <cellStyle name="Currency 3 10" xfId="5480" xr:uid="{00000000-0005-0000-0000-00006D150000}"/>
    <cellStyle name="Currency 3 10 2" xfId="5481" xr:uid="{00000000-0005-0000-0000-00006E150000}"/>
    <cellStyle name="Currency 3 11" xfId="5482" xr:uid="{00000000-0005-0000-0000-00006F150000}"/>
    <cellStyle name="Currency 3 12" xfId="5483" xr:uid="{00000000-0005-0000-0000-000070150000}"/>
    <cellStyle name="Currency 3 2" xfId="5484" xr:uid="{00000000-0005-0000-0000-000071150000}"/>
    <cellStyle name="Currency 3 2 10" xfId="5485" xr:uid="{00000000-0005-0000-0000-000072150000}"/>
    <cellStyle name="Currency 3 2 11" xfId="5486" xr:uid="{00000000-0005-0000-0000-000073150000}"/>
    <cellStyle name="Currency 3 2 2" xfId="5487" xr:uid="{00000000-0005-0000-0000-000074150000}"/>
    <cellStyle name="Currency 3 2 2 2" xfId="5488" xr:uid="{00000000-0005-0000-0000-000075150000}"/>
    <cellStyle name="Currency 3 2 2 2 2" xfId="5489" xr:uid="{00000000-0005-0000-0000-000076150000}"/>
    <cellStyle name="Currency 3 2 2 2 2 2" xfId="5490" xr:uid="{00000000-0005-0000-0000-000077150000}"/>
    <cellStyle name="Currency 3 2 2 2 2 2 2" xfId="5491" xr:uid="{00000000-0005-0000-0000-000078150000}"/>
    <cellStyle name="Currency 3 2 2 2 2 2 2 2" xfId="5492" xr:uid="{00000000-0005-0000-0000-000079150000}"/>
    <cellStyle name="Currency 3 2 2 2 2 2 2 2 2" xfId="5493" xr:uid="{00000000-0005-0000-0000-00007A150000}"/>
    <cellStyle name="Currency 3 2 2 2 2 2 2 2 2 2" xfId="5494" xr:uid="{00000000-0005-0000-0000-00007B150000}"/>
    <cellStyle name="Currency 3 2 2 2 2 2 2 2 2 2 2" xfId="5495" xr:uid="{00000000-0005-0000-0000-00007C150000}"/>
    <cellStyle name="Currency 3 2 2 2 2 2 2 2 2 3" xfId="5496" xr:uid="{00000000-0005-0000-0000-00007D150000}"/>
    <cellStyle name="Currency 3 2 2 2 2 2 2 2 3" xfId="5497" xr:uid="{00000000-0005-0000-0000-00007E150000}"/>
    <cellStyle name="Currency 3 2 2 2 2 2 2 2 3 2" xfId="5498" xr:uid="{00000000-0005-0000-0000-00007F150000}"/>
    <cellStyle name="Currency 3 2 2 2 2 2 2 2 4" xfId="5499" xr:uid="{00000000-0005-0000-0000-000080150000}"/>
    <cellStyle name="Currency 3 2 2 2 2 2 2 3" xfId="5500" xr:uid="{00000000-0005-0000-0000-000081150000}"/>
    <cellStyle name="Currency 3 2 2 2 2 2 2 3 2" xfId="5501" xr:uid="{00000000-0005-0000-0000-000082150000}"/>
    <cellStyle name="Currency 3 2 2 2 2 2 2 3 2 2" xfId="5502" xr:uid="{00000000-0005-0000-0000-000083150000}"/>
    <cellStyle name="Currency 3 2 2 2 2 2 2 3 3" xfId="5503" xr:uid="{00000000-0005-0000-0000-000084150000}"/>
    <cellStyle name="Currency 3 2 2 2 2 2 2 4" xfId="5504" xr:uid="{00000000-0005-0000-0000-000085150000}"/>
    <cellStyle name="Currency 3 2 2 2 2 2 2 4 2" xfId="5505" xr:uid="{00000000-0005-0000-0000-000086150000}"/>
    <cellStyle name="Currency 3 2 2 2 2 2 2 5" xfId="5506" xr:uid="{00000000-0005-0000-0000-000087150000}"/>
    <cellStyle name="Currency 3 2 2 2 2 2 3" xfId="5507" xr:uid="{00000000-0005-0000-0000-000088150000}"/>
    <cellStyle name="Currency 3 2 2 2 2 2 3 2" xfId="5508" xr:uid="{00000000-0005-0000-0000-000089150000}"/>
    <cellStyle name="Currency 3 2 2 2 2 2 3 2 2" xfId="5509" xr:uid="{00000000-0005-0000-0000-00008A150000}"/>
    <cellStyle name="Currency 3 2 2 2 2 2 3 2 2 2" xfId="5510" xr:uid="{00000000-0005-0000-0000-00008B150000}"/>
    <cellStyle name="Currency 3 2 2 2 2 2 3 2 3" xfId="5511" xr:uid="{00000000-0005-0000-0000-00008C150000}"/>
    <cellStyle name="Currency 3 2 2 2 2 2 3 3" xfId="5512" xr:uid="{00000000-0005-0000-0000-00008D150000}"/>
    <cellStyle name="Currency 3 2 2 2 2 2 3 3 2" xfId="5513" xr:uid="{00000000-0005-0000-0000-00008E150000}"/>
    <cellStyle name="Currency 3 2 2 2 2 2 3 4" xfId="5514" xr:uid="{00000000-0005-0000-0000-00008F150000}"/>
    <cellStyle name="Currency 3 2 2 2 2 2 4" xfId="5515" xr:uid="{00000000-0005-0000-0000-000090150000}"/>
    <cellStyle name="Currency 3 2 2 2 2 2 4 2" xfId="5516" xr:uid="{00000000-0005-0000-0000-000091150000}"/>
    <cellStyle name="Currency 3 2 2 2 2 2 4 2 2" xfId="5517" xr:uid="{00000000-0005-0000-0000-000092150000}"/>
    <cellStyle name="Currency 3 2 2 2 2 2 4 3" xfId="5518" xr:uid="{00000000-0005-0000-0000-000093150000}"/>
    <cellStyle name="Currency 3 2 2 2 2 2 5" xfId="5519" xr:uid="{00000000-0005-0000-0000-000094150000}"/>
    <cellStyle name="Currency 3 2 2 2 2 2 5 2" xfId="5520" xr:uid="{00000000-0005-0000-0000-000095150000}"/>
    <cellStyle name="Currency 3 2 2 2 2 2 6" xfId="5521" xr:uid="{00000000-0005-0000-0000-000096150000}"/>
    <cellStyle name="Currency 3 2 2 2 2 3" xfId="5522" xr:uid="{00000000-0005-0000-0000-000097150000}"/>
    <cellStyle name="Currency 3 2 2 2 2 3 2" xfId="5523" xr:uid="{00000000-0005-0000-0000-000098150000}"/>
    <cellStyle name="Currency 3 2 2 2 2 3 2 2" xfId="5524" xr:uid="{00000000-0005-0000-0000-000099150000}"/>
    <cellStyle name="Currency 3 2 2 2 2 3 2 2 2" xfId="5525" xr:uid="{00000000-0005-0000-0000-00009A150000}"/>
    <cellStyle name="Currency 3 2 2 2 2 3 2 2 2 2" xfId="5526" xr:uid="{00000000-0005-0000-0000-00009B150000}"/>
    <cellStyle name="Currency 3 2 2 2 2 3 2 2 3" xfId="5527" xr:uid="{00000000-0005-0000-0000-00009C150000}"/>
    <cellStyle name="Currency 3 2 2 2 2 3 2 3" xfId="5528" xr:uid="{00000000-0005-0000-0000-00009D150000}"/>
    <cellStyle name="Currency 3 2 2 2 2 3 2 3 2" xfId="5529" xr:uid="{00000000-0005-0000-0000-00009E150000}"/>
    <cellStyle name="Currency 3 2 2 2 2 3 2 4" xfId="5530" xr:uid="{00000000-0005-0000-0000-00009F150000}"/>
    <cellStyle name="Currency 3 2 2 2 2 3 3" xfId="5531" xr:uid="{00000000-0005-0000-0000-0000A0150000}"/>
    <cellStyle name="Currency 3 2 2 2 2 3 3 2" xfId="5532" xr:uid="{00000000-0005-0000-0000-0000A1150000}"/>
    <cellStyle name="Currency 3 2 2 2 2 3 3 2 2" xfId="5533" xr:uid="{00000000-0005-0000-0000-0000A2150000}"/>
    <cellStyle name="Currency 3 2 2 2 2 3 3 3" xfId="5534" xr:uid="{00000000-0005-0000-0000-0000A3150000}"/>
    <cellStyle name="Currency 3 2 2 2 2 3 4" xfId="5535" xr:uid="{00000000-0005-0000-0000-0000A4150000}"/>
    <cellStyle name="Currency 3 2 2 2 2 3 4 2" xfId="5536" xr:uid="{00000000-0005-0000-0000-0000A5150000}"/>
    <cellStyle name="Currency 3 2 2 2 2 3 5" xfId="5537" xr:uid="{00000000-0005-0000-0000-0000A6150000}"/>
    <cellStyle name="Currency 3 2 2 2 2 4" xfId="5538" xr:uid="{00000000-0005-0000-0000-0000A7150000}"/>
    <cellStyle name="Currency 3 2 2 2 2 4 2" xfId="5539" xr:uid="{00000000-0005-0000-0000-0000A8150000}"/>
    <cellStyle name="Currency 3 2 2 2 2 4 2 2" xfId="5540" xr:uid="{00000000-0005-0000-0000-0000A9150000}"/>
    <cellStyle name="Currency 3 2 2 2 2 4 2 2 2" xfId="5541" xr:uid="{00000000-0005-0000-0000-0000AA150000}"/>
    <cellStyle name="Currency 3 2 2 2 2 4 2 3" xfId="5542" xr:uid="{00000000-0005-0000-0000-0000AB150000}"/>
    <cellStyle name="Currency 3 2 2 2 2 4 3" xfId="5543" xr:uid="{00000000-0005-0000-0000-0000AC150000}"/>
    <cellStyle name="Currency 3 2 2 2 2 4 3 2" xfId="5544" xr:uid="{00000000-0005-0000-0000-0000AD150000}"/>
    <cellStyle name="Currency 3 2 2 2 2 4 4" xfId="5545" xr:uid="{00000000-0005-0000-0000-0000AE150000}"/>
    <cellStyle name="Currency 3 2 2 2 2 5" xfId="5546" xr:uid="{00000000-0005-0000-0000-0000AF150000}"/>
    <cellStyle name="Currency 3 2 2 2 2 5 2" xfId="5547" xr:uid="{00000000-0005-0000-0000-0000B0150000}"/>
    <cellStyle name="Currency 3 2 2 2 2 5 2 2" xfId="5548" xr:uid="{00000000-0005-0000-0000-0000B1150000}"/>
    <cellStyle name="Currency 3 2 2 2 2 5 3" xfId="5549" xr:uid="{00000000-0005-0000-0000-0000B2150000}"/>
    <cellStyle name="Currency 3 2 2 2 2 6" xfId="5550" xr:uid="{00000000-0005-0000-0000-0000B3150000}"/>
    <cellStyle name="Currency 3 2 2 2 2 6 2" xfId="5551" xr:uid="{00000000-0005-0000-0000-0000B4150000}"/>
    <cellStyle name="Currency 3 2 2 2 2 7" xfId="5552" xr:uid="{00000000-0005-0000-0000-0000B5150000}"/>
    <cellStyle name="Currency 3 2 2 2 3" xfId="5553" xr:uid="{00000000-0005-0000-0000-0000B6150000}"/>
    <cellStyle name="Currency 3 2 2 2 3 2" xfId="5554" xr:uid="{00000000-0005-0000-0000-0000B7150000}"/>
    <cellStyle name="Currency 3 2 2 2 3 2 2" xfId="5555" xr:uid="{00000000-0005-0000-0000-0000B8150000}"/>
    <cellStyle name="Currency 3 2 2 2 3 2 2 2" xfId="5556" xr:uid="{00000000-0005-0000-0000-0000B9150000}"/>
    <cellStyle name="Currency 3 2 2 2 3 2 2 2 2" xfId="5557" xr:uid="{00000000-0005-0000-0000-0000BA150000}"/>
    <cellStyle name="Currency 3 2 2 2 3 2 2 2 2 2" xfId="5558" xr:uid="{00000000-0005-0000-0000-0000BB150000}"/>
    <cellStyle name="Currency 3 2 2 2 3 2 2 2 3" xfId="5559" xr:uid="{00000000-0005-0000-0000-0000BC150000}"/>
    <cellStyle name="Currency 3 2 2 2 3 2 2 3" xfId="5560" xr:uid="{00000000-0005-0000-0000-0000BD150000}"/>
    <cellStyle name="Currency 3 2 2 2 3 2 2 3 2" xfId="5561" xr:uid="{00000000-0005-0000-0000-0000BE150000}"/>
    <cellStyle name="Currency 3 2 2 2 3 2 2 4" xfId="5562" xr:uid="{00000000-0005-0000-0000-0000BF150000}"/>
    <cellStyle name="Currency 3 2 2 2 3 2 3" xfId="5563" xr:uid="{00000000-0005-0000-0000-0000C0150000}"/>
    <cellStyle name="Currency 3 2 2 2 3 2 3 2" xfId="5564" xr:uid="{00000000-0005-0000-0000-0000C1150000}"/>
    <cellStyle name="Currency 3 2 2 2 3 2 3 2 2" xfId="5565" xr:uid="{00000000-0005-0000-0000-0000C2150000}"/>
    <cellStyle name="Currency 3 2 2 2 3 2 3 3" xfId="5566" xr:uid="{00000000-0005-0000-0000-0000C3150000}"/>
    <cellStyle name="Currency 3 2 2 2 3 2 4" xfId="5567" xr:uid="{00000000-0005-0000-0000-0000C4150000}"/>
    <cellStyle name="Currency 3 2 2 2 3 2 4 2" xfId="5568" xr:uid="{00000000-0005-0000-0000-0000C5150000}"/>
    <cellStyle name="Currency 3 2 2 2 3 2 5" xfId="5569" xr:uid="{00000000-0005-0000-0000-0000C6150000}"/>
    <cellStyle name="Currency 3 2 2 2 3 3" xfId="5570" xr:uid="{00000000-0005-0000-0000-0000C7150000}"/>
    <cellStyle name="Currency 3 2 2 2 3 3 2" xfId="5571" xr:uid="{00000000-0005-0000-0000-0000C8150000}"/>
    <cellStyle name="Currency 3 2 2 2 3 3 2 2" xfId="5572" xr:uid="{00000000-0005-0000-0000-0000C9150000}"/>
    <cellStyle name="Currency 3 2 2 2 3 3 2 2 2" xfId="5573" xr:uid="{00000000-0005-0000-0000-0000CA150000}"/>
    <cellStyle name="Currency 3 2 2 2 3 3 2 3" xfId="5574" xr:uid="{00000000-0005-0000-0000-0000CB150000}"/>
    <cellStyle name="Currency 3 2 2 2 3 3 3" xfId="5575" xr:uid="{00000000-0005-0000-0000-0000CC150000}"/>
    <cellStyle name="Currency 3 2 2 2 3 3 3 2" xfId="5576" xr:uid="{00000000-0005-0000-0000-0000CD150000}"/>
    <cellStyle name="Currency 3 2 2 2 3 3 4" xfId="5577" xr:uid="{00000000-0005-0000-0000-0000CE150000}"/>
    <cellStyle name="Currency 3 2 2 2 3 4" xfId="5578" xr:uid="{00000000-0005-0000-0000-0000CF150000}"/>
    <cellStyle name="Currency 3 2 2 2 3 4 2" xfId="5579" xr:uid="{00000000-0005-0000-0000-0000D0150000}"/>
    <cellStyle name="Currency 3 2 2 2 3 4 2 2" xfId="5580" xr:uid="{00000000-0005-0000-0000-0000D1150000}"/>
    <cellStyle name="Currency 3 2 2 2 3 4 3" xfId="5581" xr:uid="{00000000-0005-0000-0000-0000D2150000}"/>
    <cellStyle name="Currency 3 2 2 2 3 5" xfId="5582" xr:uid="{00000000-0005-0000-0000-0000D3150000}"/>
    <cellStyle name="Currency 3 2 2 2 3 5 2" xfId="5583" xr:uid="{00000000-0005-0000-0000-0000D4150000}"/>
    <cellStyle name="Currency 3 2 2 2 3 6" xfId="5584" xr:uid="{00000000-0005-0000-0000-0000D5150000}"/>
    <cellStyle name="Currency 3 2 2 2 4" xfId="5585" xr:uid="{00000000-0005-0000-0000-0000D6150000}"/>
    <cellStyle name="Currency 3 2 2 2 4 2" xfId="5586" xr:uid="{00000000-0005-0000-0000-0000D7150000}"/>
    <cellStyle name="Currency 3 2 2 2 4 2 2" xfId="5587" xr:uid="{00000000-0005-0000-0000-0000D8150000}"/>
    <cellStyle name="Currency 3 2 2 2 4 2 2 2" xfId="5588" xr:uid="{00000000-0005-0000-0000-0000D9150000}"/>
    <cellStyle name="Currency 3 2 2 2 4 2 2 2 2" xfId="5589" xr:uid="{00000000-0005-0000-0000-0000DA150000}"/>
    <cellStyle name="Currency 3 2 2 2 4 2 2 3" xfId="5590" xr:uid="{00000000-0005-0000-0000-0000DB150000}"/>
    <cellStyle name="Currency 3 2 2 2 4 2 3" xfId="5591" xr:uid="{00000000-0005-0000-0000-0000DC150000}"/>
    <cellStyle name="Currency 3 2 2 2 4 2 3 2" xfId="5592" xr:uid="{00000000-0005-0000-0000-0000DD150000}"/>
    <cellStyle name="Currency 3 2 2 2 4 2 4" xfId="5593" xr:uid="{00000000-0005-0000-0000-0000DE150000}"/>
    <cellStyle name="Currency 3 2 2 2 4 3" xfId="5594" xr:uid="{00000000-0005-0000-0000-0000DF150000}"/>
    <cellStyle name="Currency 3 2 2 2 4 3 2" xfId="5595" xr:uid="{00000000-0005-0000-0000-0000E0150000}"/>
    <cellStyle name="Currency 3 2 2 2 4 3 2 2" xfId="5596" xr:uid="{00000000-0005-0000-0000-0000E1150000}"/>
    <cellStyle name="Currency 3 2 2 2 4 3 3" xfId="5597" xr:uid="{00000000-0005-0000-0000-0000E2150000}"/>
    <cellStyle name="Currency 3 2 2 2 4 4" xfId="5598" xr:uid="{00000000-0005-0000-0000-0000E3150000}"/>
    <cellStyle name="Currency 3 2 2 2 4 4 2" xfId="5599" xr:uid="{00000000-0005-0000-0000-0000E4150000}"/>
    <cellStyle name="Currency 3 2 2 2 4 5" xfId="5600" xr:uid="{00000000-0005-0000-0000-0000E5150000}"/>
    <cellStyle name="Currency 3 2 2 2 5" xfId="5601" xr:uid="{00000000-0005-0000-0000-0000E6150000}"/>
    <cellStyle name="Currency 3 2 2 2 5 2" xfId="5602" xr:uid="{00000000-0005-0000-0000-0000E7150000}"/>
    <cellStyle name="Currency 3 2 2 2 5 2 2" xfId="5603" xr:uid="{00000000-0005-0000-0000-0000E8150000}"/>
    <cellStyle name="Currency 3 2 2 2 5 2 2 2" xfId="5604" xr:uid="{00000000-0005-0000-0000-0000E9150000}"/>
    <cellStyle name="Currency 3 2 2 2 5 2 3" xfId="5605" xr:uid="{00000000-0005-0000-0000-0000EA150000}"/>
    <cellStyle name="Currency 3 2 2 2 5 3" xfId="5606" xr:uid="{00000000-0005-0000-0000-0000EB150000}"/>
    <cellStyle name="Currency 3 2 2 2 5 3 2" xfId="5607" xr:uid="{00000000-0005-0000-0000-0000EC150000}"/>
    <cellStyle name="Currency 3 2 2 2 5 4" xfId="5608" xr:uid="{00000000-0005-0000-0000-0000ED150000}"/>
    <cellStyle name="Currency 3 2 2 2 6" xfId="5609" xr:uid="{00000000-0005-0000-0000-0000EE150000}"/>
    <cellStyle name="Currency 3 2 2 2 6 2" xfId="5610" xr:uid="{00000000-0005-0000-0000-0000EF150000}"/>
    <cellStyle name="Currency 3 2 2 2 6 2 2" xfId="5611" xr:uid="{00000000-0005-0000-0000-0000F0150000}"/>
    <cellStyle name="Currency 3 2 2 2 6 3" xfId="5612" xr:uid="{00000000-0005-0000-0000-0000F1150000}"/>
    <cellStyle name="Currency 3 2 2 2 7" xfId="5613" xr:uid="{00000000-0005-0000-0000-0000F2150000}"/>
    <cellStyle name="Currency 3 2 2 2 7 2" xfId="5614" xr:uid="{00000000-0005-0000-0000-0000F3150000}"/>
    <cellStyle name="Currency 3 2 2 2 8" xfId="5615" xr:uid="{00000000-0005-0000-0000-0000F4150000}"/>
    <cellStyle name="Currency 3 2 2 3" xfId="5616" xr:uid="{00000000-0005-0000-0000-0000F5150000}"/>
    <cellStyle name="Currency 3 2 2 3 2" xfId="5617" xr:uid="{00000000-0005-0000-0000-0000F6150000}"/>
    <cellStyle name="Currency 3 2 2 3 2 2" xfId="5618" xr:uid="{00000000-0005-0000-0000-0000F7150000}"/>
    <cellStyle name="Currency 3 2 2 3 2 2 2" xfId="5619" xr:uid="{00000000-0005-0000-0000-0000F8150000}"/>
    <cellStyle name="Currency 3 2 2 3 2 2 2 2" xfId="5620" xr:uid="{00000000-0005-0000-0000-0000F9150000}"/>
    <cellStyle name="Currency 3 2 2 3 2 2 2 2 2" xfId="5621" xr:uid="{00000000-0005-0000-0000-0000FA150000}"/>
    <cellStyle name="Currency 3 2 2 3 2 2 2 2 2 2" xfId="5622" xr:uid="{00000000-0005-0000-0000-0000FB150000}"/>
    <cellStyle name="Currency 3 2 2 3 2 2 2 2 3" xfId="5623" xr:uid="{00000000-0005-0000-0000-0000FC150000}"/>
    <cellStyle name="Currency 3 2 2 3 2 2 2 3" xfId="5624" xr:uid="{00000000-0005-0000-0000-0000FD150000}"/>
    <cellStyle name="Currency 3 2 2 3 2 2 2 3 2" xfId="5625" xr:uid="{00000000-0005-0000-0000-0000FE150000}"/>
    <cellStyle name="Currency 3 2 2 3 2 2 2 4" xfId="5626" xr:uid="{00000000-0005-0000-0000-0000FF150000}"/>
    <cellStyle name="Currency 3 2 2 3 2 2 3" xfId="5627" xr:uid="{00000000-0005-0000-0000-000000160000}"/>
    <cellStyle name="Currency 3 2 2 3 2 2 3 2" xfId="5628" xr:uid="{00000000-0005-0000-0000-000001160000}"/>
    <cellStyle name="Currency 3 2 2 3 2 2 3 2 2" xfId="5629" xr:uid="{00000000-0005-0000-0000-000002160000}"/>
    <cellStyle name="Currency 3 2 2 3 2 2 3 3" xfId="5630" xr:uid="{00000000-0005-0000-0000-000003160000}"/>
    <cellStyle name="Currency 3 2 2 3 2 2 4" xfId="5631" xr:uid="{00000000-0005-0000-0000-000004160000}"/>
    <cellStyle name="Currency 3 2 2 3 2 2 4 2" xfId="5632" xr:uid="{00000000-0005-0000-0000-000005160000}"/>
    <cellStyle name="Currency 3 2 2 3 2 2 5" xfId="5633" xr:uid="{00000000-0005-0000-0000-000006160000}"/>
    <cellStyle name="Currency 3 2 2 3 2 3" xfId="5634" xr:uid="{00000000-0005-0000-0000-000007160000}"/>
    <cellStyle name="Currency 3 2 2 3 2 3 2" xfId="5635" xr:uid="{00000000-0005-0000-0000-000008160000}"/>
    <cellStyle name="Currency 3 2 2 3 2 3 2 2" xfId="5636" xr:uid="{00000000-0005-0000-0000-000009160000}"/>
    <cellStyle name="Currency 3 2 2 3 2 3 2 2 2" xfId="5637" xr:uid="{00000000-0005-0000-0000-00000A160000}"/>
    <cellStyle name="Currency 3 2 2 3 2 3 2 3" xfId="5638" xr:uid="{00000000-0005-0000-0000-00000B160000}"/>
    <cellStyle name="Currency 3 2 2 3 2 3 3" xfId="5639" xr:uid="{00000000-0005-0000-0000-00000C160000}"/>
    <cellStyle name="Currency 3 2 2 3 2 3 3 2" xfId="5640" xr:uid="{00000000-0005-0000-0000-00000D160000}"/>
    <cellStyle name="Currency 3 2 2 3 2 3 4" xfId="5641" xr:uid="{00000000-0005-0000-0000-00000E160000}"/>
    <cellStyle name="Currency 3 2 2 3 2 4" xfId="5642" xr:uid="{00000000-0005-0000-0000-00000F160000}"/>
    <cellStyle name="Currency 3 2 2 3 2 4 2" xfId="5643" xr:uid="{00000000-0005-0000-0000-000010160000}"/>
    <cellStyle name="Currency 3 2 2 3 2 4 2 2" xfId="5644" xr:uid="{00000000-0005-0000-0000-000011160000}"/>
    <cellStyle name="Currency 3 2 2 3 2 4 3" xfId="5645" xr:uid="{00000000-0005-0000-0000-000012160000}"/>
    <cellStyle name="Currency 3 2 2 3 2 5" xfId="5646" xr:uid="{00000000-0005-0000-0000-000013160000}"/>
    <cellStyle name="Currency 3 2 2 3 2 5 2" xfId="5647" xr:uid="{00000000-0005-0000-0000-000014160000}"/>
    <cellStyle name="Currency 3 2 2 3 2 6" xfId="5648" xr:uid="{00000000-0005-0000-0000-000015160000}"/>
    <cellStyle name="Currency 3 2 2 3 3" xfId="5649" xr:uid="{00000000-0005-0000-0000-000016160000}"/>
    <cellStyle name="Currency 3 2 2 3 3 2" xfId="5650" xr:uid="{00000000-0005-0000-0000-000017160000}"/>
    <cellStyle name="Currency 3 2 2 3 3 2 2" xfId="5651" xr:uid="{00000000-0005-0000-0000-000018160000}"/>
    <cellStyle name="Currency 3 2 2 3 3 2 2 2" xfId="5652" xr:uid="{00000000-0005-0000-0000-000019160000}"/>
    <cellStyle name="Currency 3 2 2 3 3 2 2 2 2" xfId="5653" xr:uid="{00000000-0005-0000-0000-00001A160000}"/>
    <cellStyle name="Currency 3 2 2 3 3 2 2 3" xfId="5654" xr:uid="{00000000-0005-0000-0000-00001B160000}"/>
    <cellStyle name="Currency 3 2 2 3 3 2 3" xfId="5655" xr:uid="{00000000-0005-0000-0000-00001C160000}"/>
    <cellStyle name="Currency 3 2 2 3 3 2 3 2" xfId="5656" xr:uid="{00000000-0005-0000-0000-00001D160000}"/>
    <cellStyle name="Currency 3 2 2 3 3 2 4" xfId="5657" xr:uid="{00000000-0005-0000-0000-00001E160000}"/>
    <cellStyle name="Currency 3 2 2 3 3 3" xfId="5658" xr:uid="{00000000-0005-0000-0000-00001F160000}"/>
    <cellStyle name="Currency 3 2 2 3 3 3 2" xfId="5659" xr:uid="{00000000-0005-0000-0000-000020160000}"/>
    <cellStyle name="Currency 3 2 2 3 3 3 2 2" xfId="5660" xr:uid="{00000000-0005-0000-0000-000021160000}"/>
    <cellStyle name="Currency 3 2 2 3 3 3 3" xfId="5661" xr:uid="{00000000-0005-0000-0000-000022160000}"/>
    <cellStyle name="Currency 3 2 2 3 3 4" xfId="5662" xr:uid="{00000000-0005-0000-0000-000023160000}"/>
    <cellStyle name="Currency 3 2 2 3 3 4 2" xfId="5663" xr:uid="{00000000-0005-0000-0000-000024160000}"/>
    <cellStyle name="Currency 3 2 2 3 3 5" xfId="5664" xr:uid="{00000000-0005-0000-0000-000025160000}"/>
    <cellStyle name="Currency 3 2 2 3 4" xfId="5665" xr:uid="{00000000-0005-0000-0000-000026160000}"/>
    <cellStyle name="Currency 3 2 2 3 4 2" xfId="5666" xr:uid="{00000000-0005-0000-0000-000027160000}"/>
    <cellStyle name="Currency 3 2 2 3 4 2 2" xfId="5667" xr:uid="{00000000-0005-0000-0000-000028160000}"/>
    <cellStyle name="Currency 3 2 2 3 4 2 2 2" xfId="5668" xr:uid="{00000000-0005-0000-0000-000029160000}"/>
    <cellStyle name="Currency 3 2 2 3 4 2 3" xfId="5669" xr:uid="{00000000-0005-0000-0000-00002A160000}"/>
    <cellStyle name="Currency 3 2 2 3 4 3" xfId="5670" xr:uid="{00000000-0005-0000-0000-00002B160000}"/>
    <cellStyle name="Currency 3 2 2 3 4 3 2" xfId="5671" xr:uid="{00000000-0005-0000-0000-00002C160000}"/>
    <cellStyle name="Currency 3 2 2 3 4 4" xfId="5672" xr:uid="{00000000-0005-0000-0000-00002D160000}"/>
    <cellStyle name="Currency 3 2 2 3 5" xfId="5673" xr:uid="{00000000-0005-0000-0000-00002E160000}"/>
    <cellStyle name="Currency 3 2 2 3 5 2" xfId="5674" xr:uid="{00000000-0005-0000-0000-00002F160000}"/>
    <cellStyle name="Currency 3 2 2 3 5 2 2" xfId="5675" xr:uid="{00000000-0005-0000-0000-000030160000}"/>
    <cellStyle name="Currency 3 2 2 3 5 3" xfId="5676" xr:uid="{00000000-0005-0000-0000-000031160000}"/>
    <cellStyle name="Currency 3 2 2 3 6" xfId="5677" xr:uid="{00000000-0005-0000-0000-000032160000}"/>
    <cellStyle name="Currency 3 2 2 3 6 2" xfId="5678" xr:uid="{00000000-0005-0000-0000-000033160000}"/>
    <cellStyle name="Currency 3 2 2 3 7" xfId="5679" xr:uid="{00000000-0005-0000-0000-000034160000}"/>
    <cellStyle name="Currency 3 2 2 4" xfId="5680" xr:uid="{00000000-0005-0000-0000-000035160000}"/>
    <cellStyle name="Currency 3 2 2 4 2" xfId="5681" xr:uid="{00000000-0005-0000-0000-000036160000}"/>
    <cellStyle name="Currency 3 2 2 4 2 2" xfId="5682" xr:uid="{00000000-0005-0000-0000-000037160000}"/>
    <cellStyle name="Currency 3 2 2 4 2 2 2" xfId="5683" xr:uid="{00000000-0005-0000-0000-000038160000}"/>
    <cellStyle name="Currency 3 2 2 4 2 2 2 2" xfId="5684" xr:uid="{00000000-0005-0000-0000-000039160000}"/>
    <cellStyle name="Currency 3 2 2 4 2 2 2 2 2" xfId="5685" xr:uid="{00000000-0005-0000-0000-00003A160000}"/>
    <cellStyle name="Currency 3 2 2 4 2 2 2 3" xfId="5686" xr:uid="{00000000-0005-0000-0000-00003B160000}"/>
    <cellStyle name="Currency 3 2 2 4 2 2 3" xfId="5687" xr:uid="{00000000-0005-0000-0000-00003C160000}"/>
    <cellStyle name="Currency 3 2 2 4 2 2 3 2" xfId="5688" xr:uid="{00000000-0005-0000-0000-00003D160000}"/>
    <cellStyle name="Currency 3 2 2 4 2 2 4" xfId="5689" xr:uid="{00000000-0005-0000-0000-00003E160000}"/>
    <cellStyle name="Currency 3 2 2 4 2 3" xfId="5690" xr:uid="{00000000-0005-0000-0000-00003F160000}"/>
    <cellStyle name="Currency 3 2 2 4 2 3 2" xfId="5691" xr:uid="{00000000-0005-0000-0000-000040160000}"/>
    <cellStyle name="Currency 3 2 2 4 2 3 2 2" xfId="5692" xr:uid="{00000000-0005-0000-0000-000041160000}"/>
    <cellStyle name="Currency 3 2 2 4 2 3 3" xfId="5693" xr:uid="{00000000-0005-0000-0000-000042160000}"/>
    <cellStyle name="Currency 3 2 2 4 2 4" xfId="5694" xr:uid="{00000000-0005-0000-0000-000043160000}"/>
    <cellStyle name="Currency 3 2 2 4 2 4 2" xfId="5695" xr:uid="{00000000-0005-0000-0000-000044160000}"/>
    <cellStyle name="Currency 3 2 2 4 2 5" xfId="5696" xr:uid="{00000000-0005-0000-0000-000045160000}"/>
    <cellStyle name="Currency 3 2 2 4 3" xfId="5697" xr:uid="{00000000-0005-0000-0000-000046160000}"/>
    <cellStyle name="Currency 3 2 2 4 3 2" xfId="5698" xr:uid="{00000000-0005-0000-0000-000047160000}"/>
    <cellStyle name="Currency 3 2 2 4 3 2 2" xfId="5699" xr:uid="{00000000-0005-0000-0000-000048160000}"/>
    <cellStyle name="Currency 3 2 2 4 3 2 2 2" xfId="5700" xr:uid="{00000000-0005-0000-0000-000049160000}"/>
    <cellStyle name="Currency 3 2 2 4 3 2 3" xfId="5701" xr:uid="{00000000-0005-0000-0000-00004A160000}"/>
    <cellStyle name="Currency 3 2 2 4 3 3" xfId="5702" xr:uid="{00000000-0005-0000-0000-00004B160000}"/>
    <cellStyle name="Currency 3 2 2 4 3 3 2" xfId="5703" xr:uid="{00000000-0005-0000-0000-00004C160000}"/>
    <cellStyle name="Currency 3 2 2 4 3 4" xfId="5704" xr:uid="{00000000-0005-0000-0000-00004D160000}"/>
    <cellStyle name="Currency 3 2 2 4 4" xfId="5705" xr:uid="{00000000-0005-0000-0000-00004E160000}"/>
    <cellStyle name="Currency 3 2 2 4 4 2" xfId="5706" xr:uid="{00000000-0005-0000-0000-00004F160000}"/>
    <cellStyle name="Currency 3 2 2 4 4 2 2" xfId="5707" xr:uid="{00000000-0005-0000-0000-000050160000}"/>
    <cellStyle name="Currency 3 2 2 4 4 3" xfId="5708" xr:uid="{00000000-0005-0000-0000-000051160000}"/>
    <cellStyle name="Currency 3 2 2 4 5" xfId="5709" xr:uid="{00000000-0005-0000-0000-000052160000}"/>
    <cellStyle name="Currency 3 2 2 4 5 2" xfId="5710" xr:uid="{00000000-0005-0000-0000-000053160000}"/>
    <cellStyle name="Currency 3 2 2 4 6" xfId="5711" xr:uid="{00000000-0005-0000-0000-000054160000}"/>
    <cellStyle name="Currency 3 2 2 5" xfId="5712" xr:uid="{00000000-0005-0000-0000-000055160000}"/>
    <cellStyle name="Currency 3 2 2 5 2" xfId="5713" xr:uid="{00000000-0005-0000-0000-000056160000}"/>
    <cellStyle name="Currency 3 2 2 5 2 2" xfId="5714" xr:uid="{00000000-0005-0000-0000-000057160000}"/>
    <cellStyle name="Currency 3 2 2 5 2 2 2" xfId="5715" xr:uid="{00000000-0005-0000-0000-000058160000}"/>
    <cellStyle name="Currency 3 2 2 5 2 2 2 2" xfId="5716" xr:uid="{00000000-0005-0000-0000-000059160000}"/>
    <cellStyle name="Currency 3 2 2 5 2 2 3" xfId="5717" xr:uid="{00000000-0005-0000-0000-00005A160000}"/>
    <cellStyle name="Currency 3 2 2 5 2 3" xfId="5718" xr:uid="{00000000-0005-0000-0000-00005B160000}"/>
    <cellStyle name="Currency 3 2 2 5 2 3 2" xfId="5719" xr:uid="{00000000-0005-0000-0000-00005C160000}"/>
    <cellStyle name="Currency 3 2 2 5 2 4" xfId="5720" xr:uid="{00000000-0005-0000-0000-00005D160000}"/>
    <cellStyle name="Currency 3 2 2 5 3" xfId="5721" xr:uid="{00000000-0005-0000-0000-00005E160000}"/>
    <cellStyle name="Currency 3 2 2 5 3 2" xfId="5722" xr:uid="{00000000-0005-0000-0000-00005F160000}"/>
    <cellStyle name="Currency 3 2 2 5 3 2 2" xfId="5723" xr:uid="{00000000-0005-0000-0000-000060160000}"/>
    <cellStyle name="Currency 3 2 2 5 3 3" xfId="5724" xr:uid="{00000000-0005-0000-0000-000061160000}"/>
    <cellStyle name="Currency 3 2 2 5 4" xfId="5725" xr:uid="{00000000-0005-0000-0000-000062160000}"/>
    <cellStyle name="Currency 3 2 2 5 4 2" xfId="5726" xr:uid="{00000000-0005-0000-0000-000063160000}"/>
    <cellStyle name="Currency 3 2 2 5 5" xfId="5727" xr:uid="{00000000-0005-0000-0000-000064160000}"/>
    <cellStyle name="Currency 3 2 2 6" xfId="5728" xr:uid="{00000000-0005-0000-0000-000065160000}"/>
    <cellStyle name="Currency 3 2 2 6 2" xfId="5729" xr:uid="{00000000-0005-0000-0000-000066160000}"/>
    <cellStyle name="Currency 3 2 2 6 2 2" xfId="5730" xr:uid="{00000000-0005-0000-0000-000067160000}"/>
    <cellStyle name="Currency 3 2 2 6 2 2 2" xfId="5731" xr:uid="{00000000-0005-0000-0000-000068160000}"/>
    <cellStyle name="Currency 3 2 2 6 2 3" xfId="5732" xr:uid="{00000000-0005-0000-0000-000069160000}"/>
    <cellStyle name="Currency 3 2 2 6 3" xfId="5733" xr:uid="{00000000-0005-0000-0000-00006A160000}"/>
    <cellStyle name="Currency 3 2 2 6 3 2" xfId="5734" xr:uid="{00000000-0005-0000-0000-00006B160000}"/>
    <cellStyle name="Currency 3 2 2 6 4" xfId="5735" xr:uid="{00000000-0005-0000-0000-00006C160000}"/>
    <cellStyle name="Currency 3 2 2 7" xfId="5736" xr:uid="{00000000-0005-0000-0000-00006D160000}"/>
    <cellStyle name="Currency 3 2 2 7 2" xfId="5737" xr:uid="{00000000-0005-0000-0000-00006E160000}"/>
    <cellStyle name="Currency 3 2 2 7 2 2" xfId="5738" xr:uid="{00000000-0005-0000-0000-00006F160000}"/>
    <cellStyle name="Currency 3 2 2 7 3" xfId="5739" xr:uid="{00000000-0005-0000-0000-000070160000}"/>
    <cellStyle name="Currency 3 2 2 8" xfId="5740" xr:uid="{00000000-0005-0000-0000-000071160000}"/>
    <cellStyle name="Currency 3 2 2 8 2" xfId="5741" xr:uid="{00000000-0005-0000-0000-000072160000}"/>
    <cellStyle name="Currency 3 2 2 9" xfId="5742" xr:uid="{00000000-0005-0000-0000-000073160000}"/>
    <cellStyle name="Currency 3 2 3" xfId="5743" xr:uid="{00000000-0005-0000-0000-000074160000}"/>
    <cellStyle name="Currency 3 2 3 2" xfId="5744" xr:uid="{00000000-0005-0000-0000-000075160000}"/>
    <cellStyle name="Currency 3 2 3 2 2" xfId="5745" xr:uid="{00000000-0005-0000-0000-000076160000}"/>
    <cellStyle name="Currency 3 2 3 2 2 2" xfId="5746" xr:uid="{00000000-0005-0000-0000-000077160000}"/>
    <cellStyle name="Currency 3 2 3 2 2 2 2" xfId="5747" xr:uid="{00000000-0005-0000-0000-000078160000}"/>
    <cellStyle name="Currency 3 2 3 2 2 2 2 2" xfId="5748" xr:uid="{00000000-0005-0000-0000-000079160000}"/>
    <cellStyle name="Currency 3 2 3 2 2 2 2 2 2" xfId="5749" xr:uid="{00000000-0005-0000-0000-00007A160000}"/>
    <cellStyle name="Currency 3 2 3 2 2 2 2 2 2 2" xfId="5750" xr:uid="{00000000-0005-0000-0000-00007B160000}"/>
    <cellStyle name="Currency 3 2 3 2 2 2 2 2 3" xfId="5751" xr:uid="{00000000-0005-0000-0000-00007C160000}"/>
    <cellStyle name="Currency 3 2 3 2 2 2 2 3" xfId="5752" xr:uid="{00000000-0005-0000-0000-00007D160000}"/>
    <cellStyle name="Currency 3 2 3 2 2 2 2 3 2" xfId="5753" xr:uid="{00000000-0005-0000-0000-00007E160000}"/>
    <cellStyle name="Currency 3 2 3 2 2 2 2 4" xfId="5754" xr:uid="{00000000-0005-0000-0000-00007F160000}"/>
    <cellStyle name="Currency 3 2 3 2 2 2 3" xfId="5755" xr:uid="{00000000-0005-0000-0000-000080160000}"/>
    <cellStyle name="Currency 3 2 3 2 2 2 3 2" xfId="5756" xr:uid="{00000000-0005-0000-0000-000081160000}"/>
    <cellStyle name="Currency 3 2 3 2 2 2 3 2 2" xfId="5757" xr:uid="{00000000-0005-0000-0000-000082160000}"/>
    <cellStyle name="Currency 3 2 3 2 2 2 3 3" xfId="5758" xr:uid="{00000000-0005-0000-0000-000083160000}"/>
    <cellStyle name="Currency 3 2 3 2 2 2 4" xfId="5759" xr:uid="{00000000-0005-0000-0000-000084160000}"/>
    <cellStyle name="Currency 3 2 3 2 2 2 4 2" xfId="5760" xr:uid="{00000000-0005-0000-0000-000085160000}"/>
    <cellStyle name="Currency 3 2 3 2 2 2 5" xfId="5761" xr:uid="{00000000-0005-0000-0000-000086160000}"/>
    <cellStyle name="Currency 3 2 3 2 2 3" xfId="5762" xr:uid="{00000000-0005-0000-0000-000087160000}"/>
    <cellStyle name="Currency 3 2 3 2 2 3 2" xfId="5763" xr:uid="{00000000-0005-0000-0000-000088160000}"/>
    <cellStyle name="Currency 3 2 3 2 2 3 2 2" xfId="5764" xr:uid="{00000000-0005-0000-0000-000089160000}"/>
    <cellStyle name="Currency 3 2 3 2 2 3 2 2 2" xfId="5765" xr:uid="{00000000-0005-0000-0000-00008A160000}"/>
    <cellStyle name="Currency 3 2 3 2 2 3 2 3" xfId="5766" xr:uid="{00000000-0005-0000-0000-00008B160000}"/>
    <cellStyle name="Currency 3 2 3 2 2 3 3" xfId="5767" xr:uid="{00000000-0005-0000-0000-00008C160000}"/>
    <cellStyle name="Currency 3 2 3 2 2 3 3 2" xfId="5768" xr:uid="{00000000-0005-0000-0000-00008D160000}"/>
    <cellStyle name="Currency 3 2 3 2 2 3 4" xfId="5769" xr:uid="{00000000-0005-0000-0000-00008E160000}"/>
    <cellStyle name="Currency 3 2 3 2 2 4" xfId="5770" xr:uid="{00000000-0005-0000-0000-00008F160000}"/>
    <cellStyle name="Currency 3 2 3 2 2 4 2" xfId="5771" xr:uid="{00000000-0005-0000-0000-000090160000}"/>
    <cellStyle name="Currency 3 2 3 2 2 4 2 2" xfId="5772" xr:uid="{00000000-0005-0000-0000-000091160000}"/>
    <cellStyle name="Currency 3 2 3 2 2 4 3" xfId="5773" xr:uid="{00000000-0005-0000-0000-000092160000}"/>
    <cellStyle name="Currency 3 2 3 2 2 5" xfId="5774" xr:uid="{00000000-0005-0000-0000-000093160000}"/>
    <cellStyle name="Currency 3 2 3 2 2 5 2" xfId="5775" xr:uid="{00000000-0005-0000-0000-000094160000}"/>
    <cellStyle name="Currency 3 2 3 2 2 6" xfId="5776" xr:uid="{00000000-0005-0000-0000-000095160000}"/>
    <cellStyle name="Currency 3 2 3 2 3" xfId="5777" xr:uid="{00000000-0005-0000-0000-000096160000}"/>
    <cellStyle name="Currency 3 2 3 2 3 2" xfId="5778" xr:uid="{00000000-0005-0000-0000-000097160000}"/>
    <cellStyle name="Currency 3 2 3 2 3 2 2" xfId="5779" xr:uid="{00000000-0005-0000-0000-000098160000}"/>
    <cellStyle name="Currency 3 2 3 2 3 2 2 2" xfId="5780" xr:uid="{00000000-0005-0000-0000-000099160000}"/>
    <cellStyle name="Currency 3 2 3 2 3 2 2 2 2" xfId="5781" xr:uid="{00000000-0005-0000-0000-00009A160000}"/>
    <cellStyle name="Currency 3 2 3 2 3 2 2 3" xfId="5782" xr:uid="{00000000-0005-0000-0000-00009B160000}"/>
    <cellStyle name="Currency 3 2 3 2 3 2 3" xfId="5783" xr:uid="{00000000-0005-0000-0000-00009C160000}"/>
    <cellStyle name="Currency 3 2 3 2 3 2 3 2" xfId="5784" xr:uid="{00000000-0005-0000-0000-00009D160000}"/>
    <cellStyle name="Currency 3 2 3 2 3 2 4" xfId="5785" xr:uid="{00000000-0005-0000-0000-00009E160000}"/>
    <cellStyle name="Currency 3 2 3 2 3 3" xfId="5786" xr:uid="{00000000-0005-0000-0000-00009F160000}"/>
    <cellStyle name="Currency 3 2 3 2 3 3 2" xfId="5787" xr:uid="{00000000-0005-0000-0000-0000A0160000}"/>
    <cellStyle name="Currency 3 2 3 2 3 3 2 2" xfId="5788" xr:uid="{00000000-0005-0000-0000-0000A1160000}"/>
    <cellStyle name="Currency 3 2 3 2 3 3 3" xfId="5789" xr:uid="{00000000-0005-0000-0000-0000A2160000}"/>
    <cellStyle name="Currency 3 2 3 2 3 4" xfId="5790" xr:uid="{00000000-0005-0000-0000-0000A3160000}"/>
    <cellStyle name="Currency 3 2 3 2 3 4 2" xfId="5791" xr:uid="{00000000-0005-0000-0000-0000A4160000}"/>
    <cellStyle name="Currency 3 2 3 2 3 5" xfId="5792" xr:uid="{00000000-0005-0000-0000-0000A5160000}"/>
    <cellStyle name="Currency 3 2 3 2 4" xfId="5793" xr:uid="{00000000-0005-0000-0000-0000A6160000}"/>
    <cellStyle name="Currency 3 2 3 2 4 2" xfId="5794" xr:uid="{00000000-0005-0000-0000-0000A7160000}"/>
    <cellStyle name="Currency 3 2 3 2 4 2 2" xfId="5795" xr:uid="{00000000-0005-0000-0000-0000A8160000}"/>
    <cellStyle name="Currency 3 2 3 2 4 2 2 2" xfId="5796" xr:uid="{00000000-0005-0000-0000-0000A9160000}"/>
    <cellStyle name="Currency 3 2 3 2 4 2 3" xfId="5797" xr:uid="{00000000-0005-0000-0000-0000AA160000}"/>
    <cellStyle name="Currency 3 2 3 2 4 3" xfId="5798" xr:uid="{00000000-0005-0000-0000-0000AB160000}"/>
    <cellStyle name="Currency 3 2 3 2 4 3 2" xfId="5799" xr:uid="{00000000-0005-0000-0000-0000AC160000}"/>
    <cellStyle name="Currency 3 2 3 2 4 4" xfId="5800" xr:uid="{00000000-0005-0000-0000-0000AD160000}"/>
    <cellStyle name="Currency 3 2 3 2 5" xfId="5801" xr:uid="{00000000-0005-0000-0000-0000AE160000}"/>
    <cellStyle name="Currency 3 2 3 2 5 2" xfId="5802" xr:uid="{00000000-0005-0000-0000-0000AF160000}"/>
    <cellStyle name="Currency 3 2 3 2 5 2 2" xfId="5803" xr:uid="{00000000-0005-0000-0000-0000B0160000}"/>
    <cellStyle name="Currency 3 2 3 2 5 3" xfId="5804" xr:uid="{00000000-0005-0000-0000-0000B1160000}"/>
    <cellStyle name="Currency 3 2 3 2 6" xfId="5805" xr:uid="{00000000-0005-0000-0000-0000B2160000}"/>
    <cellStyle name="Currency 3 2 3 2 6 2" xfId="5806" xr:uid="{00000000-0005-0000-0000-0000B3160000}"/>
    <cellStyle name="Currency 3 2 3 2 7" xfId="5807" xr:uid="{00000000-0005-0000-0000-0000B4160000}"/>
    <cellStyle name="Currency 3 2 3 3" xfId="5808" xr:uid="{00000000-0005-0000-0000-0000B5160000}"/>
    <cellStyle name="Currency 3 2 3 3 2" xfId="5809" xr:uid="{00000000-0005-0000-0000-0000B6160000}"/>
    <cellStyle name="Currency 3 2 3 3 2 2" xfId="5810" xr:uid="{00000000-0005-0000-0000-0000B7160000}"/>
    <cellStyle name="Currency 3 2 3 3 2 2 2" xfId="5811" xr:uid="{00000000-0005-0000-0000-0000B8160000}"/>
    <cellStyle name="Currency 3 2 3 3 2 2 2 2" xfId="5812" xr:uid="{00000000-0005-0000-0000-0000B9160000}"/>
    <cellStyle name="Currency 3 2 3 3 2 2 2 2 2" xfId="5813" xr:uid="{00000000-0005-0000-0000-0000BA160000}"/>
    <cellStyle name="Currency 3 2 3 3 2 2 2 3" xfId="5814" xr:uid="{00000000-0005-0000-0000-0000BB160000}"/>
    <cellStyle name="Currency 3 2 3 3 2 2 3" xfId="5815" xr:uid="{00000000-0005-0000-0000-0000BC160000}"/>
    <cellStyle name="Currency 3 2 3 3 2 2 3 2" xfId="5816" xr:uid="{00000000-0005-0000-0000-0000BD160000}"/>
    <cellStyle name="Currency 3 2 3 3 2 2 4" xfId="5817" xr:uid="{00000000-0005-0000-0000-0000BE160000}"/>
    <cellStyle name="Currency 3 2 3 3 2 3" xfId="5818" xr:uid="{00000000-0005-0000-0000-0000BF160000}"/>
    <cellStyle name="Currency 3 2 3 3 2 3 2" xfId="5819" xr:uid="{00000000-0005-0000-0000-0000C0160000}"/>
    <cellStyle name="Currency 3 2 3 3 2 3 2 2" xfId="5820" xr:uid="{00000000-0005-0000-0000-0000C1160000}"/>
    <cellStyle name="Currency 3 2 3 3 2 3 3" xfId="5821" xr:uid="{00000000-0005-0000-0000-0000C2160000}"/>
    <cellStyle name="Currency 3 2 3 3 2 4" xfId="5822" xr:uid="{00000000-0005-0000-0000-0000C3160000}"/>
    <cellStyle name="Currency 3 2 3 3 2 4 2" xfId="5823" xr:uid="{00000000-0005-0000-0000-0000C4160000}"/>
    <cellStyle name="Currency 3 2 3 3 2 5" xfId="5824" xr:uid="{00000000-0005-0000-0000-0000C5160000}"/>
    <cellStyle name="Currency 3 2 3 3 3" xfId="5825" xr:uid="{00000000-0005-0000-0000-0000C6160000}"/>
    <cellStyle name="Currency 3 2 3 3 3 2" xfId="5826" xr:uid="{00000000-0005-0000-0000-0000C7160000}"/>
    <cellStyle name="Currency 3 2 3 3 3 2 2" xfId="5827" xr:uid="{00000000-0005-0000-0000-0000C8160000}"/>
    <cellStyle name="Currency 3 2 3 3 3 2 2 2" xfId="5828" xr:uid="{00000000-0005-0000-0000-0000C9160000}"/>
    <cellStyle name="Currency 3 2 3 3 3 2 3" xfId="5829" xr:uid="{00000000-0005-0000-0000-0000CA160000}"/>
    <cellStyle name="Currency 3 2 3 3 3 3" xfId="5830" xr:uid="{00000000-0005-0000-0000-0000CB160000}"/>
    <cellStyle name="Currency 3 2 3 3 3 3 2" xfId="5831" xr:uid="{00000000-0005-0000-0000-0000CC160000}"/>
    <cellStyle name="Currency 3 2 3 3 3 4" xfId="5832" xr:uid="{00000000-0005-0000-0000-0000CD160000}"/>
    <cellStyle name="Currency 3 2 3 3 4" xfId="5833" xr:uid="{00000000-0005-0000-0000-0000CE160000}"/>
    <cellStyle name="Currency 3 2 3 3 4 2" xfId="5834" xr:uid="{00000000-0005-0000-0000-0000CF160000}"/>
    <cellStyle name="Currency 3 2 3 3 4 2 2" xfId="5835" xr:uid="{00000000-0005-0000-0000-0000D0160000}"/>
    <cellStyle name="Currency 3 2 3 3 4 3" xfId="5836" xr:uid="{00000000-0005-0000-0000-0000D1160000}"/>
    <cellStyle name="Currency 3 2 3 3 5" xfId="5837" xr:uid="{00000000-0005-0000-0000-0000D2160000}"/>
    <cellStyle name="Currency 3 2 3 3 5 2" xfId="5838" xr:uid="{00000000-0005-0000-0000-0000D3160000}"/>
    <cellStyle name="Currency 3 2 3 3 6" xfId="5839" xr:uid="{00000000-0005-0000-0000-0000D4160000}"/>
    <cellStyle name="Currency 3 2 3 4" xfId="5840" xr:uid="{00000000-0005-0000-0000-0000D5160000}"/>
    <cellStyle name="Currency 3 2 3 4 2" xfId="5841" xr:uid="{00000000-0005-0000-0000-0000D6160000}"/>
    <cellStyle name="Currency 3 2 3 4 2 2" xfId="5842" xr:uid="{00000000-0005-0000-0000-0000D7160000}"/>
    <cellStyle name="Currency 3 2 3 4 2 2 2" xfId="5843" xr:uid="{00000000-0005-0000-0000-0000D8160000}"/>
    <cellStyle name="Currency 3 2 3 4 2 2 2 2" xfId="5844" xr:uid="{00000000-0005-0000-0000-0000D9160000}"/>
    <cellStyle name="Currency 3 2 3 4 2 2 3" xfId="5845" xr:uid="{00000000-0005-0000-0000-0000DA160000}"/>
    <cellStyle name="Currency 3 2 3 4 2 3" xfId="5846" xr:uid="{00000000-0005-0000-0000-0000DB160000}"/>
    <cellStyle name="Currency 3 2 3 4 2 3 2" xfId="5847" xr:uid="{00000000-0005-0000-0000-0000DC160000}"/>
    <cellStyle name="Currency 3 2 3 4 2 4" xfId="5848" xr:uid="{00000000-0005-0000-0000-0000DD160000}"/>
    <cellStyle name="Currency 3 2 3 4 3" xfId="5849" xr:uid="{00000000-0005-0000-0000-0000DE160000}"/>
    <cellStyle name="Currency 3 2 3 4 3 2" xfId="5850" xr:uid="{00000000-0005-0000-0000-0000DF160000}"/>
    <cellStyle name="Currency 3 2 3 4 3 2 2" xfId="5851" xr:uid="{00000000-0005-0000-0000-0000E0160000}"/>
    <cellStyle name="Currency 3 2 3 4 3 3" xfId="5852" xr:uid="{00000000-0005-0000-0000-0000E1160000}"/>
    <cellStyle name="Currency 3 2 3 4 4" xfId="5853" xr:uid="{00000000-0005-0000-0000-0000E2160000}"/>
    <cellStyle name="Currency 3 2 3 4 4 2" xfId="5854" xr:uid="{00000000-0005-0000-0000-0000E3160000}"/>
    <cellStyle name="Currency 3 2 3 4 5" xfId="5855" xr:uid="{00000000-0005-0000-0000-0000E4160000}"/>
    <cellStyle name="Currency 3 2 3 5" xfId="5856" xr:uid="{00000000-0005-0000-0000-0000E5160000}"/>
    <cellStyle name="Currency 3 2 3 5 2" xfId="5857" xr:uid="{00000000-0005-0000-0000-0000E6160000}"/>
    <cellStyle name="Currency 3 2 3 5 2 2" xfId="5858" xr:uid="{00000000-0005-0000-0000-0000E7160000}"/>
    <cellStyle name="Currency 3 2 3 5 2 2 2" xfId="5859" xr:uid="{00000000-0005-0000-0000-0000E8160000}"/>
    <cellStyle name="Currency 3 2 3 5 2 3" xfId="5860" xr:uid="{00000000-0005-0000-0000-0000E9160000}"/>
    <cellStyle name="Currency 3 2 3 5 3" xfId="5861" xr:uid="{00000000-0005-0000-0000-0000EA160000}"/>
    <cellStyle name="Currency 3 2 3 5 3 2" xfId="5862" xr:uid="{00000000-0005-0000-0000-0000EB160000}"/>
    <cellStyle name="Currency 3 2 3 5 4" xfId="5863" xr:uid="{00000000-0005-0000-0000-0000EC160000}"/>
    <cellStyle name="Currency 3 2 3 6" xfId="5864" xr:uid="{00000000-0005-0000-0000-0000ED160000}"/>
    <cellStyle name="Currency 3 2 3 6 2" xfId="5865" xr:uid="{00000000-0005-0000-0000-0000EE160000}"/>
    <cellStyle name="Currency 3 2 3 6 2 2" xfId="5866" xr:uid="{00000000-0005-0000-0000-0000EF160000}"/>
    <cellStyle name="Currency 3 2 3 6 3" xfId="5867" xr:uid="{00000000-0005-0000-0000-0000F0160000}"/>
    <cellStyle name="Currency 3 2 3 7" xfId="5868" xr:uid="{00000000-0005-0000-0000-0000F1160000}"/>
    <cellStyle name="Currency 3 2 3 7 2" xfId="5869" xr:uid="{00000000-0005-0000-0000-0000F2160000}"/>
    <cellStyle name="Currency 3 2 3 8" xfId="5870" xr:uid="{00000000-0005-0000-0000-0000F3160000}"/>
    <cellStyle name="Currency 3 2 4" xfId="5871" xr:uid="{00000000-0005-0000-0000-0000F4160000}"/>
    <cellStyle name="Currency 3 2 4 2" xfId="5872" xr:uid="{00000000-0005-0000-0000-0000F5160000}"/>
    <cellStyle name="Currency 3 2 4 2 2" xfId="5873" xr:uid="{00000000-0005-0000-0000-0000F6160000}"/>
    <cellStyle name="Currency 3 2 4 2 2 2" xfId="5874" xr:uid="{00000000-0005-0000-0000-0000F7160000}"/>
    <cellStyle name="Currency 3 2 4 2 2 2 2" xfId="5875" xr:uid="{00000000-0005-0000-0000-0000F8160000}"/>
    <cellStyle name="Currency 3 2 4 2 2 2 2 2" xfId="5876" xr:uid="{00000000-0005-0000-0000-0000F9160000}"/>
    <cellStyle name="Currency 3 2 4 2 2 2 2 2 2" xfId="5877" xr:uid="{00000000-0005-0000-0000-0000FA160000}"/>
    <cellStyle name="Currency 3 2 4 2 2 2 2 3" xfId="5878" xr:uid="{00000000-0005-0000-0000-0000FB160000}"/>
    <cellStyle name="Currency 3 2 4 2 2 2 3" xfId="5879" xr:uid="{00000000-0005-0000-0000-0000FC160000}"/>
    <cellStyle name="Currency 3 2 4 2 2 2 3 2" xfId="5880" xr:uid="{00000000-0005-0000-0000-0000FD160000}"/>
    <cellStyle name="Currency 3 2 4 2 2 2 4" xfId="5881" xr:uid="{00000000-0005-0000-0000-0000FE160000}"/>
    <cellStyle name="Currency 3 2 4 2 2 3" xfId="5882" xr:uid="{00000000-0005-0000-0000-0000FF160000}"/>
    <cellStyle name="Currency 3 2 4 2 2 3 2" xfId="5883" xr:uid="{00000000-0005-0000-0000-000000170000}"/>
    <cellStyle name="Currency 3 2 4 2 2 3 2 2" xfId="5884" xr:uid="{00000000-0005-0000-0000-000001170000}"/>
    <cellStyle name="Currency 3 2 4 2 2 3 3" xfId="5885" xr:uid="{00000000-0005-0000-0000-000002170000}"/>
    <cellStyle name="Currency 3 2 4 2 2 4" xfId="5886" xr:uid="{00000000-0005-0000-0000-000003170000}"/>
    <cellStyle name="Currency 3 2 4 2 2 4 2" xfId="5887" xr:uid="{00000000-0005-0000-0000-000004170000}"/>
    <cellStyle name="Currency 3 2 4 2 2 5" xfId="5888" xr:uid="{00000000-0005-0000-0000-000005170000}"/>
    <cellStyle name="Currency 3 2 4 2 3" xfId="5889" xr:uid="{00000000-0005-0000-0000-000006170000}"/>
    <cellStyle name="Currency 3 2 4 2 3 2" xfId="5890" xr:uid="{00000000-0005-0000-0000-000007170000}"/>
    <cellStyle name="Currency 3 2 4 2 3 2 2" xfId="5891" xr:uid="{00000000-0005-0000-0000-000008170000}"/>
    <cellStyle name="Currency 3 2 4 2 3 2 2 2" xfId="5892" xr:uid="{00000000-0005-0000-0000-000009170000}"/>
    <cellStyle name="Currency 3 2 4 2 3 2 3" xfId="5893" xr:uid="{00000000-0005-0000-0000-00000A170000}"/>
    <cellStyle name="Currency 3 2 4 2 3 3" xfId="5894" xr:uid="{00000000-0005-0000-0000-00000B170000}"/>
    <cellStyle name="Currency 3 2 4 2 3 3 2" xfId="5895" xr:uid="{00000000-0005-0000-0000-00000C170000}"/>
    <cellStyle name="Currency 3 2 4 2 3 4" xfId="5896" xr:uid="{00000000-0005-0000-0000-00000D170000}"/>
    <cellStyle name="Currency 3 2 4 2 4" xfId="5897" xr:uid="{00000000-0005-0000-0000-00000E170000}"/>
    <cellStyle name="Currency 3 2 4 2 4 2" xfId="5898" xr:uid="{00000000-0005-0000-0000-00000F170000}"/>
    <cellStyle name="Currency 3 2 4 2 4 2 2" xfId="5899" xr:uid="{00000000-0005-0000-0000-000010170000}"/>
    <cellStyle name="Currency 3 2 4 2 4 3" xfId="5900" xr:uid="{00000000-0005-0000-0000-000011170000}"/>
    <cellStyle name="Currency 3 2 4 2 5" xfId="5901" xr:uid="{00000000-0005-0000-0000-000012170000}"/>
    <cellStyle name="Currency 3 2 4 2 5 2" xfId="5902" xr:uid="{00000000-0005-0000-0000-000013170000}"/>
    <cellStyle name="Currency 3 2 4 2 6" xfId="5903" xr:uid="{00000000-0005-0000-0000-000014170000}"/>
    <cellStyle name="Currency 3 2 4 3" xfId="5904" xr:uid="{00000000-0005-0000-0000-000015170000}"/>
    <cellStyle name="Currency 3 2 4 3 2" xfId="5905" xr:uid="{00000000-0005-0000-0000-000016170000}"/>
    <cellStyle name="Currency 3 2 4 3 2 2" xfId="5906" xr:uid="{00000000-0005-0000-0000-000017170000}"/>
    <cellStyle name="Currency 3 2 4 3 2 2 2" xfId="5907" xr:uid="{00000000-0005-0000-0000-000018170000}"/>
    <cellStyle name="Currency 3 2 4 3 2 2 2 2" xfId="5908" xr:uid="{00000000-0005-0000-0000-000019170000}"/>
    <cellStyle name="Currency 3 2 4 3 2 2 3" xfId="5909" xr:uid="{00000000-0005-0000-0000-00001A170000}"/>
    <cellStyle name="Currency 3 2 4 3 2 3" xfId="5910" xr:uid="{00000000-0005-0000-0000-00001B170000}"/>
    <cellStyle name="Currency 3 2 4 3 2 3 2" xfId="5911" xr:uid="{00000000-0005-0000-0000-00001C170000}"/>
    <cellStyle name="Currency 3 2 4 3 2 4" xfId="5912" xr:uid="{00000000-0005-0000-0000-00001D170000}"/>
    <cellStyle name="Currency 3 2 4 3 3" xfId="5913" xr:uid="{00000000-0005-0000-0000-00001E170000}"/>
    <cellStyle name="Currency 3 2 4 3 3 2" xfId="5914" xr:uid="{00000000-0005-0000-0000-00001F170000}"/>
    <cellStyle name="Currency 3 2 4 3 3 2 2" xfId="5915" xr:uid="{00000000-0005-0000-0000-000020170000}"/>
    <cellStyle name="Currency 3 2 4 3 3 3" xfId="5916" xr:uid="{00000000-0005-0000-0000-000021170000}"/>
    <cellStyle name="Currency 3 2 4 3 4" xfId="5917" xr:uid="{00000000-0005-0000-0000-000022170000}"/>
    <cellStyle name="Currency 3 2 4 3 4 2" xfId="5918" xr:uid="{00000000-0005-0000-0000-000023170000}"/>
    <cellStyle name="Currency 3 2 4 3 5" xfId="5919" xr:uid="{00000000-0005-0000-0000-000024170000}"/>
    <cellStyle name="Currency 3 2 4 4" xfId="5920" xr:uid="{00000000-0005-0000-0000-000025170000}"/>
    <cellStyle name="Currency 3 2 4 4 2" xfId="5921" xr:uid="{00000000-0005-0000-0000-000026170000}"/>
    <cellStyle name="Currency 3 2 4 4 2 2" xfId="5922" xr:uid="{00000000-0005-0000-0000-000027170000}"/>
    <cellStyle name="Currency 3 2 4 4 2 2 2" xfId="5923" xr:uid="{00000000-0005-0000-0000-000028170000}"/>
    <cellStyle name="Currency 3 2 4 4 2 3" xfId="5924" xr:uid="{00000000-0005-0000-0000-000029170000}"/>
    <cellStyle name="Currency 3 2 4 4 3" xfId="5925" xr:uid="{00000000-0005-0000-0000-00002A170000}"/>
    <cellStyle name="Currency 3 2 4 4 3 2" xfId="5926" xr:uid="{00000000-0005-0000-0000-00002B170000}"/>
    <cellStyle name="Currency 3 2 4 4 4" xfId="5927" xr:uid="{00000000-0005-0000-0000-00002C170000}"/>
    <cellStyle name="Currency 3 2 4 5" xfId="5928" xr:uid="{00000000-0005-0000-0000-00002D170000}"/>
    <cellStyle name="Currency 3 2 4 5 2" xfId="5929" xr:uid="{00000000-0005-0000-0000-00002E170000}"/>
    <cellStyle name="Currency 3 2 4 5 2 2" xfId="5930" xr:uid="{00000000-0005-0000-0000-00002F170000}"/>
    <cellStyle name="Currency 3 2 4 5 3" xfId="5931" xr:uid="{00000000-0005-0000-0000-000030170000}"/>
    <cellStyle name="Currency 3 2 4 6" xfId="5932" xr:uid="{00000000-0005-0000-0000-000031170000}"/>
    <cellStyle name="Currency 3 2 4 6 2" xfId="5933" xr:uid="{00000000-0005-0000-0000-000032170000}"/>
    <cellStyle name="Currency 3 2 4 7" xfId="5934" xr:uid="{00000000-0005-0000-0000-000033170000}"/>
    <cellStyle name="Currency 3 2 5" xfId="5935" xr:uid="{00000000-0005-0000-0000-000034170000}"/>
    <cellStyle name="Currency 3 2 5 2" xfId="5936" xr:uid="{00000000-0005-0000-0000-000035170000}"/>
    <cellStyle name="Currency 3 2 5 2 2" xfId="5937" xr:uid="{00000000-0005-0000-0000-000036170000}"/>
    <cellStyle name="Currency 3 2 5 2 2 2" xfId="5938" xr:uid="{00000000-0005-0000-0000-000037170000}"/>
    <cellStyle name="Currency 3 2 5 2 2 2 2" xfId="5939" xr:uid="{00000000-0005-0000-0000-000038170000}"/>
    <cellStyle name="Currency 3 2 5 2 2 2 2 2" xfId="5940" xr:uid="{00000000-0005-0000-0000-000039170000}"/>
    <cellStyle name="Currency 3 2 5 2 2 2 3" xfId="5941" xr:uid="{00000000-0005-0000-0000-00003A170000}"/>
    <cellStyle name="Currency 3 2 5 2 2 3" xfId="5942" xr:uid="{00000000-0005-0000-0000-00003B170000}"/>
    <cellStyle name="Currency 3 2 5 2 2 3 2" xfId="5943" xr:uid="{00000000-0005-0000-0000-00003C170000}"/>
    <cellStyle name="Currency 3 2 5 2 2 4" xfId="5944" xr:uid="{00000000-0005-0000-0000-00003D170000}"/>
    <cellStyle name="Currency 3 2 5 2 3" xfId="5945" xr:uid="{00000000-0005-0000-0000-00003E170000}"/>
    <cellStyle name="Currency 3 2 5 2 3 2" xfId="5946" xr:uid="{00000000-0005-0000-0000-00003F170000}"/>
    <cellStyle name="Currency 3 2 5 2 3 2 2" xfId="5947" xr:uid="{00000000-0005-0000-0000-000040170000}"/>
    <cellStyle name="Currency 3 2 5 2 3 3" xfId="5948" xr:uid="{00000000-0005-0000-0000-000041170000}"/>
    <cellStyle name="Currency 3 2 5 2 4" xfId="5949" xr:uid="{00000000-0005-0000-0000-000042170000}"/>
    <cellStyle name="Currency 3 2 5 2 4 2" xfId="5950" xr:uid="{00000000-0005-0000-0000-000043170000}"/>
    <cellStyle name="Currency 3 2 5 2 5" xfId="5951" xr:uid="{00000000-0005-0000-0000-000044170000}"/>
    <cellStyle name="Currency 3 2 5 3" xfId="5952" xr:uid="{00000000-0005-0000-0000-000045170000}"/>
    <cellStyle name="Currency 3 2 5 3 2" xfId="5953" xr:uid="{00000000-0005-0000-0000-000046170000}"/>
    <cellStyle name="Currency 3 2 5 3 2 2" xfId="5954" xr:uid="{00000000-0005-0000-0000-000047170000}"/>
    <cellStyle name="Currency 3 2 5 3 2 2 2" xfId="5955" xr:uid="{00000000-0005-0000-0000-000048170000}"/>
    <cellStyle name="Currency 3 2 5 3 2 3" xfId="5956" xr:uid="{00000000-0005-0000-0000-000049170000}"/>
    <cellStyle name="Currency 3 2 5 3 3" xfId="5957" xr:uid="{00000000-0005-0000-0000-00004A170000}"/>
    <cellStyle name="Currency 3 2 5 3 3 2" xfId="5958" xr:uid="{00000000-0005-0000-0000-00004B170000}"/>
    <cellStyle name="Currency 3 2 5 3 4" xfId="5959" xr:uid="{00000000-0005-0000-0000-00004C170000}"/>
    <cellStyle name="Currency 3 2 5 4" xfId="5960" xr:uid="{00000000-0005-0000-0000-00004D170000}"/>
    <cellStyle name="Currency 3 2 5 4 2" xfId="5961" xr:uid="{00000000-0005-0000-0000-00004E170000}"/>
    <cellStyle name="Currency 3 2 5 4 2 2" xfId="5962" xr:uid="{00000000-0005-0000-0000-00004F170000}"/>
    <cellStyle name="Currency 3 2 5 4 3" xfId="5963" xr:uid="{00000000-0005-0000-0000-000050170000}"/>
    <cellStyle name="Currency 3 2 5 5" xfId="5964" xr:uid="{00000000-0005-0000-0000-000051170000}"/>
    <cellStyle name="Currency 3 2 5 5 2" xfId="5965" xr:uid="{00000000-0005-0000-0000-000052170000}"/>
    <cellStyle name="Currency 3 2 5 6" xfId="5966" xr:uid="{00000000-0005-0000-0000-000053170000}"/>
    <cellStyle name="Currency 3 2 6" xfId="5967" xr:uid="{00000000-0005-0000-0000-000054170000}"/>
    <cellStyle name="Currency 3 2 6 2" xfId="5968" xr:uid="{00000000-0005-0000-0000-000055170000}"/>
    <cellStyle name="Currency 3 2 6 2 2" xfId="5969" xr:uid="{00000000-0005-0000-0000-000056170000}"/>
    <cellStyle name="Currency 3 2 6 2 2 2" xfId="5970" xr:uid="{00000000-0005-0000-0000-000057170000}"/>
    <cellStyle name="Currency 3 2 6 2 2 2 2" xfId="5971" xr:uid="{00000000-0005-0000-0000-000058170000}"/>
    <cellStyle name="Currency 3 2 6 2 2 3" xfId="5972" xr:uid="{00000000-0005-0000-0000-000059170000}"/>
    <cellStyle name="Currency 3 2 6 2 3" xfId="5973" xr:uid="{00000000-0005-0000-0000-00005A170000}"/>
    <cellStyle name="Currency 3 2 6 2 3 2" xfId="5974" xr:uid="{00000000-0005-0000-0000-00005B170000}"/>
    <cellStyle name="Currency 3 2 6 2 4" xfId="5975" xr:uid="{00000000-0005-0000-0000-00005C170000}"/>
    <cellStyle name="Currency 3 2 6 3" xfId="5976" xr:uid="{00000000-0005-0000-0000-00005D170000}"/>
    <cellStyle name="Currency 3 2 6 3 2" xfId="5977" xr:uid="{00000000-0005-0000-0000-00005E170000}"/>
    <cellStyle name="Currency 3 2 6 3 2 2" xfId="5978" xr:uid="{00000000-0005-0000-0000-00005F170000}"/>
    <cellStyle name="Currency 3 2 6 3 3" xfId="5979" xr:uid="{00000000-0005-0000-0000-000060170000}"/>
    <cellStyle name="Currency 3 2 6 4" xfId="5980" xr:uid="{00000000-0005-0000-0000-000061170000}"/>
    <cellStyle name="Currency 3 2 6 4 2" xfId="5981" xr:uid="{00000000-0005-0000-0000-000062170000}"/>
    <cellStyle name="Currency 3 2 6 5" xfId="5982" xr:uid="{00000000-0005-0000-0000-000063170000}"/>
    <cellStyle name="Currency 3 2 7" xfId="5983" xr:uid="{00000000-0005-0000-0000-000064170000}"/>
    <cellStyle name="Currency 3 2 7 2" xfId="5984" xr:uid="{00000000-0005-0000-0000-000065170000}"/>
    <cellStyle name="Currency 3 2 7 2 2" xfId="5985" xr:uid="{00000000-0005-0000-0000-000066170000}"/>
    <cellStyle name="Currency 3 2 7 2 2 2" xfId="5986" xr:uid="{00000000-0005-0000-0000-000067170000}"/>
    <cellStyle name="Currency 3 2 7 2 3" xfId="5987" xr:uid="{00000000-0005-0000-0000-000068170000}"/>
    <cellStyle name="Currency 3 2 7 3" xfId="5988" xr:uid="{00000000-0005-0000-0000-000069170000}"/>
    <cellStyle name="Currency 3 2 7 3 2" xfId="5989" xr:uid="{00000000-0005-0000-0000-00006A170000}"/>
    <cellStyle name="Currency 3 2 7 4" xfId="5990" xr:uid="{00000000-0005-0000-0000-00006B170000}"/>
    <cellStyle name="Currency 3 2 8" xfId="5991" xr:uid="{00000000-0005-0000-0000-00006C170000}"/>
    <cellStyle name="Currency 3 2 8 2" xfId="5992" xr:uid="{00000000-0005-0000-0000-00006D170000}"/>
    <cellStyle name="Currency 3 2 8 2 2" xfId="5993" xr:uid="{00000000-0005-0000-0000-00006E170000}"/>
    <cellStyle name="Currency 3 2 8 3" xfId="5994" xr:uid="{00000000-0005-0000-0000-00006F170000}"/>
    <cellStyle name="Currency 3 2 9" xfId="5995" xr:uid="{00000000-0005-0000-0000-000070170000}"/>
    <cellStyle name="Currency 3 2 9 2" xfId="5996" xr:uid="{00000000-0005-0000-0000-000071170000}"/>
    <cellStyle name="Currency 3 3" xfId="5997" xr:uid="{00000000-0005-0000-0000-000072170000}"/>
    <cellStyle name="Currency 3 3 2" xfId="5998" xr:uid="{00000000-0005-0000-0000-000073170000}"/>
    <cellStyle name="Currency 3 3 2 2" xfId="5999" xr:uid="{00000000-0005-0000-0000-000074170000}"/>
    <cellStyle name="Currency 3 3 2 2 2" xfId="6000" xr:uid="{00000000-0005-0000-0000-000075170000}"/>
    <cellStyle name="Currency 3 3 2 2 2 2" xfId="6001" xr:uid="{00000000-0005-0000-0000-000076170000}"/>
    <cellStyle name="Currency 3 3 2 2 2 2 2" xfId="6002" xr:uid="{00000000-0005-0000-0000-000077170000}"/>
    <cellStyle name="Currency 3 3 2 2 2 2 2 2" xfId="6003" xr:uid="{00000000-0005-0000-0000-000078170000}"/>
    <cellStyle name="Currency 3 3 2 2 2 2 2 2 2" xfId="6004" xr:uid="{00000000-0005-0000-0000-000079170000}"/>
    <cellStyle name="Currency 3 3 2 2 2 2 2 2 2 2" xfId="6005" xr:uid="{00000000-0005-0000-0000-00007A170000}"/>
    <cellStyle name="Currency 3 3 2 2 2 2 2 2 3" xfId="6006" xr:uid="{00000000-0005-0000-0000-00007B170000}"/>
    <cellStyle name="Currency 3 3 2 2 2 2 2 3" xfId="6007" xr:uid="{00000000-0005-0000-0000-00007C170000}"/>
    <cellStyle name="Currency 3 3 2 2 2 2 2 3 2" xfId="6008" xr:uid="{00000000-0005-0000-0000-00007D170000}"/>
    <cellStyle name="Currency 3 3 2 2 2 2 2 4" xfId="6009" xr:uid="{00000000-0005-0000-0000-00007E170000}"/>
    <cellStyle name="Currency 3 3 2 2 2 2 3" xfId="6010" xr:uid="{00000000-0005-0000-0000-00007F170000}"/>
    <cellStyle name="Currency 3 3 2 2 2 2 3 2" xfId="6011" xr:uid="{00000000-0005-0000-0000-000080170000}"/>
    <cellStyle name="Currency 3 3 2 2 2 2 3 2 2" xfId="6012" xr:uid="{00000000-0005-0000-0000-000081170000}"/>
    <cellStyle name="Currency 3 3 2 2 2 2 3 3" xfId="6013" xr:uid="{00000000-0005-0000-0000-000082170000}"/>
    <cellStyle name="Currency 3 3 2 2 2 2 4" xfId="6014" xr:uid="{00000000-0005-0000-0000-000083170000}"/>
    <cellStyle name="Currency 3 3 2 2 2 2 4 2" xfId="6015" xr:uid="{00000000-0005-0000-0000-000084170000}"/>
    <cellStyle name="Currency 3 3 2 2 2 2 5" xfId="6016" xr:uid="{00000000-0005-0000-0000-000085170000}"/>
    <cellStyle name="Currency 3 3 2 2 2 3" xfId="6017" xr:uid="{00000000-0005-0000-0000-000086170000}"/>
    <cellStyle name="Currency 3 3 2 2 2 3 2" xfId="6018" xr:uid="{00000000-0005-0000-0000-000087170000}"/>
    <cellStyle name="Currency 3 3 2 2 2 3 2 2" xfId="6019" xr:uid="{00000000-0005-0000-0000-000088170000}"/>
    <cellStyle name="Currency 3 3 2 2 2 3 2 2 2" xfId="6020" xr:uid="{00000000-0005-0000-0000-000089170000}"/>
    <cellStyle name="Currency 3 3 2 2 2 3 2 3" xfId="6021" xr:uid="{00000000-0005-0000-0000-00008A170000}"/>
    <cellStyle name="Currency 3 3 2 2 2 3 3" xfId="6022" xr:uid="{00000000-0005-0000-0000-00008B170000}"/>
    <cellStyle name="Currency 3 3 2 2 2 3 3 2" xfId="6023" xr:uid="{00000000-0005-0000-0000-00008C170000}"/>
    <cellStyle name="Currency 3 3 2 2 2 3 4" xfId="6024" xr:uid="{00000000-0005-0000-0000-00008D170000}"/>
    <cellStyle name="Currency 3 3 2 2 2 4" xfId="6025" xr:uid="{00000000-0005-0000-0000-00008E170000}"/>
    <cellStyle name="Currency 3 3 2 2 2 4 2" xfId="6026" xr:uid="{00000000-0005-0000-0000-00008F170000}"/>
    <cellStyle name="Currency 3 3 2 2 2 4 2 2" xfId="6027" xr:uid="{00000000-0005-0000-0000-000090170000}"/>
    <cellStyle name="Currency 3 3 2 2 2 4 3" xfId="6028" xr:uid="{00000000-0005-0000-0000-000091170000}"/>
    <cellStyle name="Currency 3 3 2 2 2 5" xfId="6029" xr:uid="{00000000-0005-0000-0000-000092170000}"/>
    <cellStyle name="Currency 3 3 2 2 2 5 2" xfId="6030" xr:uid="{00000000-0005-0000-0000-000093170000}"/>
    <cellStyle name="Currency 3 3 2 2 2 6" xfId="6031" xr:uid="{00000000-0005-0000-0000-000094170000}"/>
    <cellStyle name="Currency 3 3 2 2 3" xfId="6032" xr:uid="{00000000-0005-0000-0000-000095170000}"/>
    <cellStyle name="Currency 3 3 2 2 3 2" xfId="6033" xr:uid="{00000000-0005-0000-0000-000096170000}"/>
    <cellStyle name="Currency 3 3 2 2 3 2 2" xfId="6034" xr:uid="{00000000-0005-0000-0000-000097170000}"/>
    <cellStyle name="Currency 3 3 2 2 3 2 2 2" xfId="6035" xr:uid="{00000000-0005-0000-0000-000098170000}"/>
    <cellStyle name="Currency 3 3 2 2 3 2 2 2 2" xfId="6036" xr:uid="{00000000-0005-0000-0000-000099170000}"/>
    <cellStyle name="Currency 3 3 2 2 3 2 2 3" xfId="6037" xr:uid="{00000000-0005-0000-0000-00009A170000}"/>
    <cellStyle name="Currency 3 3 2 2 3 2 3" xfId="6038" xr:uid="{00000000-0005-0000-0000-00009B170000}"/>
    <cellStyle name="Currency 3 3 2 2 3 2 3 2" xfId="6039" xr:uid="{00000000-0005-0000-0000-00009C170000}"/>
    <cellStyle name="Currency 3 3 2 2 3 2 4" xfId="6040" xr:uid="{00000000-0005-0000-0000-00009D170000}"/>
    <cellStyle name="Currency 3 3 2 2 3 3" xfId="6041" xr:uid="{00000000-0005-0000-0000-00009E170000}"/>
    <cellStyle name="Currency 3 3 2 2 3 3 2" xfId="6042" xr:uid="{00000000-0005-0000-0000-00009F170000}"/>
    <cellStyle name="Currency 3 3 2 2 3 3 2 2" xfId="6043" xr:uid="{00000000-0005-0000-0000-0000A0170000}"/>
    <cellStyle name="Currency 3 3 2 2 3 3 3" xfId="6044" xr:uid="{00000000-0005-0000-0000-0000A1170000}"/>
    <cellStyle name="Currency 3 3 2 2 3 4" xfId="6045" xr:uid="{00000000-0005-0000-0000-0000A2170000}"/>
    <cellStyle name="Currency 3 3 2 2 3 4 2" xfId="6046" xr:uid="{00000000-0005-0000-0000-0000A3170000}"/>
    <cellStyle name="Currency 3 3 2 2 3 5" xfId="6047" xr:uid="{00000000-0005-0000-0000-0000A4170000}"/>
    <cellStyle name="Currency 3 3 2 2 4" xfId="6048" xr:uid="{00000000-0005-0000-0000-0000A5170000}"/>
    <cellStyle name="Currency 3 3 2 2 4 2" xfId="6049" xr:uid="{00000000-0005-0000-0000-0000A6170000}"/>
    <cellStyle name="Currency 3 3 2 2 4 2 2" xfId="6050" xr:uid="{00000000-0005-0000-0000-0000A7170000}"/>
    <cellStyle name="Currency 3 3 2 2 4 2 2 2" xfId="6051" xr:uid="{00000000-0005-0000-0000-0000A8170000}"/>
    <cellStyle name="Currency 3 3 2 2 4 2 3" xfId="6052" xr:uid="{00000000-0005-0000-0000-0000A9170000}"/>
    <cellStyle name="Currency 3 3 2 2 4 3" xfId="6053" xr:uid="{00000000-0005-0000-0000-0000AA170000}"/>
    <cellStyle name="Currency 3 3 2 2 4 3 2" xfId="6054" xr:uid="{00000000-0005-0000-0000-0000AB170000}"/>
    <cellStyle name="Currency 3 3 2 2 4 4" xfId="6055" xr:uid="{00000000-0005-0000-0000-0000AC170000}"/>
    <cellStyle name="Currency 3 3 2 2 5" xfId="6056" xr:uid="{00000000-0005-0000-0000-0000AD170000}"/>
    <cellStyle name="Currency 3 3 2 2 5 2" xfId="6057" xr:uid="{00000000-0005-0000-0000-0000AE170000}"/>
    <cellStyle name="Currency 3 3 2 2 5 2 2" xfId="6058" xr:uid="{00000000-0005-0000-0000-0000AF170000}"/>
    <cellStyle name="Currency 3 3 2 2 5 3" xfId="6059" xr:uid="{00000000-0005-0000-0000-0000B0170000}"/>
    <cellStyle name="Currency 3 3 2 2 6" xfId="6060" xr:uid="{00000000-0005-0000-0000-0000B1170000}"/>
    <cellStyle name="Currency 3 3 2 2 6 2" xfId="6061" xr:uid="{00000000-0005-0000-0000-0000B2170000}"/>
    <cellStyle name="Currency 3 3 2 2 7" xfId="6062" xr:uid="{00000000-0005-0000-0000-0000B3170000}"/>
    <cellStyle name="Currency 3 3 2 3" xfId="6063" xr:uid="{00000000-0005-0000-0000-0000B4170000}"/>
    <cellStyle name="Currency 3 3 2 3 2" xfId="6064" xr:uid="{00000000-0005-0000-0000-0000B5170000}"/>
    <cellStyle name="Currency 3 3 2 3 2 2" xfId="6065" xr:uid="{00000000-0005-0000-0000-0000B6170000}"/>
    <cellStyle name="Currency 3 3 2 3 2 2 2" xfId="6066" xr:uid="{00000000-0005-0000-0000-0000B7170000}"/>
    <cellStyle name="Currency 3 3 2 3 2 2 2 2" xfId="6067" xr:uid="{00000000-0005-0000-0000-0000B8170000}"/>
    <cellStyle name="Currency 3 3 2 3 2 2 2 2 2" xfId="6068" xr:uid="{00000000-0005-0000-0000-0000B9170000}"/>
    <cellStyle name="Currency 3 3 2 3 2 2 2 3" xfId="6069" xr:uid="{00000000-0005-0000-0000-0000BA170000}"/>
    <cellStyle name="Currency 3 3 2 3 2 2 3" xfId="6070" xr:uid="{00000000-0005-0000-0000-0000BB170000}"/>
    <cellStyle name="Currency 3 3 2 3 2 2 3 2" xfId="6071" xr:uid="{00000000-0005-0000-0000-0000BC170000}"/>
    <cellStyle name="Currency 3 3 2 3 2 2 4" xfId="6072" xr:uid="{00000000-0005-0000-0000-0000BD170000}"/>
    <cellStyle name="Currency 3 3 2 3 2 3" xfId="6073" xr:uid="{00000000-0005-0000-0000-0000BE170000}"/>
    <cellStyle name="Currency 3 3 2 3 2 3 2" xfId="6074" xr:uid="{00000000-0005-0000-0000-0000BF170000}"/>
    <cellStyle name="Currency 3 3 2 3 2 3 2 2" xfId="6075" xr:uid="{00000000-0005-0000-0000-0000C0170000}"/>
    <cellStyle name="Currency 3 3 2 3 2 3 3" xfId="6076" xr:uid="{00000000-0005-0000-0000-0000C1170000}"/>
    <cellStyle name="Currency 3 3 2 3 2 4" xfId="6077" xr:uid="{00000000-0005-0000-0000-0000C2170000}"/>
    <cellStyle name="Currency 3 3 2 3 2 4 2" xfId="6078" xr:uid="{00000000-0005-0000-0000-0000C3170000}"/>
    <cellStyle name="Currency 3 3 2 3 2 5" xfId="6079" xr:uid="{00000000-0005-0000-0000-0000C4170000}"/>
    <cellStyle name="Currency 3 3 2 3 3" xfId="6080" xr:uid="{00000000-0005-0000-0000-0000C5170000}"/>
    <cellStyle name="Currency 3 3 2 3 3 2" xfId="6081" xr:uid="{00000000-0005-0000-0000-0000C6170000}"/>
    <cellStyle name="Currency 3 3 2 3 3 2 2" xfId="6082" xr:uid="{00000000-0005-0000-0000-0000C7170000}"/>
    <cellStyle name="Currency 3 3 2 3 3 2 2 2" xfId="6083" xr:uid="{00000000-0005-0000-0000-0000C8170000}"/>
    <cellStyle name="Currency 3 3 2 3 3 2 3" xfId="6084" xr:uid="{00000000-0005-0000-0000-0000C9170000}"/>
    <cellStyle name="Currency 3 3 2 3 3 3" xfId="6085" xr:uid="{00000000-0005-0000-0000-0000CA170000}"/>
    <cellStyle name="Currency 3 3 2 3 3 3 2" xfId="6086" xr:uid="{00000000-0005-0000-0000-0000CB170000}"/>
    <cellStyle name="Currency 3 3 2 3 3 4" xfId="6087" xr:uid="{00000000-0005-0000-0000-0000CC170000}"/>
    <cellStyle name="Currency 3 3 2 3 4" xfId="6088" xr:uid="{00000000-0005-0000-0000-0000CD170000}"/>
    <cellStyle name="Currency 3 3 2 3 4 2" xfId="6089" xr:uid="{00000000-0005-0000-0000-0000CE170000}"/>
    <cellStyle name="Currency 3 3 2 3 4 2 2" xfId="6090" xr:uid="{00000000-0005-0000-0000-0000CF170000}"/>
    <cellStyle name="Currency 3 3 2 3 4 3" xfId="6091" xr:uid="{00000000-0005-0000-0000-0000D0170000}"/>
    <cellStyle name="Currency 3 3 2 3 5" xfId="6092" xr:uid="{00000000-0005-0000-0000-0000D1170000}"/>
    <cellStyle name="Currency 3 3 2 3 5 2" xfId="6093" xr:uid="{00000000-0005-0000-0000-0000D2170000}"/>
    <cellStyle name="Currency 3 3 2 3 6" xfId="6094" xr:uid="{00000000-0005-0000-0000-0000D3170000}"/>
    <cellStyle name="Currency 3 3 2 4" xfId="6095" xr:uid="{00000000-0005-0000-0000-0000D4170000}"/>
    <cellStyle name="Currency 3 3 2 4 2" xfId="6096" xr:uid="{00000000-0005-0000-0000-0000D5170000}"/>
    <cellStyle name="Currency 3 3 2 4 2 2" xfId="6097" xr:uid="{00000000-0005-0000-0000-0000D6170000}"/>
    <cellStyle name="Currency 3 3 2 4 2 2 2" xfId="6098" xr:uid="{00000000-0005-0000-0000-0000D7170000}"/>
    <cellStyle name="Currency 3 3 2 4 2 2 2 2" xfId="6099" xr:uid="{00000000-0005-0000-0000-0000D8170000}"/>
    <cellStyle name="Currency 3 3 2 4 2 2 3" xfId="6100" xr:uid="{00000000-0005-0000-0000-0000D9170000}"/>
    <cellStyle name="Currency 3 3 2 4 2 3" xfId="6101" xr:uid="{00000000-0005-0000-0000-0000DA170000}"/>
    <cellStyle name="Currency 3 3 2 4 2 3 2" xfId="6102" xr:uid="{00000000-0005-0000-0000-0000DB170000}"/>
    <cellStyle name="Currency 3 3 2 4 2 4" xfId="6103" xr:uid="{00000000-0005-0000-0000-0000DC170000}"/>
    <cellStyle name="Currency 3 3 2 4 3" xfId="6104" xr:uid="{00000000-0005-0000-0000-0000DD170000}"/>
    <cellStyle name="Currency 3 3 2 4 3 2" xfId="6105" xr:uid="{00000000-0005-0000-0000-0000DE170000}"/>
    <cellStyle name="Currency 3 3 2 4 3 2 2" xfId="6106" xr:uid="{00000000-0005-0000-0000-0000DF170000}"/>
    <cellStyle name="Currency 3 3 2 4 3 3" xfId="6107" xr:uid="{00000000-0005-0000-0000-0000E0170000}"/>
    <cellStyle name="Currency 3 3 2 4 4" xfId="6108" xr:uid="{00000000-0005-0000-0000-0000E1170000}"/>
    <cellStyle name="Currency 3 3 2 4 4 2" xfId="6109" xr:uid="{00000000-0005-0000-0000-0000E2170000}"/>
    <cellStyle name="Currency 3 3 2 4 5" xfId="6110" xr:uid="{00000000-0005-0000-0000-0000E3170000}"/>
    <cellStyle name="Currency 3 3 2 5" xfId="6111" xr:uid="{00000000-0005-0000-0000-0000E4170000}"/>
    <cellStyle name="Currency 3 3 2 5 2" xfId="6112" xr:uid="{00000000-0005-0000-0000-0000E5170000}"/>
    <cellStyle name="Currency 3 3 2 5 2 2" xfId="6113" xr:uid="{00000000-0005-0000-0000-0000E6170000}"/>
    <cellStyle name="Currency 3 3 2 5 2 2 2" xfId="6114" xr:uid="{00000000-0005-0000-0000-0000E7170000}"/>
    <cellStyle name="Currency 3 3 2 5 2 3" xfId="6115" xr:uid="{00000000-0005-0000-0000-0000E8170000}"/>
    <cellStyle name="Currency 3 3 2 5 3" xfId="6116" xr:uid="{00000000-0005-0000-0000-0000E9170000}"/>
    <cellStyle name="Currency 3 3 2 5 3 2" xfId="6117" xr:uid="{00000000-0005-0000-0000-0000EA170000}"/>
    <cellStyle name="Currency 3 3 2 5 4" xfId="6118" xr:uid="{00000000-0005-0000-0000-0000EB170000}"/>
    <cellStyle name="Currency 3 3 2 6" xfId="6119" xr:uid="{00000000-0005-0000-0000-0000EC170000}"/>
    <cellStyle name="Currency 3 3 2 6 2" xfId="6120" xr:uid="{00000000-0005-0000-0000-0000ED170000}"/>
    <cellStyle name="Currency 3 3 2 6 2 2" xfId="6121" xr:uid="{00000000-0005-0000-0000-0000EE170000}"/>
    <cellStyle name="Currency 3 3 2 6 3" xfId="6122" xr:uid="{00000000-0005-0000-0000-0000EF170000}"/>
    <cellStyle name="Currency 3 3 2 7" xfId="6123" xr:uid="{00000000-0005-0000-0000-0000F0170000}"/>
    <cellStyle name="Currency 3 3 2 7 2" xfId="6124" xr:uid="{00000000-0005-0000-0000-0000F1170000}"/>
    <cellStyle name="Currency 3 3 2 8" xfId="6125" xr:uid="{00000000-0005-0000-0000-0000F2170000}"/>
    <cellStyle name="Currency 3 3 3" xfId="6126" xr:uid="{00000000-0005-0000-0000-0000F3170000}"/>
    <cellStyle name="Currency 3 3 3 2" xfId="6127" xr:uid="{00000000-0005-0000-0000-0000F4170000}"/>
    <cellStyle name="Currency 3 3 3 2 2" xfId="6128" xr:uid="{00000000-0005-0000-0000-0000F5170000}"/>
    <cellStyle name="Currency 3 3 3 2 2 2" xfId="6129" xr:uid="{00000000-0005-0000-0000-0000F6170000}"/>
    <cellStyle name="Currency 3 3 3 2 2 2 2" xfId="6130" xr:uid="{00000000-0005-0000-0000-0000F7170000}"/>
    <cellStyle name="Currency 3 3 3 2 2 2 2 2" xfId="6131" xr:uid="{00000000-0005-0000-0000-0000F8170000}"/>
    <cellStyle name="Currency 3 3 3 2 2 2 2 2 2" xfId="6132" xr:uid="{00000000-0005-0000-0000-0000F9170000}"/>
    <cellStyle name="Currency 3 3 3 2 2 2 2 3" xfId="6133" xr:uid="{00000000-0005-0000-0000-0000FA170000}"/>
    <cellStyle name="Currency 3 3 3 2 2 2 3" xfId="6134" xr:uid="{00000000-0005-0000-0000-0000FB170000}"/>
    <cellStyle name="Currency 3 3 3 2 2 2 3 2" xfId="6135" xr:uid="{00000000-0005-0000-0000-0000FC170000}"/>
    <cellStyle name="Currency 3 3 3 2 2 2 4" xfId="6136" xr:uid="{00000000-0005-0000-0000-0000FD170000}"/>
    <cellStyle name="Currency 3 3 3 2 2 3" xfId="6137" xr:uid="{00000000-0005-0000-0000-0000FE170000}"/>
    <cellStyle name="Currency 3 3 3 2 2 3 2" xfId="6138" xr:uid="{00000000-0005-0000-0000-0000FF170000}"/>
    <cellStyle name="Currency 3 3 3 2 2 3 2 2" xfId="6139" xr:uid="{00000000-0005-0000-0000-000000180000}"/>
    <cellStyle name="Currency 3 3 3 2 2 3 3" xfId="6140" xr:uid="{00000000-0005-0000-0000-000001180000}"/>
    <cellStyle name="Currency 3 3 3 2 2 4" xfId="6141" xr:uid="{00000000-0005-0000-0000-000002180000}"/>
    <cellStyle name="Currency 3 3 3 2 2 4 2" xfId="6142" xr:uid="{00000000-0005-0000-0000-000003180000}"/>
    <cellStyle name="Currency 3 3 3 2 2 5" xfId="6143" xr:uid="{00000000-0005-0000-0000-000004180000}"/>
    <cellStyle name="Currency 3 3 3 2 3" xfId="6144" xr:uid="{00000000-0005-0000-0000-000005180000}"/>
    <cellStyle name="Currency 3 3 3 2 3 2" xfId="6145" xr:uid="{00000000-0005-0000-0000-000006180000}"/>
    <cellStyle name="Currency 3 3 3 2 3 2 2" xfId="6146" xr:uid="{00000000-0005-0000-0000-000007180000}"/>
    <cellStyle name="Currency 3 3 3 2 3 2 2 2" xfId="6147" xr:uid="{00000000-0005-0000-0000-000008180000}"/>
    <cellStyle name="Currency 3 3 3 2 3 2 3" xfId="6148" xr:uid="{00000000-0005-0000-0000-000009180000}"/>
    <cellStyle name="Currency 3 3 3 2 3 3" xfId="6149" xr:uid="{00000000-0005-0000-0000-00000A180000}"/>
    <cellStyle name="Currency 3 3 3 2 3 3 2" xfId="6150" xr:uid="{00000000-0005-0000-0000-00000B180000}"/>
    <cellStyle name="Currency 3 3 3 2 3 4" xfId="6151" xr:uid="{00000000-0005-0000-0000-00000C180000}"/>
    <cellStyle name="Currency 3 3 3 2 4" xfId="6152" xr:uid="{00000000-0005-0000-0000-00000D180000}"/>
    <cellStyle name="Currency 3 3 3 2 4 2" xfId="6153" xr:uid="{00000000-0005-0000-0000-00000E180000}"/>
    <cellStyle name="Currency 3 3 3 2 4 2 2" xfId="6154" xr:uid="{00000000-0005-0000-0000-00000F180000}"/>
    <cellStyle name="Currency 3 3 3 2 4 3" xfId="6155" xr:uid="{00000000-0005-0000-0000-000010180000}"/>
    <cellStyle name="Currency 3 3 3 2 5" xfId="6156" xr:uid="{00000000-0005-0000-0000-000011180000}"/>
    <cellStyle name="Currency 3 3 3 2 5 2" xfId="6157" xr:uid="{00000000-0005-0000-0000-000012180000}"/>
    <cellStyle name="Currency 3 3 3 2 6" xfId="6158" xr:uid="{00000000-0005-0000-0000-000013180000}"/>
    <cellStyle name="Currency 3 3 3 3" xfId="6159" xr:uid="{00000000-0005-0000-0000-000014180000}"/>
    <cellStyle name="Currency 3 3 3 3 2" xfId="6160" xr:uid="{00000000-0005-0000-0000-000015180000}"/>
    <cellStyle name="Currency 3 3 3 3 2 2" xfId="6161" xr:uid="{00000000-0005-0000-0000-000016180000}"/>
    <cellStyle name="Currency 3 3 3 3 2 2 2" xfId="6162" xr:uid="{00000000-0005-0000-0000-000017180000}"/>
    <cellStyle name="Currency 3 3 3 3 2 2 2 2" xfId="6163" xr:uid="{00000000-0005-0000-0000-000018180000}"/>
    <cellStyle name="Currency 3 3 3 3 2 2 3" xfId="6164" xr:uid="{00000000-0005-0000-0000-000019180000}"/>
    <cellStyle name="Currency 3 3 3 3 2 3" xfId="6165" xr:uid="{00000000-0005-0000-0000-00001A180000}"/>
    <cellStyle name="Currency 3 3 3 3 2 3 2" xfId="6166" xr:uid="{00000000-0005-0000-0000-00001B180000}"/>
    <cellStyle name="Currency 3 3 3 3 2 4" xfId="6167" xr:uid="{00000000-0005-0000-0000-00001C180000}"/>
    <cellStyle name="Currency 3 3 3 3 3" xfId="6168" xr:uid="{00000000-0005-0000-0000-00001D180000}"/>
    <cellStyle name="Currency 3 3 3 3 3 2" xfId="6169" xr:uid="{00000000-0005-0000-0000-00001E180000}"/>
    <cellStyle name="Currency 3 3 3 3 3 2 2" xfId="6170" xr:uid="{00000000-0005-0000-0000-00001F180000}"/>
    <cellStyle name="Currency 3 3 3 3 3 3" xfId="6171" xr:uid="{00000000-0005-0000-0000-000020180000}"/>
    <cellStyle name="Currency 3 3 3 3 4" xfId="6172" xr:uid="{00000000-0005-0000-0000-000021180000}"/>
    <cellStyle name="Currency 3 3 3 3 4 2" xfId="6173" xr:uid="{00000000-0005-0000-0000-000022180000}"/>
    <cellStyle name="Currency 3 3 3 3 5" xfId="6174" xr:uid="{00000000-0005-0000-0000-000023180000}"/>
    <cellStyle name="Currency 3 3 3 4" xfId="6175" xr:uid="{00000000-0005-0000-0000-000024180000}"/>
    <cellStyle name="Currency 3 3 3 4 2" xfId="6176" xr:uid="{00000000-0005-0000-0000-000025180000}"/>
    <cellStyle name="Currency 3 3 3 4 2 2" xfId="6177" xr:uid="{00000000-0005-0000-0000-000026180000}"/>
    <cellStyle name="Currency 3 3 3 4 2 2 2" xfId="6178" xr:uid="{00000000-0005-0000-0000-000027180000}"/>
    <cellStyle name="Currency 3 3 3 4 2 3" xfId="6179" xr:uid="{00000000-0005-0000-0000-000028180000}"/>
    <cellStyle name="Currency 3 3 3 4 3" xfId="6180" xr:uid="{00000000-0005-0000-0000-000029180000}"/>
    <cellStyle name="Currency 3 3 3 4 3 2" xfId="6181" xr:uid="{00000000-0005-0000-0000-00002A180000}"/>
    <cellStyle name="Currency 3 3 3 4 4" xfId="6182" xr:uid="{00000000-0005-0000-0000-00002B180000}"/>
    <cellStyle name="Currency 3 3 3 5" xfId="6183" xr:uid="{00000000-0005-0000-0000-00002C180000}"/>
    <cellStyle name="Currency 3 3 3 5 2" xfId="6184" xr:uid="{00000000-0005-0000-0000-00002D180000}"/>
    <cellStyle name="Currency 3 3 3 5 2 2" xfId="6185" xr:uid="{00000000-0005-0000-0000-00002E180000}"/>
    <cellStyle name="Currency 3 3 3 5 3" xfId="6186" xr:uid="{00000000-0005-0000-0000-00002F180000}"/>
    <cellStyle name="Currency 3 3 3 6" xfId="6187" xr:uid="{00000000-0005-0000-0000-000030180000}"/>
    <cellStyle name="Currency 3 3 3 6 2" xfId="6188" xr:uid="{00000000-0005-0000-0000-000031180000}"/>
    <cellStyle name="Currency 3 3 3 7" xfId="6189" xr:uid="{00000000-0005-0000-0000-000032180000}"/>
    <cellStyle name="Currency 3 3 4" xfId="6190" xr:uid="{00000000-0005-0000-0000-000033180000}"/>
    <cellStyle name="Currency 3 3 4 2" xfId="6191" xr:uid="{00000000-0005-0000-0000-000034180000}"/>
    <cellStyle name="Currency 3 3 4 2 2" xfId="6192" xr:uid="{00000000-0005-0000-0000-000035180000}"/>
    <cellStyle name="Currency 3 3 4 2 2 2" xfId="6193" xr:uid="{00000000-0005-0000-0000-000036180000}"/>
    <cellStyle name="Currency 3 3 4 2 2 2 2" xfId="6194" xr:uid="{00000000-0005-0000-0000-000037180000}"/>
    <cellStyle name="Currency 3 3 4 2 2 2 2 2" xfId="6195" xr:uid="{00000000-0005-0000-0000-000038180000}"/>
    <cellStyle name="Currency 3 3 4 2 2 2 3" xfId="6196" xr:uid="{00000000-0005-0000-0000-000039180000}"/>
    <cellStyle name="Currency 3 3 4 2 2 3" xfId="6197" xr:uid="{00000000-0005-0000-0000-00003A180000}"/>
    <cellStyle name="Currency 3 3 4 2 2 3 2" xfId="6198" xr:uid="{00000000-0005-0000-0000-00003B180000}"/>
    <cellStyle name="Currency 3 3 4 2 2 4" xfId="6199" xr:uid="{00000000-0005-0000-0000-00003C180000}"/>
    <cellStyle name="Currency 3 3 4 2 3" xfId="6200" xr:uid="{00000000-0005-0000-0000-00003D180000}"/>
    <cellStyle name="Currency 3 3 4 2 3 2" xfId="6201" xr:uid="{00000000-0005-0000-0000-00003E180000}"/>
    <cellStyle name="Currency 3 3 4 2 3 2 2" xfId="6202" xr:uid="{00000000-0005-0000-0000-00003F180000}"/>
    <cellStyle name="Currency 3 3 4 2 3 3" xfId="6203" xr:uid="{00000000-0005-0000-0000-000040180000}"/>
    <cellStyle name="Currency 3 3 4 2 4" xfId="6204" xr:uid="{00000000-0005-0000-0000-000041180000}"/>
    <cellStyle name="Currency 3 3 4 2 4 2" xfId="6205" xr:uid="{00000000-0005-0000-0000-000042180000}"/>
    <cellStyle name="Currency 3 3 4 2 5" xfId="6206" xr:uid="{00000000-0005-0000-0000-000043180000}"/>
    <cellStyle name="Currency 3 3 4 3" xfId="6207" xr:uid="{00000000-0005-0000-0000-000044180000}"/>
    <cellStyle name="Currency 3 3 4 3 2" xfId="6208" xr:uid="{00000000-0005-0000-0000-000045180000}"/>
    <cellStyle name="Currency 3 3 4 3 2 2" xfId="6209" xr:uid="{00000000-0005-0000-0000-000046180000}"/>
    <cellStyle name="Currency 3 3 4 3 2 2 2" xfId="6210" xr:uid="{00000000-0005-0000-0000-000047180000}"/>
    <cellStyle name="Currency 3 3 4 3 2 3" xfId="6211" xr:uid="{00000000-0005-0000-0000-000048180000}"/>
    <cellStyle name="Currency 3 3 4 3 3" xfId="6212" xr:uid="{00000000-0005-0000-0000-000049180000}"/>
    <cellStyle name="Currency 3 3 4 3 3 2" xfId="6213" xr:uid="{00000000-0005-0000-0000-00004A180000}"/>
    <cellStyle name="Currency 3 3 4 3 4" xfId="6214" xr:uid="{00000000-0005-0000-0000-00004B180000}"/>
    <cellStyle name="Currency 3 3 4 4" xfId="6215" xr:uid="{00000000-0005-0000-0000-00004C180000}"/>
    <cellStyle name="Currency 3 3 4 4 2" xfId="6216" xr:uid="{00000000-0005-0000-0000-00004D180000}"/>
    <cellStyle name="Currency 3 3 4 4 2 2" xfId="6217" xr:uid="{00000000-0005-0000-0000-00004E180000}"/>
    <cellStyle name="Currency 3 3 4 4 3" xfId="6218" xr:uid="{00000000-0005-0000-0000-00004F180000}"/>
    <cellStyle name="Currency 3 3 4 5" xfId="6219" xr:uid="{00000000-0005-0000-0000-000050180000}"/>
    <cellStyle name="Currency 3 3 4 5 2" xfId="6220" xr:uid="{00000000-0005-0000-0000-000051180000}"/>
    <cellStyle name="Currency 3 3 4 6" xfId="6221" xr:uid="{00000000-0005-0000-0000-000052180000}"/>
    <cellStyle name="Currency 3 3 5" xfId="6222" xr:uid="{00000000-0005-0000-0000-000053180000}"/>
    <cellStyle name="Currency 3 3 5 2" xfId="6223" xr:uid="{00000000-0005-0000-0000-000054180000}"/>
    <cellStyle name="Currency 3 3 5 2 2" xfId="6224" xr:uid="{00000000-0005-0000-0000-000055180000}"/>
    <cellStyle name="Currency 3 3 5 2 2 2" xfId="6225" xr:uid="{00000000-0005-0000-0000-000056180000}"/>
    <cellStyle name="Currency 3 3 5 2 2 2 2" xfId="6226" xr:uid="{00000000-0005-0000-0000-000057180000}"/>
    <cellStyle name="Currency 3 3 5 2 2 3" xfId="6227" xr:uid="{00000000-0005-0000-0000-000058180000}"/>
    <cellStyle name="Currency 3 3 5 2 3" xfId="6228" xr:uid="{00000000-0005-0000-0000-000059180000}"/>
    <cellStyle name="Currency 3 3 5 2 3 2" xfId="6229" xr:uid="{00000000-0005-0000-0000-00005A180000}"/>
    <cellStyle name="Currency 3 3 5 2 4" xfId="6230" xr:uid="{00000000-0005-0000-0000-00005B180000}"/>
    <cellStyle name="Currency 3 3 5 3" xfId="6231" xr:uid="{00000000-0005-0000-0000-00005C180000}"/>
    <cellStyle name="Currency 3 3 5 3 2" xfId="6232" xr:uid="{00000000-0005-0000-0000-00005D180000}"/>
    <cellStyle name="Currency 3 3 5 3 2 2" xfId="6233" xr:uid="{00000000-0005-0000-0000-00005E180000}"/>
    <cellStyle name="Currency 3 3 5 3 3" xfId="6234" xr:uid="{00000000-0005-0000-0000-00005F180000}"/>
    <cellStyle name="Currency 3 3 5 4" xfId="6235" xr:uid="{00000000-0005-0000-0000-000060180000}"/>
    <cellStyle name="Currency 3 3 5 4 2" xfId="6236" xr:uid="{00000000-0005-0000-0000-000061180000}"/>
    <cellStyle name="Currency 3 3 5 5" xfId="6237" xr:uid="{00000000-0005-0000-0000-000062180000}"/>
    <cellStyle name="Currency 3 3 6" xfId="6238" xr:uid="{00000000-0005-0000-0000-000063180000}"/>
    <cellStyle name="Currency 3 3 6 2" xfId="6239" xr:uid="{00000000-0005-0000-0000-000064180000}"/>
    <cellStyle name="Currency 3 3 6 2 2" xfId="6240" xr:uid="{00000000-0005-0000-0000-000065180000}"/>
    <cellStyle name="Currency 3 3 6 2 2 2" xfId="6241" xr:uid="{00000000-0005-0000-0000-000066180000}"/>
    <cellStyle name="Currency 3 3 6 2 3" xfId="6242" xr:uid="{00000000-0005-0000-0000-000067180000}"/>
    <cellStyle name="Currency 3 3 6 3" xfId="6243" xr:uid="{00000000-0005-0000-0000-000068180000}"/>
    <cellStyle name="Currency 3 3 6 3 2" xfId="6244" xr:uid="{00000000-0005-0000-0000-000069180000}"/>
    <cellStyle name="Currency 3 3 6 4" xfId="6245" xr:uid="{00000000-0005-0000-0000-00006A180000}"/>
    <cellStyle name="Currency 3 3 7" xfId="6246" xr:uid="{00000000-0005-0000-0000-00006B180000}"/>
    <cellStyle name="Currency 3 3 7 2" xfId="6247" xr:uid="{00000000-0005-0000-0000-00006C180000}"/>
    <cellStyle name="Currency 3 3 7 2 2" xfId="6248" xr:uid="{00000000-0005-0000-0000-00006D180000}"/>
    <cellStyle name="Currency 3 3 7 3" xfId="6249" xr:uid="{00000000-0005-0000-0000-00006E180000}"/>
    <cellStyle name="Currency 3 3 8" xfId="6250" xr:uid="{00000000-0005-0000-0000-00006F180000}"/>
    <cellStyle name="Currency 3 3 8 2" xfId="6251" xr:uid="{00000000-0005-0000-0000-000070180000}"/>
    <cellStyle name="Currency 3 3 9" xfId="6252" xr:uid="{00000000-0005-0000-0000-000071180000}"/>
    <cellStyle name="Currency 3 4" xfId="6253" xr:uid="{00000000-0005-0000-0000-000072180000}"/>
    <cellStyle name="Currency 3 4 2" xfId="6254" xr:uid="{00000000-0005-0000-0000-000073180000}"/>
    <cellStyle name="Currency 3 4 2 2" xfId="6255" xr:uid="{00000000-0005-0000-0000-000074180000}"/>
    <cellStyle name="Currency 3 4 2 2 2" xfId="6256" xr:uid="{00000000-0005-0000-0000-000075180000}"/>
    <cellStyle name="Currency 3 4 2 2 2 2" xfId="6257" xr:uid="{00000000-0005-0000-0000-000076180000}"/>
    <cellStyle name="Currency 3 4 2 2 2 2 2" xfId="6258" xr:uid="{00000000-0005-0000-0000-000077180000}"/>
    <cellStyle name="Currency 3 4 2 2 2 2 2 2" xfId="6259" xr:uid="{00000000-0005-0000-0000-000078180000}"/>
    <cellStyle name="Currency 3 4 2 2 2 2 2 2 2" xfId="6260" xr:uid="{00000000-0005-0000-0000-000079180000}"/>
    <cellStyle name="Currency 3 4 2 2 2 2 2 3" xfId="6261" xr:uid="{00000000-0005-0000-0000-00007A180000}"/>
    <cellStyle name="Currency 3 4 2 2 2 2 3" xfId="6262" xr:uid="{00000000-0005-0000-0000-00007B180000}"/>
    <cellStyle name="Currency 3 4 2 2 2 2 3 2" xfId="6263" xr:uid="{00000000-0005-0000-0000-00007C180000}"/>
    <cellStyle name="Currency 3 4 2 2 2 2 4" xfId="6264" xr:uid="{00000000-0005-0000-0000-00007D180000}"/>
    <cellStyle name="Currency 3 4 2 2 2 3" xfId="6265" xr:uid="{00000000-0005-0000-0000-00007E180000}"/>
    <cellStyle name="Currency 3 4 2 2 2 3 2" xfId="6266" xr:uid="{00000000-0005-0000-0000-00007F180000}"/>
    <cellStyle name="Currency 3 4 2 2 2 3 2 2" xfId="6267" xr:uid="{00000000-0005-0000-0000-000080180000}"/>
    <cellStyle name="Currency 3 4 2 2 2 3 3" xfId="6268" xr:uid="{00000000-0005-0000-0000-000081180000}"/>
    <cellStyle name="Currency 3 4 2 2 2 4" xfId="6269" xr:uid="{00000000-0005-0000-0000-000082180000}"/>
    <cellStyle name="Currency 3 4 2 2 2 4 2" xfId="6270" xr:uid="{00000000-0005-0000-0000-000083180000}"/>
    <cellStyle name="Currency 3 4 2 2 2 5" xfId="6271" xr:uid="{00000000-0005-0000-0000-000084180000}"/>
    <cellStyle name="Currency 3 4 2 2 3" xfId="6272" xr:uid="{00000000-0005-0000-0000-000085180000}"/>
    <cellStyle name="Currency 3 4 2 2 3 2" xfId="6273" xr:uid="{00000000-0005-0000-0000-000086180000}"/>
    <cellStyle name="Currency 3 4 2 2 3 2 2" xfId="6274" xr:uid="{00000000-0005-0000-0000-000087180000}"/>
    <cellStyle name="Currency 3 4 2 2 3 2 2 2" xfId="6275" xr:uid="{00000000-0005-0000-0000-000088180000}"/>
    <cellStyle name="Currency 3 4 2 2 3 2 3" xfId="6276" xr:uid="{00000000-0005-0000-0000-000089180000}"/>
    <cellStyle name="Currency 3 4 2 2 3 3" xfId="6277" xr:uid="{00000000-0005-0000-0000-00008A180000}"/>
    <cellStyle name="Currency 3 4 2 2 3 3 2" xfId="6278" xr:uid="{00000000-0005-0000-0000-00008B180000}"/>
    <cellStyle name="Currency 3 4 2 2 3 4" xfId="6279" xr:uid="{00000000-0005-0000-0000-00008C180000}"/>
    <cellStyle name="Currency 3 4 2 2 4" xfId="6280" xr:uid="{00000000-0005-0000-0000-00008D180000}"/>
    <cellStyle name="Currency 3 4 2 2 4 2" xfId="6281" xr:uid="{00000000-0005-0000-0000-00008E180000}"/>
    <cellStyle name="Currency 3 4 2 2 4 2 2" xfId="6282" xr:uid="{00000000-0005-0000-0000-00008F180000}"/>
    <cellStyle name="Currency 3 4 2 2 4 3" xfId="6283" xr:uid="{00000000-0005-0000-0000-000090180000}"/>
    <cellStyle name="Currency 3 4 2 2 5" xfId="6284" xr:uid="{00000000-0005-0000-0000-000091180000}"/>
    <cellStyle name="Currency 3 4 2 2 5 2" xfId="6285" xr:uid="{00000000-0005-0000-0000-000092180000}"/>
    <cellStyle name="Currency 3 4 2 2 6" xfId="6286" xr:uid="{00000000-0005-0000-0000-000093180000}"/>
    <cellStyle name="Currency 3 4 2 3" xfId="6287" xr:uid="{00000000-0005-0000-0000-000094180000}"/>
    <cellStyle name="Currency 3 4 2 3 2" xfId="6288" xr:uid="{00000000-0005-0000-0000-000095180000}"/>
    <cellStyle name="Currency 3 4 2 3 2 2" xfId="6289" xr:uid="{00000000-0005-0000-0000-000096180000}"/>
    <cellStyle name="Currency 3 4 2 3 2 2 2" xfId="6290" xr:uid="{00000000-0005-0000-0000-000097180000}"/>
    <cellStyle name="Currency 3 4 2 3 2 2 2 2" xfId="6291" xr:uid="{00000000-0005-0000-0000-000098180000}"/>
    <cellStyle name="Currency 3 4 2 3 2 2 3" xfId="6292" xr:uid="{00000000-0005-0000-0000-000099180000}"/>
    <cellStyle name="Currency 3 4 2 3 2 3" xfId="6293" xr:uid="{00000000-0005-0000-0000-00009A180000}"/>
    <cellStyle name="Currency 3 4 2 3 2 3 2" xfId="6294" xr:uid="{00000000-0005-0000-0000-00009B180000}"/>
    <cellStyle name="Currency 3 4 2 3 2 4" xfId="6295" xr:uid="{00000000-0005-0000-0000-00009C180000}"/>
    <cellStyle name="Currency 3 4 2 3 3" xfId="6296" xr:uid="{00000000-0005-0000-0000-00009D180000}"/>
    <cellStyle name="Currency 3 4 2 3 3 2" xfId="6297" xr:uid="{00000000-0005-0000-0000-00009E180000}"/>
    <cellStyle name="Currency 3 4 2 3 3 2 2" xfId="6298" xr:uid="{00000000-0005-0000-0000-00009F180000}"/>
    <cellStyle name="Currency 3 4 2 3 3 3" xfId="6299" xr:uid="{00000000-0005-0000-0000-0000A0180000}"/>
    <cellStyle name="Currency 3 4 2 3 4" xfId="6300" xr:uid="{00000000-0005-0000-0000-0000A1180000}"/>
    <cellStyle name="Currency 3 4 2 3 4 2" xfId="6301" xr:uid="{00000000-0005-0000-0000-0000A2180000}"/>
    <cellStyle name="Currency 3 4 2 3 5" xfId="6302" xr:uid="{00000000-0005-0000-0000-0000A3180000}"/>
    <cellStyle name="Currency 3 4 2 4" xfId="6303" xr:uid="{00000000-0005-0000-0000-0000A4180000}"/>
    <cellStyle name="Currency 3 4 2 4 2" xfId="6304" xr:uid="{00000000-0005-0000-0000-0000A5180000}"/>
    <cellStyle name="Currency 3 4 2 4 2 2" xfId="6305" xr:uid="{00000000-0005-0000-0000-0000A6180000}"/>
    <cellStyle name="Currency 3 4 2 4 2 2 2" xfId="6306" xr:uid="{00000000-0005-0000-0000-0000A7180000}"/>
    <cellStyle name="Currency 3 4 2 4 2 3" xfId="6307" xr:uid="{00000000-0005-0000-0000-0000A8180000}"/>
    <cellStyle name="Currency 3 4 2 4 3" xfId="6308" xr:uid="{00000000-0005-0000-0000-0000A9180000}"/>
    <cellStyle name="Currency 3 4 2 4 3 2" xfId="6309" xr:uid="{00000000-0005-0000-0000-0000AA180000}"/>
    <cellStyle name="Currency 3 4 2 4 4" xfId="6310" xr:uid="{00000000-0005-0000-0000-0000AB180000}"/>
    <cellStyle name="Currency 3 4 2 5" xfId="6311" xr:uid="{00000000-0005-0000-0000-0000AC180000}"/>
    <cellStyle name="Currency 3 4 2 5 2" xfId="6312" xr:uid="{00000000-0005-0000-0000-0000AD180000}"/>
    <cellStyle name="Currency 3 4 2 5 2 2" xfId="6313" xr:uid="{00000000-0005-0000-0000-0000AE180000}"/>
    <cellStyle name="Currency 3 4 2 5 3" xfId="6314" xr:uid="{00000000-0005-0000-0000-0000AF180000}"/>
    <cellStyle name="Currency 3 4 2 6" xfId="6315" xr:uid="{00000000-0005-0000-0000-0000B0180000}"/>
    <cellStyle name="Currency 3 4 2 6 2" xfId="6316" xr:uid="{00000000-0005-0000-0000-0000B1180000}"/>
    <cellStyle name="Currency 3 4 2 7" xfId="6317" xr:uid="{00000000-0005-0000-0000-0000B2180000}"/>
    <cellStyle name="Currency 3 4 3" xfId="6318" xr:uid="{00000000-0005-0000-0000-0000B3180000}"/>
    <cellStyle name="Currency 3 4 3 2" xfId="6319" xr:uid="{00000000-0005-0000-0000-0000B4180000}"/>
    <cellStyle name="Currency 3 4 3 2 2" xfId="6320" xr:uid="{00000000-0005-0000-0000-0000B5180000}"/>
    <cellStyle name="Currency 3 4 3 2 2 2" xfId="6321" xr:uid="{00000000-0005-0000-0000-0000B6180000}"/>
    <cellStyle name="Currency 3 4 3 2 2 2 2" xfId="6322" xr:uid="{00000000-0005-0000-0000-0000B7180000}"/>
    <cellStyle name="Currency 3 4 3 2 2 2 2 2" xfId="6323" xr:uid="{00000000-0005-0000-0000-0000B8180000}"/>
    <cellStyle name="Currency 3 4 3 2 2 2 3" xfId="6324" xr:uid="{00000000-0005-0000-0000-0000B9180000}"/>
    <cellStyle name="Currency 3 4 3 2 2 3" xfId="6325" xr:uid="{00000000-0005-0000-0000-0000BA180000}"/>
    <cellStyle name="Currency 3 4 3 2 2 3 2" xfId="6326" xr:uid="{00000000-0005-0000-0000-0000BB180000}"/>
    <cellStyle name="Currency 3 4 3 2 2 4" xfId="6327" xr:uid="{00000000-0005-0000-0000-0000BC180000}"/>
    <cellStyle name="Currency 3 4 3 2 3" xfId="6328" xr:uid="{00000000-0005-0000-0000-0000BD180000}"/>
    <cellStyle name="Currency 3 4 3 2 3 2" xfId="6329" xr:uid="{00000000-0005-0000-0000-0000BE180000}"/>
    <cellStyle name="Currency 3 4 3 2 3 2 2" xfId="6330" xr:uid="{00000000-0005-0000-0000-0000BF180000}"/>
    <cellStyle name="Currency 3 4 3 2 3 3" xfId="6331" xr:uid="{00000000-0005-0000-0000-0000C0180000}"/>
    <cellStyle name="Currency 3 4 3 2 4" xfId="6332" xr:uid="{00000000-0005-0000-0000-0000C1180000}"/>
    <cellStyle name="Currency 3 4 3 2 4 2" xfId="6333" xr:uid="{00000000-0005-0000-0000-0000C2180000}"/>
    <cellStyle name="Currency 3 4 3 2 5" xfId="6334" xr:uid="{00000000-0005-0000-0000-0000C3180000}"/>
    <cellStyle name="Currency 3 4 3 3" xfId="6335" xr:uid="{00000000-0005-0000-0000-0000C4180000}"/>
    <cellStyle name="Currency 3 4 3 3 2" xfId="6336" xr:uid="{00000000-0005-0000-0000-0000C5180000}"/>
    <cellStyle name="Currency 3 4 3 3 2 2" xfId="6337" xr:uid="{00000000-0005-0000-0000-0000C6180000}"/>
    <cellStyle name="Currency 3 4 3 3 2 2 2" xfId="6338" xr:uid="{00000000-0005-0000-0000-0000C7180000}"/>
    <cellStyle name="Currency 3 4 3 3 2 3" xfId="6339" xr:uid="{00000000-0005-0000-0000-0000C8180000}"/>
    <cellStyle name="Currency 3 4 3 3 3" xfId="6340" xr:uid="{00000000-0005-0000-0000-0000C9180000}"/>
    <cellStyle name="Currency 3 4 3 3 3 2" xfId="6341" xr:uid="{00000000-0005-0000-0000-0000CA180000}"/>
    <cellStyle name="Currency 3 4 3 3 4" xfId="6342" xr:uid="{00000000-0005-0000-0000-0000CB180000}"/>
    <cellStyle name="Currency 3 4 3 4" xfId="6343" xr:uid="{00000000-0005-0000-0000-0000CC180000}"/>
    <cellStyle name="Currency 3 4 3 4 2" xfId="6344" xr:uid="{00000000-0005-0000-0000-0000CD180000}"/>
    <cellStyle name="Currency 3 4 3 4 2 2" xfId="6345" xr:uid="{00000000-0005-0000-0000-0000CE180000}"/>
    <cellStyle name="Currency 3 4 3 4 3" xfId="6346" xr:uid="{00000000-0005-0000-0000-0000CF180000}"/>
    <cellStyle name="Currency 3 4 3 5" xfId="6347" xr:uid="{00000000-0005-0000-0000-0000D0180000}"/>
    <cellStyle name="Currency 3 4 3 5 2" xfId="6348" xr:uid="{00000000-0005-0000-0000-0000D1180000}"/>
    <cellStyle name="Currency 3 4 3 6" xfId="6349" xr:uid="{00000000-0005-0000-0000-0000D2180000}"/>
    <cellStyle name="Currency 3 4 4" xfId="6350" xr:uid="{00000000-0005-0000-0000-0000D3180000}"/>
    <cellStyle name="Currency 3 4 4 2" xfId="6351" xr:uid="{00000000-0005-0000-0000-0000D4180000}"/>
    <cellStyle name="Currency 3 4 4 2 2" xfId="6352" xr:uid="{00000000-0005-0000-0000-0000D5180000}"/>
    <cellStyle name="Currency 3 4 4 2 2 2" xfId="6353" xr:uid="{00000000-0005-0000-0000-0000D6180000}"/>
    <cellStyle name="Currency 3 4 4 2 2 2 2" xfId="6354" xr:uid="{00000000-0005-0000-0000-0000D7180000}"/>
    <cellStyle name="Currency 3 4 4 2 2 3" xfId="6355" xr:uid="{00000000-0005-0000-0000-0000D8180000}"/>
    <cellStyle name="Currency 3 4 4 2 3" xfId="6356" xr:uid="{00000000-0005-0000-0000-0000D9180000}"/>
    <cellStyle name="Currency 3 4 4 2 3 2" xfId="6357" xr:uid="{00000000-0005-0000-0000-0000DA180000}"/>
    <cellStyle name="Currency 3 4 4 2 4" xfId="6358" xr:uid="{00000000-0005-0000-0000-0000DB180000}"/>
    <cellStyle name="Currency 3 4 4 3" xfId="6359" xr:uid="{00000000-0005-0000-0000-0000DC180000}"/>
    <cellStyle name="Currency 3 4 4 3 2" xfId="6360" xr:uid="{00000000-0005-0000-0000-0000DD180000}"/>
    <cellStyle name="Currency 3 4 4 3 2 2" xfId="6361" xr:uid="{00000000-0005-0000-0000-0000DE180000}"/>
    <cellStyle name="Currency 3 4 4 3 3" xfId="6362" xr:uid="{00000000-0005-0000-0000-0000DF180000}"/>
    <cellStyle name="Currency 3 4 4 4" xfId="6363" xr:uid="{00000000-0005-0000-0000-0000E0180000}"/>
    <cellStyle name="Currency 3 4 4 4 2" xfId="6364" xr:uid="{00000000-0005-0000-0000-0000E1180000}"/>
    <cellStyle name="Currency 3 4 4 5" xfId="6365" xr:uid="{00000000-0005-0000-0000-0000E2180000}"/>
    <cellStyle name="Currency 3 4 5" xfId="6366" xr:uid="{00000000-0005-0000-0000-0000E3180000}"/>
    <cellStyle name="Currency 3 4 5 2" xfId="6367" xr:uid="{00000000-0005-0000-0000-0000E4180000}"/>
    <cellStyle name="Currency 3 4 5 2 2" xfId="6368" xr:uid="{00000000-0005-0000-0000-0000E5180000}"/>
    <cellStyle name="Currency 3 4 5 2 2 2" xfId="6369" xr:uid="{00000000-0005-0000-0000-0000E6180000}"/>
    <cellStyle name="Currency 3 4 5 2 3" xfId="6370" xr:uid="{00000000-0005-0000-0000-0000E7180000}"/>
    <cellStyle name="Currency 3 4 5 3" xfId="6371" xr:uid="{00000000-0005-0000-0000-0000E8180000}"/>
    <cellStyle name="Currency 3 4 5 3 2" xfId="6372" xr:uid="{00000000-0005-0000-0000-0000E9180000}"/>
    <cellStyle name="Currency 3 4 5 4" xfId="6373" xr:uid="{00000000-0005-0000-0000-0000EA180000}"/>
    <cellStyle name="Currency 3 4 6" xfId="6374" xr:uid="{00000000-0005-0000-0000-0000EB180000}"/>
    <cellStyle name="Currency 3 4 6 2" xfId="6375" xr:uid="{00000000-0005-0000-0000-0000EC180000}"/>
    <cellStyle name="Currency 3 4 6 2 2" xfId="6376" xr:uid="{00000000-0005-0000-0000-0000ED180000}"/>
    <cellStyle name="Currency 3 4 6 3" xfId="6377" xr:uid="{00000000-0005-0000-0000-0000EE180000}"/>
    <cellStyle name="Currency 3 4 7" xfId="6378" xr:uid="{00000000-0005-0000-0000-0000EF180000}"/>
    <cellStyle name="Currency 3 4 7 2" xfId="6379" xr:uid="{00000000-0005-0000-0000-0000F0180000}"/>
    <cellStyle name="Currency 3 4 8" xfId="6380" xr:uid="{00000000-0005-0000-0000-0000F1180000}"/>
    <cellStyle name="Currency 3 5" xfId="6381" xr:uid="{00000000-0005-0000-0000-0000F2180000}"/>
    <cellStyle name="Currency 3 5 2" xfId="6382" xr:uid="{00000000-0005-0000-0000-0000F3180000}"/>
    <cellStyle name="Currency 3 5 2 2" xfId="6383" xr:uid="{00000000-0005-0000-0000-0000F4180000}"/>
    <cellStyle name="Currency 3 5 2 2 2" xfId="6384" xr:uid="{00000000-0005-0000-0000-0000F5180000}"/>
    <cellStyle name="Currency 3 5 2 2 2 2" xfId="6385" xr:uid="{00000000-0005-0000-0000-0000F6180000}"/>
    <cellStyle name="Currency 3 5 2 2 2 2 2" xfId="6386" xr:uid="{00000000-0005-0000-0000-0000F7180000}"/>
    <cellStyle name="Currency 3 5 2 2 2 2 2 2" xfId="6387" xr:uid="{00000000-0005-0000-0000-0000F8180000}"/>
    <cellStyle name="Currency 3 5 2 2 2 2 3" xfId="6388" xr:uid="{00000000-0005-0000-0000-0000F9180000}"/>
    <cellStyle name="Currency 3 5 2 2 2 3" xfId="6389" xr:uid="{00000000-0005-0000-0000-0000FA180000}"/>
    <cellStyle name="Currency 3 5 2 2 2 3 2" xfId="6390" xr:uid="{00000000-0005-0000-0000-0000FB180000}"/>
    <cellStyle name="Currency 3 5 2 2 2 4" xfId="6391" xr:uid="{00000000-0005-0000-0000-0000FC180000}"/>
    <cellStyle name="Currency 3 5 2 2 3" xfId="6392" xr:uid="{00000000-0005-0000-0000-0000FD180000}"/>
    <cellStyle name="Currency 3 5 2 2 3 2" xfId="6393" xr:uid="{00000000-0005-0000-0000-0000FE180000}"/>
    <cellStyle name="Currency 3 5 2 2 3 2 2" xfId="6394" xr:uid="{00000000-0005-0000-0000-0000FF180000}"/>
    <cellStyle name="Currency 3 5 2 2 3 3" xfId="6395" xr:uid="{00000000-0005-0000-0000-000000190000}"/>
    <cellStyle name="Currency 3 5 2 2 4" xfId="6396" xr:uid="{00000000-0005-0000-0000-000001190000}"/>
    <cellStyle name="Currency 3 5 2 2 4 2" xfId="6397" xr:uid="{00000000-0005-0000-0000-000002190000}"/>
    <cellStyle name="Currency 3 5 2 2 5" xfId="6398" xr:uid="{00000000-0005-0000-0000-000003190000}"/>
    <cellStyle name="Currency 3 5 2 3" xfId="6399" xr:uid="{00000000-0005-0000-0000-000004190000}"/>
    <cellStyle name="Currency 3 5 2 3 2" xfId="6400" xr:uid="{00000000-0005-0000-0000-000005190000}"/>
    <cellStyle name="Currency 3 5 2 3 2 2" xfId="6401" xr:uid="{00000000-0005-0000-0000-000006190000}"/>
    <cellStyle name="Currency 3 5 2 3 2 2 2" xfId="6402" xr:uid="{00000000-0005-0000-0000-000007190000}"/>
    <cellStyle name="Currency 3 5 2 3 2 3" xfId="6403" xr:uid="{00000000-0005-0000-0000-000008190000}"/>
    <cellStyle name="Currency 3 5 2 3 3" xfId="6404" xr:uid="{00000000-0005-0000-0000-000009190000}"/>
    <cellStyle name="Currency 3 5 2 3 3 2" xfId="6405" xr:uid="{00000000-0005-0000-0000-00000A190000}"/>
    <cellStyle name="Currency 3 5 2 3 4" xfId="6406" xr:uid="{00000000-0005-0000-0000-00000B190000}"/>
    <cellStyle name="Currency 3 5 2 4" xfId="6407" xr:uid="{00000000-0005-0000-0000-00000C190000}"/>
    <cellStyle name="Currency 3 5 2 4 2" xfId="6408" xr:uid="{00000000-0005-0000-0000-00000D190000}"/>
    <cellStyle name="Currency 3 5 2 4 2 2" xfId="6409" xr:uid="{00000000-0005-0000-0000-00000E190000}"/>
    <cellStyle name="Currency 3 5 2 4 3" xfId="6410" xr:uid="{00000000-0005-0000-0000-00000F190000}"/>
    <cellStyle name="Currency 3 5 2 5" xfId="6411" xr:uid="{00000000-0005-0000-0000-000010190000}"/>
    <cellStyle name="Currency 3 5 2 5 2" xfId="6412" xr:uid="{00000000-0005-0000-0000-000011190000}"/>
    <cellStyle name="Currency 3 5 2 6" xfId="6413" xr:uid="{00000000-0005-0000-0000-000012190000}"/>
    <cellStyle name="Currency 3 5 3" xfId="6414" xr:uid="{00000000-0005-0000-0000-000013190000}"/>
    <cellStyle name="Currency 3 5 3 2" xfId="6415" xr:uid="{00000000-0005-0000-0000-000014190000}"/>
    <cellStyle name="Currency 3 5 3 2 2" xfId="6416" xr:uid="{00000000-0005-0000-0000-000015190000}"/>
    <cellStyle name="Currency 3 5 3 2 2 2" xfId="6417" xr:uid="{00000000-0005-0000-0000-000016190000}"/>
    <cellStyle name="Currency 3 5 3 2 2 2 2" xfId="6418" xr:uid="{00000000-0005-0000-0000-000017190000}"/>
    <cellStyle name="Currency 3 5 3 2 2 3" xfId="6419" xr:uid="{00000000-0005-0000-0000-000018190000}"/>
    <cellStyle name="Currency 3 5 3 2 3" xfId="6420" xr:uid="{00000000-0005-0000-0000-000019190000}"/>
    <cellStyle name="Currency 3 5 3 2 3 2" xfId="6421" xr:uid="{00000000-0005-0000-0000-00001A190000}"/>
    <cellStyle name="Currency 3 5 3 2 4" xfId="6422" xr:uid="{00000000-0005-0000-0000-00001B190000}"/>
    <cellStyle name="Currency 3 5 3 3" xfId="6423" xr:uid="{00000000-0005-0000-0000-00001C190000}"/>
    <cellStyle name="Currency 3 5 3 3 2" xfId="6424" xr:uid="{00000000-0005-0000-0000-00001D190000}"/>
    <cellStyle name="Currency 3 5 3 3 2 2" xfId="6425" xr:uid="{00000000-0005-0000-0000-00001E190000}"/>
    <cellStyle name="Currency 3 5 3 3 3" xfId="6426" xr:uid="{00000000-0005-0000-0000-00001F190000}"/>
    <cellStyle name="Currency 3 5 3 4" xfId="6427" xr:uid="{00000000-0005-0000-0000-000020190000}"/>
    <cellStyle name="Currency 3 5 3 4 2" xfId="6428" xr:uid="{00000000-0005-0000-0000-000021190000}"/>
    <cellStyle name="Currency 3 5 3 5" xfId="6429" xr:uid="{00000000-0005-0000-0000-000022190000}"/>
    <cellStyle name="Currency 3 5 4" xfId="6430" xr:uid="{00000000-0005-0000-0000-000023190000}"/>
    <cellStyle name="Currency 3 5 4 2" xfId="6431" xr:uid="{00000000-0005-0000-0000-000024190000}"/>
    <cellStyle name="Currency 3 5 4 2 2" xfId="6432" xr:uid="{00000000-0005-0000-0000-000025190000}"/>
    <cellStyle name="Currency 3 5 4 2 2 2" xfId="6433" xr:uid="{00000000-0005-0000-0000-000026190000}"/>
    <cellStyle name="Currency 3 5 4 2 3" xfId="6434" xr:uid="{00000000-0005-0000-0000-000027190000}"/>
    <cellStyle name="Currency 3 5 4 3" xfId="6435" xr:uid="{00000000-0005-0000-0000-000028190000}"/>
    <cellStyle name="Currency 3 5 4 3 2" xfId="6436" xr:uid="{00000000-0005-0000-0000-000029190000}"/>
    <cellStyle name="Currency 3 5 4 4" xfId="6437" xr:uid="{00000000-0005-0000-0000-00002A190000}"/>
    <cellStyle name="Currency 3 5 5" xfId="6438" xr:uid="{00000000-0005-0000-0000-00002B190000}"/>
    <cellStyle name="Currency 3 5 5 2" xfId="6439" xr:uid="{00000000-0005-0000-0000-00002C190000}"/>
    <cellStyle name="Currency 3 5 5 2 2" xfId="6440" xr:uid="{00000000-0005-0000-0000-00002D190000}"/>
    <cellStyle name="Currency 3 5 5 3" xfId="6441" xr:uid="{00000000-0005-0000-0000-00002E190000}"/>
    <cellStyle name="Currency 3 5 6" xfId="6442" xr:uid="{00000000-0005-0000-0000-00002F190000}"/>
    <cellStyle name="Currency 3 5 6 2" xfId="6443" xr:uid="{00000000-0005-0000-0000-000030190000}"/>
    <cellStyle name="Currency 3 5 7" xfId="6444" xr:uid="{00000000-0005-0000-0000-000031190000}"/>
    <cellStyle name="Currency 3 6" xfId="6445" xr:uid="{00000000-0005-0000-0000-000032190000}"/>
    <cellStyle name="Currency 3 6 2" xfId="6446" xr:uid="{00000000-0005-0000-0000-000033190000}"/>
    <cellStyle name="Currency 3 6 2 2" xfId="6447" xr:uid="{00000000-0005-0000-0000-000034190000}"/>
    <cellStyle name="Currency 3 6 2 2 2" xfId="6448" xr:uid="{00000000-0005-0000-0000-000035190000}"/>
    <cellStyle name="Currency 3 6 2 2 2 2" xfId="6449" xr:uid="{00000000-0005-0000-0000-000036190000}"/>
    <cellStyle name="Currency 3 6 2 2 2 2 2" xfId="6450" xr:uid="{00000000-0005-0000-0000-000037190000}"/>
    <cellStyle name="Currency 3 6 2 2 2 3" xfId="6451" xr:uid="{00000000-0005-0000-0000-000038190000}"/>
    <cellStyle name="Currency 3 6 2 2 3" xfId="6452" xr:uid="{00000000-0005-0000-0000-000039190000}"/>
    <cellStyle name="Currency 3 6 2 2 3 2" xfId="6453" xr:uid="{00000000-0005-0000-0000-00003A190000}"/>
    <cellStyle name="Currency 3 6 2 2 4" xfId="6454" xr:uid="{00000000-0005-0000-0000-00003B190000}"/>
    <cellStyle name="Currency 3 6 2 3" xfId="6455" xr:uid="{00000000-0005-0000-0000-00003C190000}"/>
    <cellStyle name="Currency 3 6 2 3 2" xfId="6456" xr:uid="{00000000-0005-0000-0000-00003D190000}"/>
    <cellStyle name="Currency 3 6 2 3 2 2" xfId="6457" xr:uid="{00000000-0005-0000-0000-00003E190000}"/>
    <cellStyle name="Currency 3 6 2 3 3" xfId="6458" xr:uid="{00000000-0005-0000-0000-00003F190000}"/>
    <cellStyle name="Currency 3 6 2 4" xfId="6459" xr:uid="{00000000-0005-0000-0000-000040190000}"/>
    <cellStyle name="Currency 3 6 2 4 2" xfId="6460" xr:uid="{00000000-0005-0000-0000-000041190000}"/>
    <cellStyle name="Currency 3 6 2 5" xfId="6461" xr:uid="{00000000-0005-0000-0000-000042190000}"/>
    <cellStyle name="Currency 3 6 3" xfId="6462" xr:uid="{00000000-0005-0000-0000-000043190000}"/>
    <cellStyle name="Currency 3 6 3 2" xfId="6463" xr:uid="{00000000-0005-0000-0000-000044190000}"/>
    <cellStyle name="Currency 3 6 3 2 2" xfId="6464" xr:uid="{00000000-0005-0000-0000-000045190000}"/>
    <cellStyle name="Currency 3 6 3 2 2 2" xfId="6465" xr:uid="{00000000-0005-0000-0000-000046190000}"/>
    <cellStyle name="Currency 3 6 3 2 3" xfId="6466" xr:uid="{00000000-0005-0000-0000-000047190000}"/>
    <cellStyle name="Currency 3 6 3 3" xfId="6467" xr:uid="{00000000-0005-0000-0000-000048190000}"/>
    <cellStyle name="Currency 3 6 3 3 2" xfId="6468" xr:uid="{00000000-0005-0000-0000-000049190000}"/>
    <cellStyle name="Currency 3 6 3 4" xfId="6469" xr:uid="{00000000-0005-0000-0000-00004A190000}"/>
    <cellStyle name="Currency 3 6 4" xfId="6470" xr:uid="{00000000-0005-0000-0000-00004B190000}"/>
    <cellStyle name="Currency 3 6 4 2" xfId="6471" xr:uid="{00000000-0005-0000-0000-00004C190000}"/>
    <cellStyle name="Currency 3 6 4 2 2" xfId="6472" xr:uid="{00000000-0005-0000-0000-00004D190000}"/>
    <cellStyle name="Currency 3 6 4 3" xfId="6473" xr:uid="{00000000-0005-0000-0000-00004E190000}"/>
    <cellStyle name="Currency 3 6 5" xfId="6474" xr:uid="{00000000-0005-0000-0000-00004F190000}"/>
    <cellStyle name="Currency 3 6 5 2" xfId="6475" xr:uid="{00000000-0005-0000-0000-000050190000}"/>
    <cellStyle name="Currency 3 6 6" xfId="6476" xr:uid="{00000000-0005-0000-0000-000051190000}"/>
    <cellStyle name="Currency 3 7" xfId="6477" xr:uid="{00000000-0005-0000-0000-000052190000}"/>
    <cellStyle name="Currency 3 7 2" xfId="6478" xr:uid="{00000000-0005-0000-0000-000053190000}"/>
    <cellStyle name="Currency 3 7 2 2" xfId="6479" xr:uid="{00000000-0005-0000-0000-000054190000}"/>
    <cellStyle name="Currency 3 7 2 2 2" xfId="6480" xr:uid="{00000000-0005-0000-0000-000055190000}"/>
    <cellStyle name="Currency 3 7 2 2 2 2" xfId="6481" xr:uid="{00000000-0005-0000-0000-000056190000}"/>
    <cellStyle name="Currency 3 7 2 2 3" xfId="6482" xr:uid="{00000000-0005-0000-0000-000057190000}"/>
    <cellStyle name="Currency 3 7 2 3" xfId="6483" xr:uid="{00000000-0005-0000-0000-000058190000}"/>
    <cellStyle name="Currency 3 7 2 3 2" xfId="6484" xr:uid="{00000000-0005-0000-0000-000059190000}"/>
    <cellStyle name="Currency 3 7 2 4" xfId="6485" xr:uid="{00000000-0005-0000-0000-00005A190000}"/>
    <cellStyle name="Currency 3 7 3" xfId="6486" xr:uid="{00000000-0005-0000-0000-00005B190000}"/>
    <cellStyle name="Currency 3 7 3 2" xfId="6487" xr:uid="{00000000-0005-0000-0000-00005C190000}"/>
    <cellStyle name="Currency 3 7 3 2 2" xfId="6488" xr:uid="{00000000-0005-0000-0000-00005D190000}"/>
    <cellStyle name="Currency 3 7 3 3" xfId="6489" xr:uid="{00000000-0005-0000-0000-00005E190000}"/>
    <cellStyle name="Currency 3 7 4" xfId="6490" xr:uid="{00000000-0005-0000-0000-00005F190000}"/>
    <cellStyle name="Currency 3 7 4 2" xfId="6491" xr:uid="{00000000-0005-0000-0000-000060190000}"/>
    <cellStyle name="Currency 3 7 5" xfId="6492" xr:uid="{00000000-0005-0000-0000-000061190000}"/>
    <cellStyle name="Currency 3 8" xfId="6493" xr:uid="{00000000-0005-0000-0000-000062190000}"/>
    <cellStyle name="Currency 3 8 2" xfId="6494" xr:uid="{00000000-0005-0000-0000-000063190000}"/>
    <cellStyle name="Currency 3 8 2 2" xfId="6495" xr:uid="{00000000-0005-0000-0000-000064190000}"/>
    <cellStyle name="Currency 3 8 2 2 2" xfId="6496" xr:uid="{00000000-0005-0000-0000-000065190000}"/>
    <cellStyle name="Currency 3 8 2 3" xfId="6497" xr:uid="{00000000-0005-0000-0000-000066190000}"/>
    <cellStyle name="Currency 3 8 3" xfId="6498" xr:uid="{00000000-0005-0000-0000-000067190000}"/>
    <cellStyle name="Currency 3 8 3 2" xfId="6499" xr:uid="{00000000-0005-0000-0000-000068190000}"/>
    <cellStyle name="Currency 3 8 4" xfId="6500" xr:uid="{00000000-0005-0000-0000-000069190000}"/>
    <cellStyle name="Currency 3 9" xfId="6501" xr:uid="{00000000-0005-0000-0000-00006A190000}"/>
    <cellStyle name="Currency 3 9 2" xfId="6502" xr:uid="{00000000-0005-0000-0000-00006B190000}"/>
    <cellStyle name="Currency 3 9 2 2" xfId="6503" xr:uid="{00000000-0005-0000-0000-00006C190000}"/>
    <cellStyle name="Currency 3 9 3" xfId="6504" xr:uid="{00000000-0005-0000-0000-00006D190000}"/>
    <cellStyle name="Currency 4" xfId="6505" xr:uid="{00000000-0005-0000-0000-00006E190000}"/>
    <cellStyle name="Currency 4 10" xfId="6506" xr:uid="{00000000-0005-0000-0000-00006F190000}"/>
    <cellStyle name="Currency 4 10 2" xfId="6507" xr:uid="{00000000-0005-0000-0000-000070190000}"/>
    <cellStyle name="Currency 4 10 2 2" xfId="6508" xr:uid="{00000000-0005-0000-0000-000071190000}"/>
    <cellStyle name="Currency 4 10 2 2 2" xfId="6509" xr:uid="{00000000-0005-0000-0000-000072190000}"/>
    <cellStyle name="Currency 4 10 2 2 2 2" xfId="6510" xr:uid="{00000000-0005-0000-0000-000073190000}"/>
    <cellStyle name="Currency 4 10 2 2 2 3" xfId="6511" xr:uid="{00000000-0005-0000-0000-000074190000}"/>
    <cellStyle name="Currency 4 10 2 2 3" xfId="6512" xr:uid="{00000000-0005-0000-0000-000075190000}"/>
    <cellStyle name="Currency 4 10 2 2 4" xfId="6513" xr:uid="{00000000-0005-0000-0000-000076190000}"/>
    <cellStyle name="Currency 4 10 2 3" xfId="6514" xr:uid="{00000000-0005-0000-0000-000077190000}"/>
    <cellStyle name="Currency 4 10 2 3 2" xfId="6515" xr:uid="{00000000-0005-0000-0000-000078190000}"/>
    <cellStyle name="Currency 4 10 2 3 3" xfId="6516" xr:uid="{00000000-0005-0000-0000-000079190000}"/>
    <cellStyle name="Currency 4 10 2 4" xfId="6517" xr:uid="{00000000-0005-0000-0000-00007A190000}"/>
    <cellStyle name="Currency 4 10 2 5" xfId="6518" xr:uid="{00000000-0005-0000-0000-00007B190000}"/>
    <cellStyle name="Currency 4 10 3" xfId="6519" xr:uid="{00000000-0005-0000-0000-00007C190000}"/>
    <cellStyle name="Currency 4 10 3 2" xfId="6520" xr:uid="{00000000-0005-0000-0000-00007D190000}"/>
    <cellStyle name="Currency 4 10 3 2 2" xfId="6521" xr:uid="{00000000-0005-0000-0000-00007E190000}"/>
    <cellStyle name="Currency 4 10 3 2 3" xfId="6522" xr:uid="{00000000-0005-0000-0000-00007F190000}"/>
    <cellStyle name="Currency 4 10 3 3" xfId="6523" xr:uid="{00000000-0005-0000-0000-000080190000}"/>
    <cellStyle name="Currency 4 10 3 4" xfId="6524" xr:uid="{00000000-0005-0000-0000-000081190000}"/>
    <cellStyle name="Currency 4 10 4" xfId="6525" xr:uid="{00000000-0005-0000-0000-000082190000}"/>
    <cellStyle name="Currency 4 10 4 2" xfId="6526" xr:uid="{00000000-0005-0000-0000-000083190000}"/>
    <cellStyle name="Currency 4 10 4 3" xfId="6527" xr:uid="{00000000-0005-0000-0000-000084190000}"/>
    <cellStyle name="Currency 4 10 5" xfId="6528" xr:uid="{00000000-0005-0000-0000-000085190000}"/>
    <cellStyle name="Currency 4 10 6" xfId="6529" xr:uid="{00000000-0005-0000-0000-000086190000}"/>
    <cellStyle name="Currency 4 11" xfId="6530" xr:uid="{00000000-0005-0000-0000-000087190000}"/>
    <cellStyle name="Currency 4 11 2" xfId="6531" xr:uid="{00000000-0005-0000-0000-000088190000}"/>
    <cellStyle name="Currency 4 11 2 2" xfId="6532" xr:uid="{00000000-0005-0000-0000-000089190000}"/>
    <cellStyle name="Currency 4 11 2 2 2" xfId="6533" xr:uid="{00000000-0005-0000-0000-00008A190000}"/>
    <cellStyle name="Currency 4 11 2 2 3" xfId="6534" xr:uid="{00000000-0005-0000-0000-00008B190000}"/>
    <cellStyle name="Currency 4 11 2 3" xfId="6535" xr:uid="{00000000-0005-0000-0000-00008C190000}"/>
    <cellStyle name="Currency 4 11 2 4" xfId="6536" xr:uid="{00000000-0005-0000-0000-00008D190000}"/>
    <cellStyle name="Currency 4 11 3" xfId="6537" xr:uid="{00000000-0005-0000-0000-00008E190000}"/>
    <cellStyle name="Currency 4 11 3 2" xfId="6538" xr:uid="{00000000-0005-0000-0000-00008F190000}"/>
    <cellStyle name="Currency 4 11 3 3" xfId="6539" xr:uid="{00000000-0005-0000-0000-000090190000}"/>
    <cellStyle name="Currency 4 11 4" xfId="6540" xr:uid="{00000000-0005-0000-0000-000091190000}"/>
    <cellStyle name="Currency 4 11 5" xfId="6541" xr:uid="{00000000-0005-0000-0000-000092190000}"/>
    <cellStyle name="Currency 4 12" xfId="6542" xr:uid="{00000000-0005-0000-0000-000093190000}"/>
    <cellStyle name="Currency 4 12 2" xfId="6543" xr:uid="{00000000-0005-0000-0000-000094190000}"/>
    <cellStyle name="Currency 4 12 2 2" xfId="6544" xr:uid="{00000000-0005-0000-0000-000095190000}"/>
    <cellStyle name="Currency 4 12 2 3" xfId="6545" xr:uid="{00000000-0005-0000-0000-000096190000}"/>
    <cellStyle name="Currency 4 12 3" xfId="6546" xr:uid="{00000000-0005-0000-0000-000097190000}"/>
    <cellStyle name="Currency 4 12 4" xfId="6547" xr:uid="{00000000-0005-0000-0000-000098190000}"/>
    <cellStyle name="Currency 4 13" xfId="6548" xr:uid="{00000000-0005-0000-0000-000099190000}"/>
    <cellStyle name="Currency 4 13 2" xfId="6549" xr:uid="{00000000-0005-0000-0000-00009A190000}"/>
    <cellStyle name="Currency 4 13 3" xfId="6550" xr:uid="{00000000-0005-0000-0000-00009B190000}"/>
    <cellStyle name="Currency 4 14" xfId="6551" xr:uid="{00000000-0005-0000-0000-00009C190000}"/>
    <cellStyle name="Currency 4 15" xfId="6552" xr:uid="{00000000-0005-0000-0000-00009D190000}"/>
    <cellStyle name="Currency 4 16" xfId="6553" xr:uid="{00000000-0005-0000-0000-00009E190000}"/>
    <cellStyle name="Currency 4 2" xfId="6554" xr:uid="{00000000-0005-0000-0000-00009F190000}"/>
    <cellStyle name="Currency 4 2 10" xfId="6555" xr:uid="{00000000-0005-0000-0000-0000A0190000}"/>
    <cellStyle name="Currency 4 2 10 2" xfId="6556" xr:uid="{00000000-0005-0000-0000-0000A1190000}"/>
    <cellStyle name="Currency 4 2 11" xfId="6557" xr:uid="{00000000-0005-0000-0000-0000A2190000}"/>
    <cellStyle name="Currency 4 2 2" xfId="6558" xr:uid="{00000000-0005-0000-0000-0000A3190000}"/>
    <cellStyle name="Currency 4 2 2 10" xfId="6559" xr:uid="{00000000-0005-0000-0000-0000A4190000}"/>
    <cellStyle name="Currency 4 2 2 2" xfId="6560" xr:uid="{00000000-0005-0000-0000-0000A5190000}"/>
    <cellStyle name="Currency 4 2 2 2 2" xfId="6561" xr:uid="{00000000-0005-0000-0000-0000A6190000}"/>
    <cellStyle name="Currency 4 2 2 2 2 2" xfId="6562" xr:uid="{00000000-0005-0000-0000-0000A7190000}"/>
    <cellStyle name="Currency 4 2 2 2 2 2 2" xfId="6563" xr:uid="{00000000-0005-0000-0000-0000A8190000}"/>
    <cellStyle name="Currency 4 2 2 2 2 2 2 2" xfId="6564" xr:uid="{00000000-0005-0000-0000-0000A9190000}"/>
    <cellStyle name="Currency 4 2 2 2 2 2 2 2 2" xfId="6565" xr:uid="{00000000-0005-0000-0000-0000AA190000}"/>
    <cellStyle name="Currency 4 2 2 2 2 2 2 2 2 2" xfId="6566" xr:uid="{00000000-0005-0000-0000-0000AB190000}"/>
    <cellStyle name="Currency 4 2 2 2 2 2 2 2 2 2 2" xfId="6567" xr:uid="{00000000-0005-0000-0000-0000AC190000}"/>
    <cellStyle name="Currency 4 2 2 2 2 2 2 2 2 2 2 2" xfId="6568" xr:uid="{00000000-0005-0000-0000-0000AD190000}"/>
    <cellStyle name="Currency 4 2 2 2 2 2 2 2 2 2 3" xfId="6569" xr:uid="{00000000-0005-0000-0000-0000AE190000}"/>
    <cellStyle name="Currency 4 2 2 2 2 2 2 2 2 3" xfId="6570" xr:uid="{00000000-0005-0000-0000-0000AF190000}"/>
    <cellStyle name="Currency 4 2 2 2 2 2 2 2 2 3 2" xfId="6571" xr:uid="{00000000-0005-0000-0000-0000B0190000}"/>
    <cellStyle name="Currency 4 2 2 2 2 2 2 2 2 4" xfId="6572" xr:uid="{00000000-0005-0000-0000-0000B1190000}"/>
    <cellStyle name="Currency 4 2 2 2 2 2 2 2 3" xfId="6573" xr:uid="{00000000-0005-0000-0000-0000B2190000}"/>
    <cellStyle name="Currency 4 2 2 2 2 2 2 2 3 2" xfId="6574" xr:uid="{00000000-0005-0000-0000-0000B3190000}"/>
    <cellStyle name="Currency 4 2 2 2 2 2 2 2 3 2 2" xfId="6575" xr:uid="{00000000-0005-0000-0000-0000B4190000}"/>
    <cellStyle name="Currency 4 2 2 2 2 2 2 2 3 3" xfId="6576" xr:uid="{00000000-0005-0000-0000-0000B5190000}"/>
    <cellStyle name="Currency 4 2 2 2 2 2 2 2 4" xfId="6577" xr:uid="{00000000-0005-0000-0000-0000B6190000}"/>
    <cellStyle name="Currency 4 2 2 2 2 2 2 2 4 2" xfId="6578" xr:uid="{00000000-0005-0000-0000-0000B7190000}"/>
    <cellStyle name="Currency 4 2 2 2 2 2 2 2 5" xfId="6579" xr:uid="{00000000-0005-0000-0000-0000B8190000}"/>
    <cellStyle name="Currency 4 2 2 2 2 2 2 3" xfId="6580" xr:uid="{00000000-0005-0000-0000-0000B9190000}"/>
    <cellStyle name="Currency 4 2 2 2 2 2 2 3 2" xfId="6581" xr:uid="{00000000-0005-0000-0000-0000BA190000}"/>
    <cellStyle name="Currency 4 2 2 2 2 2 2 3 2 2" xfId="6582" xr:uid="{00000000-0005-0000-0000-0000BB190000}"/>
    <cellStyle name="Currency 4 2 2 2 2 2 2 3 2 2 2" xfId="6583" xr:uid="{00000000-0005-0000-0000-0000BC190000}"/>
    <cellStyle name="Currency 4 2 2 2 2 2 2 3 2 3" xfId="6584" xr:uid="{00000000-0005-0000-0000-0000BD190000}"/>
    <cellStyle name="Currency 4 2 2 2 2 2 2 3 3" xfId="6585" xr:uid="{00000000-0005-0000-0000-0000BE190000}"/>
    <cellStyle name="Currency 4 2 2 2 2 2 2 3 3 2" xfId="6586" xr:uid="{00000000-0005-0000-0000-0000BF190000}"/>
    <cellStyle name="Currency 4 2 2 2 2 2 2 3 4" xfId="6587" xr:uid="{00000000-0005-0000-0000-0000C0190000}"/>
    <cellStyle name="Currency 4 2 2 2 2 2 2 4" xfId="6588" xr:uid="{00000000-0005-0000-0000-0000C1190000}"/>
    <cellStyle name="Currency 4 2 2 2 2 2 2 4 2" xfId="6589" xr:uid="{00000000-0005-0000-0000-0000C2190000}"/>
    <cellStyle name="Currency 4 2 2 2 2 2 2 4 2 2" xfId="6590" xr:uid="{00000000-0005-0000-0000-0000C3190000}"/>
    <cellStyle name="Currency 4 2 2 2 2 2 2 4 3" xfId="6591" xr:uid="{00000000-0005-0000-0000-0000C4190000}"/>
    <cellStyle name="Currency 4 2 2 2 2 2 2 5" xfId="6592" xr:uid="{00000000-0005-0000-0000-0000C5190000}"/>
    <cellStyle name="Currency 4 2 2 2 2 2 2 5 2" xfId="6593" xr:uid="{00000000-0005-0000-0000-0000C6190000}"/>
    <cellStyle name="Currency 4 2 2 2 2 2 2 6" xfId="6594" xr:uid="{00000000-0005-0000-0000-0000C7190000}"/>
    <cellStyle name="Currency 4 2 2 2 2 2 3" xfId="6595" xr:uid="{00000000-0005-0000-0000-0000C8190000}"/>
    <cellStyle name="Currency 4 2 2 2 2 2 3 2" xfId="6596" xr:uid="{00000000-0005-0000-0000-0000C9190000}"/>
    <cellStyle name="Currency 4 2 2 2 2 2 3 2 2" xfId="6597" xr:uid="{00000000-0005-0000-0000-0000CA190000}"/>
    <cellStyle name="Currency 4 2 2 2 2 2 3 2 2 2" xfId="6598" xr:uid="{00000000-0005-0000-0000-0000CB190000}"/>
    <cellStyle name="Currency 4 2 2 2 2 2 3 2 2 2 2" xfId="6599" xr:uid="{00000000-0005-0000-0000-0000CC190000}"/>
    <cellStyle name="Currency 4 2 2 2 2 2 3 2 2 3" xfId="6600" xr:uid="{00000000-0005-0000-0000-0000CD190000}"/>
    <cellStyle name="Currency 4 2 2 2 2 2 3 2 3" xfId="6601" xr:uid="{00000000-0005-0000-0000-0000CE190000}"/>
    <cellStyle name="Currency 4 2 2 2 2 2 3 2 3 2" xfId="6602" xr:uid="{00000000-0005-0000-0000-0000CF190000}"/>
    <cellStyle name="Currency 4 2 2 2 2 2 3 2 4" xfId="6603" xr:uid="{00000000-0005-0000-0000-0000D0190000}"/>
    <cellStyle name="Currency 4 2 2 2 2 2 3 3" xfId="6604" xr:uid="{00000000-0005-0000-0000-0000D1190000}"/>
    <cellStyle name="Currency 4 2 2 2 2 2 3 3 2" xfId="6605" xr:uid="{00000000-0005-0000-0000-0000D2190000}"/>
    <cellStyle name="Currency 4 2 2 2 2 2 3 3 2 2" xfId="6606" xr:uid="{00000000-0005-0000-0000-0000D3190000}"/>
    <cellStyle name="Currency 4 2 2 2 2 2 3 3 3" xfId="6607" xr:uid="{00000000-0005-0000-0000-0000D4190000}"/>
    <cellStyle name="Currency 4 2 2 2 2 2 3 4" xfId="6608" xr:uid="{00000000-0005-0000-0000-0000D5190000}"/>
    <cellStyle name="Currency 4 2 2 2 2 2 3 4 2" xfId="6609" xr:uid="{00000000-0005-0000-0000-0000D6190000}"/>
    <cellStyle name="Currency 4 2 2 2 2 2 3 5" xfId="6610" xr:uid="{00000000-0005-0000-0000-0000D7190000}"/>
    <cellStyle name="Currency 4 2 2 2 2 2 4" xfId="6611" xr:uid="{00000000-0005-0000-0000-0000D8190000}"/>
    <cellStyle name="Currency 4 2 2 2 2 2 4 2" xfId="6612" xr:uid="{00000000-0005-0000-0000-0000D9190000}"/>
    <cellStyle name="Currency 4 2 2 2 2 2 4 2 2" xfId="6613" xr:uid="{00000000-0005-0000-0000-0000DA190000}"/>
    <cellStyle name="Currency 4 2 2 2 2 2 4 2 2 2" xfId="6614" xr:uid="{00000000-0005-0000-0000-0000DB190000}"/>
    <cellStyle name="Currency 4 2 2 2 2 2 4 2 3" xfId="6615" xr:uid="{00000000-0005-0000-0000-0000DC190000}"/>
    <cellStyle name="Currency 4 2 2 2 2 2 4 3" xfId="6616" xr:uid="{00000000-0005-0000-0000-0000DD190000}"/>
    <cellStyle name="Currency 4 2 2 2 2 2 4 3 2" xfId="6617" xr:uid="{00000000-0005-0000-0000-0000DE190000}"/>
    <cellStyle name="Currency 4 2 2 2 2 2 4 4" xfId="6618" xr:uid="{00000000-0005-0000-0000-0000DF190000}"/>
    <cellStyle name="Currency 4 2 2 2 2 2 5" xfId="6619" xr:uid="{00000000-0005-0000-0000-0000E0190000}"/>
    <cellStyle name="Currency 4 2 2 2 2 2 5 2" xfId="6620" xr:uid="{00000000-0005-0000-0000-0000E1190000}"/>
    <cellStyle name="Currency 4 2 2 2 2 2 5 2 2" xfId="6621" xr:uid="{00000000-0005-0000-0000-0000E2190000}"/>
    <cellStyle name="Currency 4 2 2 2 2 2 5 3" xfId="6622" xr:uid="{00000000-0005-0000-0000-0000E3190000}"/>
    <cellStyle name="Currency 4 2 2 2 2 2 6" xfId="6623" xr:uid="{00000000-0005-0000-0000-0000E4190000}"/>
    <cellStyle name="Currency 4 2 2 2 2 2 6 2" xfId="6624" xr:uid="{00000000-0005-0000-0000-0000E5190000}"/>
    <cellStyle name="Currency 4 2 2 2 2 2 7" xfId="6625" xr:uid="{00000000-0005-0000-0000-0000E6190000}"/>
    <cellStyle name="Currency 4 2 2 2 2 3" xfId="6626" xr:uid="{00000000-0005-0000-0000-0000E7190000}"/>
    <cellStyle name="Currency 4 2 2 2 2 3 2" xfId="6627" xr:uid="{00000000-0005-0000-0000-0000E8190000}"/>
    <cellStyle name="Currency 4 2 2 2 2 3 2 2" xfId="6628" xr:uid="{00000000-0005-0000-0000-0000E9190000}"/>
    <cellStyle name="Currency 4 2 2 2 2 3 2 2 2" xfId="6629" xr:uid="{00000000-0005-0000-0000-0000EA190000}"/>
    <cellStyle name="Currency 4 2 2 2 2 3 2 2 2 2" xfId="6630" xr:uid="{00000000-0005-0000-0000-0000EB190000}"/>
    <cellStyle name="Currency 4 2 2 2 2 3 2 2 2 2 2" xfId="6631" xr:uid="{00000000-0005-0000-0000-0000EC190000}"/>
    <cellStyle name="Currency 4 2 2 2 2 3 2 2 2 3" xfId="6632" xr:uid="{00000000-0005-0000-0000-0000ED190000}"/>
    <cellStyle name="Currency 4 2 2 2 2 3 2 2 3" xfId="6633" xr:uid="{00000000-0005-0000-0000-0000EE190000}"/>
    <cellStyle name="Currency 4 2 2 2 2 3 2 2 3 2" xfId="6634" xr:uid="{00000000-0005-0000-0000-0000EF190000}"/>
    <cellStyle name="Currency 4 2 2 2 2 3 2 2 4" xfId="6635" xr:uid="{00000000-0005-0000-0000-0000F0190000}"/>
    <cellStyle name="Currency 4 2 2 2 2 3 2 3" xfId="6636" xr:uid="{00000000-0005-0000-0000-0000F1190000}"/>
    <cellStyle name="Currency 4 2 2 2 2 3 2 3 2" xfId="6637" xr:uid="{00000000-0005-0000-0000-0000F2190000}"/>
    <cellStyle name="Currency 4 2 2 2 2 3 2 3 2 2" xfId="6638" xr:uid="{00000000-0005-0000-0000-0000F3190000}"/>
    <cellStyle name="Currency 4 2 2 2 2 3 2 3 3" xfId="6639" xr:uid="{00000000-0005-0000-0000-0000F4190000}"/>
    <cellStyle name="Currency 4 2 2 2 2 3 2 4" xfId="6640" xr:uid="{00000000-0005-0000-0000-0000F5190000}"/>
    <cellStyle name="Currency 4 2 2 2 2 3 2 4 2" xfId="6641" xr:uid="{00000000-0005-0000-0000-0000F6190000}"/>
    <cellStyle name="Currency 4 2 2 2 2 3 2 5" xfId="6642" xr:uid="{00000000-0005-0000-0000-0000F7190000}"/>
    <cellStyle name="Currency 4 2 2 2 2 3 3" xfId="6643" xr:uid="{00000000-0005-0000-0000-0000F8190000}"/>
    <cellStyle name="Currency 4 2 2 2 2 3 3 2" xfId="6644" xr:uid="{00000000-0005-0000-0000-0000F9190000}"/>
    <cellStyle name="Currency 4 2 2 2 2 3 3 2 2" xfId="6645" xr:uid="{00000000-0005-0000-0000-0000FA190000}"/>
    <cellStyle name="Currency 4 2 2 2 2 3 3 2 2 2" xfId="6646" xr:uid="{00000000-0005-0000-0000-0000FB190000}"/>
    <cellStyle name="Currency 4 2 2 2 2 3 3 2 3" xfId="6647" xr:uid="{00000000-0005-0000-0000-0000FC190000}"/>
    <cellStyle name="Currency 4 2 2 2 2 3 3 3" xfId="6648" xr:uid="{00000000-0005-0000-0000-0000FD190000}"/>
    <cellStyle name="Currency 4 2 2 2 2 3 3 3 2" xfId="6649" xr:uid="{00000000-0005-0000-0000-0000FE190000}"/>
    <cellStyle name="Currency 4 2 2 2 2 3 3 4" xfId="6650" xr:uid="{00000000-0005-0000-0000-0000FF190000}"/>
    <cellStyle name="Currency 4 2 2 2 2 3 4" xfId="6651" xr:uid="{00000000-0005-0000-0000-0000001A0000}"/>
    <cellStyle name="Currency 4 2 2 2 2 3 4 2" xfId="6652" xr:uid="{00000000-0005-0000-0000-0000011A0000}"/>
    <cellStyle name="Currency 4 2 2 2 2 3 4 2 2" xfId="6653" xr:uid="{00000000-0005-0000-0000-0000021A0000}"/>
    <cellStyle name="Currency 4 2 2 2 2 3 4 3" xfId="6654" xr:uid="{00000000-0005-0000-0000-0000031A0000}"/>
    <cellStyle name="Currency 4 2 2 2 2 3 5" xfId="6655" xr:uid="{00000000-0005-0000-0000-0000041A0000}"/>
    <cellStyle name="Currency 4 2 2 2 2 3 5 2" xfId="6656" xr:uid="{00000000-0005-0000-0000-0000051A0000}"/>
    <cellStyle name="Currency 4 2 2 2 2 3 6" xfId="6657" xr:uid="{00000000-0005-0000-0000-0000061A0000}"/>
    <cellStyle name="Currency 4 2 2 2 2 4" xfId="6658" xr:uid="{00000000-0005-0000-0000-0000071A0000}"/>
    <cellStyle name="Currency 4 2 2 2 2 4 2" xfId="6659" xr:uid="{00000000-0005-0000-0000-0000081A0000}"/>
    <cellStyle name="Currency 4 2 2 2 2 4 2 2" xfId="6660" xr:uid="{00000000-0005-0000-0000-0000091A0000}"/>
    <cellStyle name="Currency 4 2 2 2 2 4 2 2 2" xfId="6661" xr:uid="{00000000-0005-0000-0000-00000A1A0000}"/>
    <cellStyle name="Currency 4 2 2 2 2 4 2 2 2 2" xfId="6662" xr:uid="{00000000-0005-0000-0000-00000B1A0000}"/>
    <cellStyle name="Currency 4 2 2 2 2 4 2 2 3" xfId="6663" xr:uid="{00000000-0005-0000-0000-00000C1A0000}"/>
    <cellStyle name="Currency 4 2 2 2 2 4 2 3" xfId="6664" xr:uid="{00000000-0005-0000-0000-00000D1A0000}"/>
    <cellStyle name="Currency 4 2 2 2 2 4 2 3 2" xfId="6665" xr:uid="{00000000-0005-0000-0000-00000E1A0000}"/>
    <cellStyle name="Currency 4 2 2 2 2 4 2 4" xfId="6666" xr:uid="{00000000-0005-0000-0000-00000F1A0000}"/>
    <cellStyle name="Currency 4 2 2 2 2 4 3" xfId="6667" xr:uid="{00000000-0005-0000-0000-0000101A0000}"/>
    <cellStyle name="Currency 4 2 2 2 2 4 3 2" xfId="6668" xr:uid="{00000000-0005-0000-0000-0000111A0000}"/>
    <cellStyle name="Currency 4 2 2 2 2 4 3 2 2" xfId="6669" xr:uid="{00000000-0005-0000-0000-0000121A0000}"/>
    <cellStyle name="Currency 4 2 2 2 2 4 3 3" xfId="6670" xr:uid="{00000000-0005-0000-0000-0000131A0000}"/>
    <cellStyle name="Currency 4 2 2 2 2 4 4" xfId="6671" xr:uid="{00000000-0005-0000-0000-0000141A0000}"/>
    <cellStyle name="Currency 4 2 2 2 2 4 4 2" xfId="6672" xr:uid="{00000000-0005-0000-0000-0000151A0000}"/>
    <cellStyle name="Currency 4 2 2 2 2 4 5" xfId="6673" xr:uid="{00000000-0005-0000-0000-0000161A0000}"/>
    <cellStyle name="Currency 4 2 2 2 2 5" xfId="6674" xr:uid="{00000000-0005-0000-0000-0000171A0000}"/>
    <cellStyle name="Currency 4 2 2 2 2 5 2" xfId="6675" xr:uid="{00000000-0005-0000-0000-0000181A0000}"/>
    <cellStyle name="Currency 4 2 2 2 2 5 2 2" xfId="6676" xr:uid="{00000000-0005-0000-0000-0000191A0000}"/>
    <cellStyle name="Currency 4 2 2 2 2 5 2 2 2" xfId="6677" xr:uid="{00000000-0005-0000-0000-00001A1A0000}"/>
    <cellStyle name="Currency 4 2 2 2 2 5 2 3" xfId="6678" xr:uid="{00000000-0005-0000-0000-00001B1A0000}"/>
    <cellStyle name="Currency 4 2 2 2 2 5 3" xfId="6679" xr:uid="{00000000-0005-0000-0000-00001C1A0000}"/>
    <cellStyle name="Currency 4 2 2 2 2 5 3 2" xfId="6680" xr:uid="{00000000-0005-0000-0000-00001D1A0000}"/>
    <cellStyle name="Currency 4 2 2 2 2 5 4" xfId="6681" xr:uid="{00000000-0005-0000-0000-00001E1A0000}"/>
    <cellStyle name="Currency 4 2 2 2 2 6" xfId="6682" xr:uid="{00000000-0005-0000-0000-00001F1A0000}"/>
    <cellStyle name="Currency 4 2 2 2 2 6 2" xfId="6683" xr:uid="{00000000-0005-0000-0000-0000201A0000}"/>
    <cellStyle name="Currency 4 2 2 2 2 6 2 2" xfId="6684" xr:uid="{00000000-0005-0000-0000-0000211A0000}"/>
    <cellStyle name="Currency 4 2 2 2 2 6 3" xfId="6685" xr:uid="{00000000-0005-0000-0000-0000221A0000}"/>
    <cellStyle name="Currency 4 2 2 2 2 7" xfId="6686" xr:uid="{00000000-0005-0000-0000-0000231A0000}"/>
    <cellStyle name="Currency 4 2 2 2 2 7 2" xfId="6687" xr:uid="{00000000-0005-0000-0000-0000241A0000}"/>
    <cellStyle name="Currency 4 2 2 2 2 8" xfId="6688" xr:uid="{00000000-0005-0000-0000-0000251A0000}"/>
    <cellStyle name="Currency 4 2 2 2 3" xfId="6689" xr:uid="{00000000-0005-0000-0000-0000261A0000}"/>
    <cellStyle name="Currency 4 2 2 2 3 2" xfId="6690" xr:uid="{00000000-0005-0000-0000-0000271A0000}"/>
    <cellStyle name="Currency 4 2 2 2 3 2 2" xfId="6691" xr:uid="{00000000-0005-0000-0000-0000281A0000}"/>
    <cellStyle name="Currency 4 2 2 2 3 2 2 2" xfId="6692" xr:uid="{00000000-0005-0000-0000-0000291A0000}"/>
    <cellStyle name="Currency 4 2 2 2 3 2 2 2 2" xfId="6693" xr:uid="{00000000-0005-0000-0000-00002A1A0000}"/>
    <cellStyle name="Currency 4 2 2 2 3 2 2 2 2 2" xfId="6694" xr:uid="{00000000-0005-0000-0000-00002B1A0000}"/>
    <cellStyle name="Currency 4 2 2 2 3 2 2 2 2 2 2" xfId="6695" xr:uid="{00000000-0005-0000-0000-00002C1A0000}"/>
    <cellStyle name="Currency 4 2 2 2 3 2 2 2 2 3" xfId="6696" xr:uid="{00000000-0005-0000-0000-00002D1A0000}"/>
    <cellStyle name="Currency 4 2 2 2 3 2 2 2 3" xfId="6697" xr:uid="{00000000-0005-0000-0000-00002E1A0000}"/>
    <cellStyle name="Currency 4 2 2 2 3 2 2 2 3 2" xfId="6698" xr:uid="{00000000-0005-0000-0000-00002F1A0000}"/>
    <cellStyle name="Currency 4 2 2 2 3 2 2 2 4" xfId="6699" xr:uid="{00000000-0005-0000-0000-0000301A0000}"/>
    <cellStyle name="Currency 4 2 2 2 3 2 2 3" xfId="6700" xr:uid="{00000000-0005-0000-0000-0000311A0000}"/>
    <cellStyle name="Currency 4 2 2 2 3 2 2 3 2" xfId="6701" xr:uid="{00000000-0005-0000-0000-0000321A0000}"/>
    <cellStyle name="Currency 4 2 2 2 3 2 2 3 2 2" xfId="6702" xr:uid="{00000000-0005-0000-0000-0000331A0000}"/>
    <cellStyle name="Currency 4 2 2 2 3 2 2 3 3" xfId="6703" xr:uid="{00000000-0005-0000-0000-0000341A0000}"/>
    <cellStyle name="Currency 4 2 2 2 3 2 2 4" xfId="6704" xr:uid="{00000000-0005-0000-0000-0000351A0000}"/>
    <cellStyle name="Currency 4 2 2 2 3 2 2 4 2" xfId="6705" xr:uid="{00000000-0005-0000-0000-0000361A0000}"/>
    <cellStyle name="Currency 4 2 2 2 3 2 2 5" xfId="6706" xr:uid="{00000000-0005-0000-0000-0000371A0000}"/>
    <cellStyle name="Currency 4 2 2 2 3 2 3" xfId="6707" xr:uid="{00000000-0005-0000-0000-0000381A0000}"/>
    <cellStyle name="Currency 4 2 2 2 3 2 3 2" xfId="6708" xr:uid="{00000000-0005-0000-0000-0000391A0000}"/>
    <cellStyle name="Currency 4 2 2 2 3 2 3 2 2" xfId="6709" xr:uid="{00000000-0005-0000-0000-00003A1A0000}"/>
    <cellStyle name="Currency 4 2 2 2 3 2 3 2 2 2" xfId="6710" xr:uid="{00000000-0005-0000-0000-00003B1A0000}"/>
    <cellStyle name="Currency 4 2 2 2 3 2 3 2 3" xfId="6711" xr:uid="{00000000-0005-0000-0000-00003C1A0000}"/>
    <cellStyle name="Currency 4 2 2 2 3 2 3 3" xfId="6712" xr:uid="{00000000-0005-0000-0000-00003D1A0000}"/>
    <cellStyle name="Currency 4 2 2 2 3 2 3 3 2" xfId="6713" xr:uid="{00000000-0005-0000-0000-00003E1A0000}"/>
    <cellStyle name="Currency 4 2 2 2 3 2 3 4" xfId="6714" xr:uid="{00000000-0005-0000-0000-00003F1A0000}"/>
    <cellStyle name="Currency 4 2 2 2 3 2 4" xfId="6715" xr:uid="{00000000-0005-0000-0000-0000401A0000}"/>
    <cellStyle name="Currency 4 2 2 2 3 2 4 2" xfId="6716" xr:uid="{00000000-0005-0000-0000-0000411A0000}"/>
    <cellStyle name="Currency 4 2 2 2 3 2 4 2 2" xfId="6717" xr:uid="{00000000-0005-0000-0000-0000421A0000}"/>
    <cellStyle name="Currency 4 2 2 2 3 2 4 3" xfId="6718" xr:uid="{00000000-0005-0000-0000-0000431A0000}"/>
    <cellStyle name="Currency 4 2 2 2 3 2 5" xfId="6719" xr:uid="{00000000-0005-0000-0000-0000441A0000}"/>
    <cellStyle name="Currency 4 2 2 2 3 2 5 2" xfId="6720" xr:uid="{00000000-0005-0000-0000-0000451A0000}"/>
    <cellStyle name="Currency 4 2 2 2 3 2 6" xfId="6721" xr:uid="{00000000-0005-0000-0000-0000461A0000}"/>
    <cellStyle name="Currency 4 2 2 2 3 3" xfId="6722" xr:uid="{00000000-0005-0000-0000-0000471A0000}"/>
    <cellStyle name="Currency 4 2 2 2 3 3 2" xfId="6723" xr:uid="{00000000-0005-0000-0000-0000481A0000}"/>
    <cellStyle name="Currency 4 2 2 2 3 3 2 2" xfId="6724" xr:uid="{00000000-0005-0000-0000-0000491A0000}"/>
    <cellStyle name="Currency 4 2 2 2 3 3 2 2 2" xfId="6725" xr:uid="{00000000-0005-0000-0000-00004A1A0000}"/>
    <cellStyle name="Currency 4 2 2 2 3 3 2 2 2 2" xfId="6726" xr:uid="{00000000-0005-0000-0000-00004B1A0000}"/>
    <cellStyle name="Currency 4 2 2 2 3 3 2 2 3" xfId="6727" xr:uid="{00000000-0005-0000-0000-00004C1A0000}"/>
    <cellStyle name="Currency 4 2 2 2 3 3 2 3" xfId="6728" xr:uid="{00000000-0005-0000-0000-00004D1A0000}"/>
    <cellStyle name="Currency 4 2 2 2 3 3 2 3 2" xfId="6729" xr:uid="{00000000-0005-0000-0000-00004E1A0000}"/>
    <cellStyle name="Currency 4 2 2 2 3 3 2 4" xfId="6730" xr:uid="{00000000-0005-0000-0000-00004F1A0000}"/>
    <cellStyle name="Currency 4 2 2 2 3 3 3" xfId="6731" xr:uid="{00000000-0005-0000-0000-0000501A0000}"/>
    <cellStyle name="Currency 4 2 2 2 3 3 3 2" xfId="6732" xr:uid="{00000000-0005-0000-0000-0000511A0000}"/>
    <cellStyle name="Currency 4 2 2 2 3 3 3 2 2" xfId="6733" xr:uid="{00000000-0005-0000-0000-0000521A0000}"/>
    <cellStyle name="Currency 4 2 2 2 3 3 3 3" xfId="6734" xr:uid="{00000000-0005-0000-0000-0000531A0000}"/>
    <cellStyle name="Currency 4 2 2 2 3 3 4" xfId="6735" xr:uid="{00000000-0005-0000-0000-0000541A0000}"/>
    <cellStyle name="Currency 4 2 2 2 3 3 4 2" xfId="6736" xr:uid="{00000000-0005-0000-0000-0000551A0000}"/>
    <cellStyle name="Currency 4 2 2 2 3 3 5" xfId="6737" xr:uid="{00000000-0005-0000-0000-0000561A0000}"/>
    <cellStyle name="Currency 4 2 2 2 3 4" xfId="6738" xr:uid="{00000000-0005-0000-0000-0000571A0000}"/>
    <cellStyle name="Currency 4 2 2 2 3 4 2" xfId="6739" xr:uid="{00000000-0005-0000-0000-0000581A0000}"/>
    <cellStyle name="Currency 4 2 2 2 3 4 2 2" xfId="6740" xr:uid="{00000000-0005-0000-0000-0000591A0000}"/>
    <cellStyle name="Currency 4 2 2 2 3 4 2 2 2" xfId="6741" xr:uid="{00000000-0005-0000-0000-00005A1A0000}"/>
    <cellStyle name="Currency 4 2 2 2 3 4 2 3" xfId="6742" xr:uid="{00000000-0005-0000-0000-00005B1A0000}"/>
    <cellStyle name="Currency 4 2 2 2 3 4 3" xfId="6743" xr:uid="{00000000-0005-0000-0000-00005C1A0000}"/>
    <cellStyle name="Currency 4 2 2 2 3 4 3 2" xfId="6744" xr:uid="{00000000-0005-0000-0000-00005D1A0000}"/>
    <cellStyle name="Currency 4 2 2 2 3 4 4" xfId="6745" xr:uid="{00000000-0005-0000-0000-00005E1A0000}"/>
    <cellStyle name="Currency 4 2 2 2 3 5" xfId="6746" xr:uid="{00000000-0005-0000-0000-00005F1A0000}"/>
    <cellStyle name="Currency 4 2 2 2 3 5 2" xfId="6747" xr:uid="{00000000-0005-0000-0000-0000601A0000}"/>
    <cellStyle name="Currency 4 2 2 2 3 5 2 2" xfId="6748" xr:uid="{00000000-0005-0000-0000-0000611A0000}"/>
    <cellStyle name="Currency 4 2 2 2 3 5 3" xfId="6749" xr:uid="{00000000-0005-0000-0000-0000621A0000}"/>
    <cellStyle name="Currency 4 2 2 2 3 6" xfId="6750" xr:uid="{00000000-0005-0000-0000-0000631A0000}"/>
    <cellStyle name="Currency 4 2 2 2 3 6 2" xfId="6751" xr:uid="{00000000-0005-0000-0000-0000641A0000}"/>
    <cellStyle name="Currency 4 2 2 2 3 7" xfId="6752" xr:uid="{00000000-0005-0000-0000-0000651A0000}"/>
    <cellStyle name="Currency 4 2 2 2 4" xfId="6753" xr:uid="{00000000-0005-0000-0000-0000661A0000}"/>
    <cellStyle name="Currency 4 2 2 2 4 2" xfId="6754" xr:uid="{00000000-0005-0000-0000-0000671A0000}"/>
    <cellStyle name="Currency 4 2 2 2 4 2 2" xfId="6755" xr:uid="{00000000-0005-0000-0000-0000681A0000}"/>
    <cellStyle name="Currency 4 2 2 2 4 2 2 2" xfId="6756" xr:uid="{00000000-0005-0000-0000-0000691A0000}"/>
    <cellStyle name="Currency 4 2 2 2 4 2 2 2 2" xfId="6757" xr:uid="{00000000-0005-0000-0000-00006A1A0000}"/>
    <cellStyle name="Currency 4 2 2 2 4 2 2 2 2 2" xfId="6758" xr:uid="{00000000-0005-0000-0000-00006B1A0000}"/>
    <cellStyle name="Currency 4 2 2 2 4 2 2 2 3" xfId="6759" xr:uid="{00000000-0005-0000-0000-00006C1A0000}"/>
    <cellStyle name="Currency 4 2 2 2 4 2 2 3" xfId="6760" xr:uid="{00000000-0005-0000-0000-00006D1A0000}"/>
    <cellStyle name="Currency 4 2 2 2 4 2 2 3 2" xfId="6761" xr:uid="{00000000-0005-0000-0000-00006E1A0000}"/>
    <cellStyle name="Currency 4 2 2 2 4 2 2 4" xfId="6762" xr:uid="{00000000-0005-0000-0000-00006F1A0000}"/>
    <cellStyle name="Currency 4 2 2 2 4 2 3" xfId="6763" xr:uid="{00000000-0005-0000-0000-0000701A0000}"/>
    <cellStyle name="Currency 4 2 2 2 4 2 3 2" xfId="6764" xr:uid="{00000000-0005-0000-0000-0000711A0000}"/>
    <cellStyle name="Currency 4 2 2 2 4 2 3 2 2" xfId="6765" xr:uid="{00000000-0005-0000-0000-0000721A0000}"/>
    <cellStyle name="Currency 4 2 2 2 4 2 3 3" xfId="6766" xr:uid="{00000000-0005-0000-0000-0000731A0000}"/>
    <cellStyle name="Currency 4 2 2 2 4 2 4" xfId="6767" xr:uid="{00000000-0005-0000-0000-0000741A0000}"/>
    <cellStyle name="Currency 4 2 2 2 4 2 4 2" xfId="6768" xr:uid="{00000000-0005-0000-0000-0000751A0000}"/>
    <cellStyle name="Currency 4 2 2 2 4 2 5" xfId="6769" xr:uid="{00000000-0005-0000-0000-0000761A0000}"/>
    <cellStyle name="Currency 4 2 2 2 4 3" xfId="6770" xr:uid="{00000000-0005-0000-0000-0000771A0000}"/>
    <cellStyle name="Currency 4 2 2 2 4 3 2" xfId="6771" xr:uid="{00000000-0005-0000-0000-0000781A0000}"/>
    <cellStyle name="Currency 4 2 2 2 4 3 2 2" xfId="6772" xr:uid="{00000000-0005-0000-0000-0000791A0000}"/>
    <cellStyle name="Currency 4 2 2 2 4 3 2 2 2" xfId="6773" xr:uid="{00000000-0005-0000-0000-00007A1A0000}"/>
    <cellStyle name="Currency 4 2 2 2 4 3 2 3" xfId="6774" xr:uid="{00000000-0005-0000-0000-00007B1A0000}"/>
    <cellStyle name="Currency 4 2 2 2 4 3 3" xfId="6775" xr:uid="{00000000-0005-0000-0000-00007C1A0000}"/>
    <cellStyle name="Currency 4 2 2 2 4 3 3 2" xfId="6776" xr:uid="{00000000-0005-0000-0000-00007D1A0000}"/>
    <cellStyle name="Currency 4 2 2 2 4 3 4" xfId="6777" xr:uid="{00000000-0005-0000-0000-00007E1A0000}"/>
    <cellStyle name="Currency 4 2 2 2 4 4" xfId="6778" xr:uid="{00000000-0005-0000-0000-00007F1A0000}"/>
    <cellStyle name="Currency 4 2 2 2 4 4 2" xfId="6779" xr:uid="{00000000-0005-0000-0000-0000801A0000}"/>
    <cellStyle name="Currency 4 2 2 2 4 4 2 2" xfId="6780" xr:uid="{00000000-0005-0000-0000-0000811A0000}"/>
    <cellStyle name="Currency 4 2 2 2 4 4 3" xfId="6781" xr:uid="{00000000-0005-0000-0000-0000821A0000}"/>
    <cellStyle name="Currency 4 2 2 2 4 5" xfId="6782" xr:uid="{00000000-0005-0000-0000-0000831A0000}"/>
    <cellStyle name="Currency 4 2 2 2 4 5 2" xfId="6783" xr:uid="{00000000-0005-0000-0000-0000841A0000}"/>
    <cellStyle name="Currency 4 2 2 2 4 6" xfId="6784" xr:uid="{00000000-0005-0000-0000-0000851A0000}"/>
    <cellStyle name="Currency 4 2 2 2 5" xfId="6785" xr:uid="{00000000-0005-0000-0000-0000861A0000}"/>
    <cellStyle name="Currency 4 2 2 2 5 2" xfId="6786" xr:uid="{00000000-0005-0000-0000-0000871A0000}"/>
    <cellStyle name="Currency 4 2 2 2 5 2 2" xfId="6787" xr:uid="{00000000-0005-0000-0000-0000881A0000}"/>
    <cellStyle name="Currency 4 2 2 2 5 2 2 2" xfId="6788" xr:uid="{00000000-0005-0000-0000-0000891A0000}"/>
    <cellStyle name="Currency 4 2 2 2 5 2 2 2 2" xfId="6789" xr:uid="{00000000-0005-0000-0000-00008A1A0000}"/>
    <cellStyle name="Currency 4 2 2 2 5 2 2 3" xfId="6790" xr:uid="{00000000-0005-0000-0000-00008B1A0000}"/>
    <cellStyle name="Currency 4 2 2 2 5 2 3" xfId="6791" xr:uid="{00000000-0005-0000-0000-00008C1A0000}"/>
    <cellStyle name="Currency 4 2 2 2 5 2 3 2" xfId="6792" xr:uid="{00000000-0005-0000-0000-00008D1A0000}"/>
    <cellStyle name="Currency 4 2 2 2 5 2 4" xfId="6793" xr:uid="{00000000-0005-0000-0000-00008E1A0000}"/>
    <cellStyle name="Currency 4 2 2 2 5 3" xfId="6794" xr:uid="{00000000-0005-0000-0000-00008F1A0000}"/>
    <cellStyle name="Currency 4 2 2 2 5 3 2" xfId="6795" xr:uid="{00000000-0005-0000-0000-0000901A0000}"/>
    <cellStyle name="Currency 4 2 2 2 5 3 2 2" xfId="6796" xr:uid="{00000000-0005-0000-0000-0000911A0000}"/>
    <cellStyle name="Currency 4 2 2 2 5 3 3" xfId="6797" xr:uid="{00000000-0005-0000-0000-0000921A0000}"/>
    <cellStyle name="Currency 4 2 2 2 5 4" xfId="6798" xr:uid="{00000000-0005-0000-0000-0000931A0000}"/>
    <cellStyle name="Currency 4 2 2 2 5 4 2" xfId="6799" xr:uid="{00000000-0005-0000-0000-0000941A0000}"/>
    <cellStyle name="Currency 4 2 2 2 5 5" xfId="6800" xr:uid="{00000000-0005-0000-0000-0000951A0000}"/>
    <cellStyle name="Currency 4 2 2 2 6" xfId="6801" xr:uid="{00000000-0005-0000-0000-0000961A0000}"/>
    <cellStyle name="Currency 4 2 2 2 6 2" xfId="6802" xr:uid="{00000000-0005-0000-0000-0000971A0000}"/>
    <cellStyle name="Currency 4 2 2 2 6 2 2" xfId="6803" xr:uid="{00000000-0005-0000-0000-0000981A0000}"/>
    <cellStyle name="Currency 4 2 2 2 6 2 2 2" xfId="6804" xr:uid="{00000000-0005-0000-0000-0000991A0000}"/>
    <cellStyle name="Currency 4 2 2 2 6 2 3" xfId="6805" xr:uid="{00000000-0005-0000-0000-00009A1A0000}"/>
    <cellStyle name="Currency 4 2 2 2 6 3" xfId="6806" xr:uid="{00000000-0005-0000-0000-00009B1A0000}"/>
    <cellStyle name="Currency 4 2 2 2 6 3 2" xfId="6807" xr:uid="{00000000-0005-0000-0000-00009C1A0000}"/>
    <cellStyle name="Currency 4 2 2 2 6 4" xfId="6808" xr:uid="{00000000-0005-0000-0000-00009D1A0000}"/>
    <cellStyle name="Currency 4 2 2 2 7" xfId="6809" xr:uid="{00000000-0005-0000-0000-00009E1A0000}"/>
    <cellStyle name="Currency 4 2 2 2 7 2" xfId="6810" xr:uid="{00000000-0005-0000-0000-00009F1A0000}"/>
    <cellStyle name="Currency 4 2 2 2 7 2 2" xfId="6811" xr:uid="{00000000-0005-0000-0000-0000A01A0000}"/>
    <cellStyle name="Currency 4 2 2 2 7 3" xfId="6812" xr:uid="{00000000-0005-0000-0000-0000A11A0000}"/>
    <cellStyle name="Currency 4 2 2 2 8" xfId="6813" xr:uid="{00000000-0005-0000-0000-0000A21A0000}"/>
    <cellStyle name="Currency 4 2 2 2 8 2" xfId="6814" xr:uid="{00000000-0005-0000-0000-0000A31A0000}"/>
    <cellStyle name="Currency 4 2 2 2 9" xfId="6815" xr:uid="{00000000-0005-0000-0000-0000A41A0000}"/>
    <cellStyle name="Currency 4 2 2 3" xfId="6816" xr:uid="{00000000-0005-0000-0000-0000A51A0000}"/>
    <cellStyle name="Currency 4 2 2 3 2" xfId="6817" xr:uid="{00000000-0005-0000-0000-0000A61A0000}"/>
    <cellStyle name="Currency 4 2 2 3 2 2" xfId="6818" xr:uid="{00000000-0005-0000-0000-0000A71A0000}"/>
    <cellStyle name="Currency 4 2 2 3 2 2 2" xfId="6819" xr:uid="{00000000-0005-0000-0000-0000A81A0000}"/>
    <cellStyle name="Currency 4 2 2 3 2 2 2 2" xfId="6820" xr:uid="{00000000-0005-0000-0000-0000A91A0000}"/>
    <cellStyle name="Currency 4 2 2 3 2 2 2 2 2" xfId="6821" xr:uid="{00000000-0005-0000-0000-0000AA1A0000}"/>
    <cellStyle name="Currency 4 2 2 3 2 2 2 2 2 2" xfId="6822" xr:uid="{00000000-0005-0000-0000-0000AB1A0000}"/>
    <cellStyle name="Currency 4 2 2 3 2 2 2 2 2 2 2" xfId="6823" xr:uid="{00000000-0005-0000-0000-0000AC1A0000}"/>
    <cellStyle name="Currency 4 2 2 3 2 2 2 2 2 3" xfId="6824" xr:uid="{00000000-0005-0000-0000-0000AD1A0000}"/>
    <cellStyle name="Currency 4 2 2 3 2 2 2 2 3" xfId="6825" xr:uid="{00000000-0005-0000-0000-0000AE1A0000}"/>
    <cellStyle name="Currency 4 2 2 3 2 2 2 2 3 2" xfId="6826" xr:uid="{00000000-0005-0000-0000-0000AF1A0000}"/>
    <cellStyle name="Currency 4 2 2 3 2 2 2 2 4" xfId="6827" xr:uid="{00000000-0005-0000-0000-0000B01A0000}"/>
    <cellStyle name="Currency 4 2 2 3 2 2 2 3" xfId="6828" xr:uid="{00000000-0005-0000-0000-0000B11A0000}"/>
    <cellStyle name="Currency 4 2 2 3 2 2 2 3 2" xfId="6829" xr:uid="{00000000-0005-0000-0000-0000B21A0000}"/>
    <cellStyle name="Currency 4 2 2 3 2 2 2 3 2 2" xfId="6830" xr:uid="{00000000-0005-0000-0000-0000B31A0000}"/>
    <cellStyle name="Currency 4 2 2 3 2 2 2 3 3" xfId="6831" xr:uid="{00000000-0005-0000-0000-0000B41A0000}"/>
    <cellStyle name="Currency 4 2 2 3 2 2 2 4" xfId="6832" xr:uid="{00000000-0005-0000-0000-0000B51A0000}"/>
    <cellStyle name="Currency 4 2 2 3 2 2 2 4 2" xfId="6833" xr:uid="{00000000-0005-0000-0000-0000B61A0000}"/>
    <cellStyle name="Currency 4 2 2 3 2 2 2 5" xfId="6834" xr:uid="{00000000-0005-0000-0000-0000B71A0000}"/>
    <cellStyle name="Currency 4 2 2 3 2 2 3" xfId="6835" xr:uid="{00000000-0005-0000-0000-0000B81A0000}"/>
    <cellStyle name="Currency 4 2 2 3 2 2 3 2" xfId="6836" xr:uid="{00000000-0005-0000-0000-0000B91A0000}"/>
    <cellStyle name="Currency 4 2 2 3 2 2 3 2 2" xfId="6837" xr:uid="{00000000-0005-0000-0000-0000BA1A0000}"/>
    <cellStyle name="Currency 4 2 2 3 2 2 3 2 2 2" xfId="6838" xr:uid="{00000000-0005-0000-0000-0000BB1A0000}"/>
    <cellStyle name="Currency 4 2 2 3 2 2 3 2 3" xfId="6839" xr:uid="{00000000-0005-0000-0000-0000BC1A0000}"/>
    <cellStyle name="Currency 4 2 2 3 2 2 3 3" xfId="6840" xr:uid="{00000000-0005-0000-0000-0000BD1A0000}"/>
    <cellStyle name="Currency 4 2 2 3 2 2 3 3 2" xfId="6841" xr:uid="{00000000-0005-0000-0000-0000BE1A0000}"/>
    <cellStyle name="Currency 4 2 2 3 2 2 3 4" xfId="6842" xr:uid="{00000000-0005-0000-0000-0000BF1A0000}"/>
    <cellStyle name="Currency 4 2 2 3 2 2 4" xfId="6843" xr:uid="{00000000-0005-0000-0000-0000C01A0000}"/>
    <cellStyle name="Currency 4 2 2 3 2 2 4 2" xfId="6844" xr:uid="{00000000-0005-0000-0000-0000C11A0000}"/>
    <cellStyle name="Currency 4 2 2 3 2 2 4 2 2" xfId="6845" xr:uid="{00000000-0005-0000-0000-0000C21A0000}"/>
    <cellStyle name="Currency 4 2 2 3 2 2 4 3" xfId="6846" xr:uid="{00000000-0005-0000-0000-0000C31A0000}"/>
    <cellStyle name="Currency 4 2 2 3 2 2 5" xfId="6847" xr:uid="{00000000-0005-0000-0000-0000C41A0000}"/>
    <cellStyle name="Currency 4 2 2 3 2 2 5 2" xfId="6848" xr:uid="{00000000-0005-0000-0000-0000C51A0000}"/>
    <cellStyle name="Currency 4 2 2 3 2 2 6" xfId="6849" xr:uid="{00000000-0005-0000-0000-0000C61A0000}"/>
    <cellStyle name="Currency 4 2 2 3 2 3" xfId="6850" xr:uid="{00000000-0005-0000-0000-0000C71A0000}"/>
    <cellStyle name="Currency 4 2 2 3 2 3 2" xfId="6851" xr:uid="{00000000-0005-0000-0000-0000C81A0000}"/>
    <cellStyle name="Currency 4 2 2 3 2 3 2 2" xfId="6852" xr:uid="{00000000-0005-0000-0000-0000C91A0000}"/>
    <cellStyle name="Currency 4 2 2 3 2 3 2 2 2" xfId="6853" xr:uid="{00000000-0005-0000-0000-0000CA1A0000}"/>
    <cellStyle name="Currency 4 2 2 3 2 3 2 2 2 2" xfId="6854" xr:uid="{00000000-0005-0000-0000-0000CB1A0000}"/>
    <cellStyle name="Currency 4 2 2 3 2 3 2 2 3" xfId="6855" xr:uid="{00000000-0005-0000-0000-0000CC1A0000}"/>
    <cellStyle name="Currency 4 2 2 3 2 3 2 3" xfId="6856" xr:uid="{00000000-0005-0000-0000-0000CD1A0000}"/>
    <cellStyle name="Currency 4 2 2 3 2 3 2 3 2" xfId="6857" xr:uid="{00000000-0005-0000-0000-0000CE1A0000}"/>
    <cellStyle name="Currency 4 2 2 3 2 3 2 4" xfId="6858" xr:uid="{00000000-0005-0000-0000-0000CF1A0000}"/>
    <cellStyle name="Currency 4 2 2 3 2 3 3" xfId="6859" xr:uid="{00000000-0005-0000-0000-0000D01A0000}"/>
    <cellStyle name="Currency 4 2 2 3 2 3 3 2" xfId="6860" xr:uid="{00000000-0005-0000-0000-0000D11A0000}"/>
    <cellStyle name="Currency 4 2 2 3 2 3 3 2 2" xfId="6861" xr:uid="{00000000-0005-0000-0000-0000D21A0000}"/>
    <cellStyle name="Currency 4 2 2 3 2 3 3 3" xfId="6862" xr:uid="{00000000-0005-0000-0000-0000D31A0000}"/>
    <cellStyle name="Currency 4 2 2 3 2 3 4" xfId="6863" xr:uid="{00000000-0005-0000-0000-0000D41A0000}"/>
    <cellStyle name="Currency 4 2 2 3 2 3 4 2" xfId="6864" xr:uid="{00000000-0005-0000-0000-0000D51A0000}"/>
    <cellStyle name="Currency 4 2 2 3 2 3 5" xfId="6865" xr:uid="{00000000-0005-0000-0000-0000D61A0000}"/>
    <cellStyle name="Currency 4 2 2 3 2 4" xfId="6866" xr:uid="{00000000-0005-0000-0000-0000D71A0000}"/>
    <cellStyle name="Currency 4 2 2 3 2 4 2" xfId="6867" xr:uid="{00000000-0005-0000-0000-0000D81A0000}"/>
    <cellStyle name="Currency 4 2 2 3 2 4 2 2" xfId="6868" xr:uid="{00000000-0005-0000-0000-0000D91A0000}"/>
    <cellStyle name="Currency 4 2 2 3 2 4 2 2 2" xfId="6869" xr:uid="{00000000-0005-0000-0000-0000DA1A0000}"/>
    <cellStyle name="Currency 4 2 2 3 2 4 2 3" xfId="6870" xr:uid="{00000000-0005-0000-0000-0000DB1A0000}"/>
    <cellStyle name="Currency 4 2 2 3 2 4 3" xfId="6871" xr:uid="{00000000-0005-0000-0000-0000DC1A0000}"/>
    <cellStyle name="Currency 4 2 2 3 2 4 3 2" xfId="6872" xr:uid="{00000000-0005-0000-0000-0000DD1A0000}"/>
    <cellStyle name="Currency 4 2 2 3 2 4 4" xfId="6873" xr:uid="{00000000-0005-0000-0000-0000DE1A0000}"/>
    <cellStyle name="Currency 4 2 2 3 2 5" xfId="6874" xr:uid="{00000000-0005-0000-0000-0000DF1A0000}"/>
    <cellStyle name="Currency 4 2 2 3 2 5 2" xfId="6875" xr:uid="{00000000-0005-0000-0000-0000E01A0000}"/>
    <cellStyle name="Currency 4 2 2 3 2 5 2 2" xfId="6876" xr:uid="{00000000-0005-0000-0000-0000E11A0000}"/>
    <cellStyle name="Currency 4 2 2 3 2 5 3" xfId="6877" xr:uid="{00000000-0005-0000-0000-0000E21A0000}"/>
    <cellStyle name="Currency 4 2 2 3 2 6" xfId="6878" xr:uid="{00000000-0005-0000-0000-0000E31A0000}"/>
    <cellStyle name="Currency 4 2 2 3 2 6 2" xfId="6879" xr:uid="{00000000-0005-0000-0000-0000E41A0000}"/>
    <cellStyle name="Currency 4 2 2 3 2 7" xfId="6880" xr:uid="{00000000-0005-0000-0000-0000E51A0000}"/>
    <cellStyle name="Currency 4 2 2 3 3" xfId="6881" xr:uid="{00000000-0005-0000-0000-0000E61A0000}"/>
    <cellStyle name="Currency 4 2 2 3 3 2" xfId="6882" xr:uid="{00000000-0005-0000-0000-0000E71A0000}"/>
    <cellStyle name="Currency 4 2 2 3 3 2 2" xfId="6883" xr:uid="{00000000-0005-0000-0000-0000E81A0000}"/>
    <cellStyle name="Currency 4 2 2 3 3 2 2 2" xfId="6884" xr:uid="{00000000-0005-0000-0000-0000E91A0000}"/>
    <cellStyle name="Currency 4 2 2 3 3 2 2 2 2" xfId="6885" xr:uid="{00000000-0005-0000-0000-0000EA1A0000}"/>
    <cellStyle name="Currency 4 2 2 3 3 2 2 2 2 2" xfId="6886" xr:uid="{00000000-0005-0000-0000-0000EB1A0000}"/>
    <cellStyle name="Currency 4 2 2 3 3 2 2 2 3" xfId="6887" xr:uid="{00000000-0005-0000-0000-0000EC1A0000}"/>
    <cellStyle name="Currency 4 2 2 3 3 2 2 3" xfId="6888" xr:uid="{00000000-0005-0000-0000-0000ED1A0000}"/>
    <cellStyle name="Currency 4 2 2 3 3 2 2 3 2" xfId="6889" xr:uid="{00000000-0005-0000-0000-0000EE1A0000}"/>
    <cellStyle name="Currency 4 2 2 3 3 2 2 4" xfId="6890" xr:uid="{00000000-0005-0000-0000-0000EF1A0000}"/>
    <cellStyle name="Currency 4 2 2 3 3 2 3" xfId="6891" xr:uid="{00000000-0005-0000-0000-0000F01A0000}"/>
    <cellStyle name="Currency 4 2 2 3 3 2 3 2" xfId="6892" xr:uid="{00000000-0005-0000-0000-0000F11A0000}"/>
    <cellStyle name="Currency 4 2 2 3 3 2 3 2 2" xfId="6893" xr:uid="{00000000-0005-0000-0000-0000F21A0000}"/>
    <cellStyle name="Currency 4 2 2 3 3 2 3 3" xfId="6894" xr:uid="{00000000-0005-0000-0000-0000F31A0000}"/>
    <cellStyle name="Currency 4 2 2 3 3 2 4" xfId="6895" xr:uid="{00000000-0005-0000-0000-0000F41A0000}"/>
    <cellStyle name="Currency 4 2 2 3 3 2 4 2" xfId="6896" xr:uid="{00000000-0005-0000-0000-0000F51A0000}"/>
    <cellStyle name="Currency 4 2 2 3 3 2 5" xfId="6897" xr:uid="{00000000-0005-0000-0000-0000F61A0000}"/>
    <cellStyle name="Currency 4 2 2 3 3 3" xfId="6898" xr:uid="{00000000-0005-0000-0000-0000F71A0000}"/>
    <cellStyle name="Currency 4 2 2 3 3 3 2" xfId="6899" xr:uid="{00000000-0005-0000-0000-0000F81A0000}"/>
    <cellStyle name="Currency 4 2 2 3 3 3 2 2" xfId="6900" xr:uid="{00000000-0005-0000-0000-0000F91A0000}"/>
    <cellStyle name="Currency 4 2 2 3 3 3 2 2 2" xfId="6901" xr:uid="{00000000-0005-0000-0000-0000FA1A0000}"/>
    <cellStyle name="Currency 4 2 2 3 3 3 2 3" xfId="6902" xr:uid="{00000000-0005-0000-0000-0000FB1A0000}"/>
    <cellStyle name="Currency 4 2 2 3 3 3 3" xfId="6903" xr:uid="{00000000-0005-0000-0000-0000FC1A0000}"/>
    <cellStyle name="Currency 4 2 2 3 3 3 3 2" xfId="6904" xr:uid="{00000000-0005-0000-0000-0000FD1A0000}"/>
    <cellStyle name="Currency 4 2 2 3 3 3 4" xfId="6905" xr:uid="{00000000-0005-0000-0000-0000FE1A0000}"/>
    <cellStyle name="Currency 4 2 2 3 3 4" xfId="6906" xr:uid="{00000000-0005-0000-0000-0000FF1A0000}"/>
    <cellStyle name="Currency 4 2 2 3 3 4 2" xfId="6907" xr:uid="{00000000-0005-0000-0000-0000001B0000}"/>
    <cellStyle name="Currency 4 2 2 3 3 4 2 2" xfId="6908" xr:uid="{00000000-0005-0000-0000-0000011B0000}"/>
    <cellStyle name="Currency 4 2 2 3 3 4 3" xfId="6909" xr:uid="{00000000-0005-0000-0000-0000021B0000}"/>
    <cellStyle name="Currency 4 2 2 3 3 5" xfId="6910" xr:uid="{00000000-0005-0000-0000-0000031B0000}"/>
    <cellStyle name="Currency 4 2 2 3 3 5 2" xfId="6911" xr:uid="{00000000-0005-0000-0000-0000041B0000}"/>
    <cellStyle name="Currency 4 2 2 3 3 6" xfId="6912" xr:uid="{00000000-0005-0000-0000-0000051B0000}"/>
    <cellStyle name="Currency 4 2 2 3 4" xfId="6913" xr:uid="{00000000-0005-0000-0000-0000061B0000}"/>
    <cellStyle name="Currency 4 2 2 3 4 2" xfId="6914" xr:uid="{00000000-0005-0000-0000-0000071B0000}"/>
    <cellStyle name="Currency 4 2 2 3 4 2 2" xfId="6915" xr:uid="{00000000-0005-0000-0000-0000081B0000}"/>
    <cellStyle name="Currency 4 2 2 3 4 2 2 2" xfId="6916" xr:uid="{00000000-0005-0000-0000-0000091B0000}"/>
    <cellStyle name="Currency 4 2 2 3 4 2 2 2 2" xfId="6917" xr:uid="{00000000-0005-0000-0000-00000A1B0000}"/>
    <cellStyle name="Currency 4 2 2 3 4 2 2 3" xfId="6918" xr:uid="{00000000-0005-0000-0000-00000B1B0000}"/>
    <cellStyle name="Currency 4 2 2 3 4 2 3" xfId="6919" xr:uid="{00000000-0005-0000-0000-00000C1B0000}"/>
    <cellStyle name="Currency 4 2 2 3 4 2 3 2" xfId="6920" xr:uid="{00000000-0005-0000-0000-00000D1B0000}"/>
    <cellStyle name="Currency 4 2 2 3 4 2 4" xfId="6921" xr:uid="{00000000-0005-0000-0000-00000E1B0000}"/>
    <cellStyle name="Currency 4 2 2 3 4 3" xfId="6922" xr:uid="{00000000-0005-0000-0000-00000F1B0000}"/>
    <cellStyle name="Currency 4 2 2 3 4 3 2" xfId="6923" xr:uid="{00000000-0005-0000-0000-0000101B0000}"/>
    <cellStyle name="Currency 4 2 2 3 4 3 2 2" xfId="6924" xr:uid="{00000000-0005-0000-0000-0000111B0000}"/>
    <cellStyle name="Currency 4 2 2 3 4 3 3" xfId="6925" xr:uid="{00000000-0005-0000-0000-0000121B0000}"/>
    <cellStyle name="Currency 4 2 2 3 4 4" xfId="6926" xr:uid="{00000000-0005-0000-0000-0000131B0000}"/>
    <cellStyle name="Currency 4 2 2 3 4 4 2" xfId="6927" xr:uid="{00000000-0005-0000-0000-0000141B0000}"/>
    <cellStyle name="Currency 4 2 2 3 4 5" xfId="6928" xr:uid="{00000000-0005-0000-0000-0000151B0000}"/>
    <cellStyle name="Currency 4 2 2 3 5" xfId="6929" xr:uid="{00000000-0005-0000-0000-0000161B0000}"/>
    <cellStyle name="Currency 4 2 2 3 5 2" xfId="6930" xr:uid="{00000000-0005-0000-0000-0000171B0000}"/>
    <cellStyle name="Currency 4 2 2 3 5 2 2" xfId="6931" xr:uid="{00000000-0005-0000-0000-0000181B0000}"/>
    <cellStyle name="Currency 4 2 2 3 5 2 2 2" xfId="6932" xr:uid="{00000000-0005-0000-0000-0000191B0000}"/>
    <cellStyle name="Currency 4 2 2 3 5 2 3" xfId="6933" xr:uid="{00000000-0005-0000-0000-00001A1B0000}"/>
    <cellStyle name="Currency 4 2 2 3 5 3" xfId="6934" xr:uid="{00000000-0005-0000-0000-00001B1B0000}"/>
    <cellStyle name="Currency 4 2 2 3 5 3 2" xfId="6935" xr:uid="{00000000-0005-0000-0000-00001C1B0000}"/>
    <cellStyle name="Currency 4 2 2 3 5 4" xfId="6936" xr:uid="{00000000-0005-0000-0000-00001D1B0000}"/>
    <cellStyle name="Currency 4 2 2 3 6" xfId="6937" xr:uid="{00000000-0005-0000-0000-00001E1B0000}"/>
    <cellStyle name="Currency 4 2 2 3 6 2" xfId="6938" xr:uid="{00000000-0005-0000-0000-00001F1B0000}"/>
    <cellStyle name="Currency 4 2 2 3 6 2 2" xfId="6939" xr:uid="{00000000-0005-0000-0000-0000201B0000}"/>
    <cellStyle name="Currency 4 2 2 3 6 3" xfId="6940" xr:uid="{00000000-0005-0000-0000-0000211B0000}"/>
    <cellStyle name="Currency 4 2 2 3 7" xfId="6941" xr:uid="{00000000-0005-0000-0000-0000221B0000}"/>
    <cellStyle name="Currency 4 2 2 3 7 2" xfId="6942" xr:uid="{00000000-0005-0000-0000-0000231B0000}"/>
    <cellStyle name="Currency 4 2 2 3 8" xfId="6943" xr:uid="{00000000-0005-0000-0000-0000241B0000}"/>
    <cellStyle name="Currency 4 2 2 4" xfId="6944" xr:uid="{00000000-0005-0000-0000-0000251B0000}"/>
    <cellStyle name="Currency 4 2 2 4 2" xfId="6945" xr:uid="{00000000-0005-0000-0000-0000261B0000}"/>
    <cellStyle name="Currency 4 2 2 4 2 2" xfId="6946" xr:uid="{00000000-0005-0000-0000-0000271B0000}"/>
    <cellStyle name="Currency 4 2 2 4 2 2 2" xfId="6947" xr:uid="{00000000-0005-0000-0000-0000281B0000}"/>
    <cellStyle name="Currency 4 2 2 4 2 2 2 2" xfId="6948" xr:uid="{00000000-0005-0000-0000-0000291B0000}"/>
    <cellStyle name="Currency 4 2 2 4 2 2 2 2 2" xfId="6949" xr:uid="{00000000-0005-0000-0000-00002A1B0000}"/>
    <cellStyle name="Currency 4 2 2 4 2 2 2 2 2 2" xfId="6950" xr:uid="{00000000-0005-0000-0000-00002B1B0000}"/>
    <cellStyle name="Currency 4 2 2 4 2 2 2 2 3" xfId="6951" xr:uid="{00000000-0005-0000-0000-00002C1B0000}"/>
    <cellStyle name="Currency 4 2 2 4 2 2 2 3" xfId="6952" xr:uid="{00000000-0005-0000-0000-00002D1B0000}"/>
    <cellStyle name="Currency 4 2 2 4 2 2 2 3 2" xfId="6953" xr:uid="{00000000-0005-0000-0000-00002E1B0000}"/>
    <cellStyle name="Currency 4 2 2 4 2 2 2 4" xfId="6954" xr:uid="{00000000-0005-0000-0000-00002F1B0000}"/>
    <cellStyle name="Currency 4 2 2 4 2 2 3" xfId="6955" xr:uid="{00000000-0005-0000-0000-0000301B0000}"/>
    <cellStyle name="Currency 4 2 2 4 2 2 3 2" xfId="6956" xr:uid="{00000000-0005-0000-0000-0000311B0000}"/>
    <cellStyle name="Currency 4 2 2 4 2 2 3 2 2" xfId="6957" xr:uid="{00000000-0005-0000-0000-0000321B0000}"/>
    <cellStyle name="Currency 4 2 2 4 2 2 3 3" xfId="6958" xr:uid="{00000000-0005-0000-0000-0000331B0000}"/>
    <cellStyle name="Currency 4 2 2 4 2 2 4" xfId="6959" xr:uid="{00000000-0005-0000-0000-0000341B0000}"/>
    <cellStyle name="Currency 4 2 2 4 2 2 4 2" xfId="6960" xr:uid="{00000000-0005-0000-0000-0000351B0000}"/>
    <cellStyle name="Currency 4 2 2 4 2 2 5" xfId="6961" xr:uid="{00000000-0005-0000-0000-0000361B0000}"/>
    <cellStyle name="Currency 4 2 2 4 2 3" xfId="6962" xr:uid="{00000000-0005-0000-0000-0000371B0000}"/>
    <cellStyle name="Currency 4 2 2 4 2 3 2" xfId="6963" xr:uid="{00000000-0005-0000-0000-0000381B0000}"/>
    <cellStyle name="Currency 4 2 2 4 2 3 2 2" xfId="6964" xr:uid="{00000000-0005-0000-0000-0000391B0000}"/>
    <cellStyle name="Currency 4 2 2 4 2 3 2 2 2" xfId="6965" xr:uid="{00000000-0005-0000-0000-00003A1B0000}"/>
    <cellStyle name="Currency 4 2 2 4 2 3 2 3" xfId="6966" xr:uid="{00000000-0005-0000-0000-00003B1B0000}"/>
    <cellStyle name="Currency 4 2 2 4 2 3 3" xfId="6967" xr:uid="{00000000-0005-0000-0000-00003C1B0000}"/>
    <cellStyle name="Currency 4 2 2 4 2 3 3 2" xfId="6968" xr:uid="{00000000-0005-0000-0000-00003D1B0000}"/>
    <cellStyle name="Currency 4 2 2 4 2 3 4" xfId="6969" xr:uid="{00000000-0005-0000-0000-00003E1B0000}"/>
    <cellStyle name="Currency 4 2 2 4 2 4" xfId="6970" xr:uid="{00000000-0005-0000-0000-00003F1B0000}"/>
    <cellStyle name="Currency 4 2 2 4 2 4 2" xfId="6971" xr:uid="{00000000-0005-0000-0000-0000401B0000}"/>
    <cellStyle name="Currency 4 2 2 4 2 4 2 2" xfId="6972" xr:uid="{00000000-0005-0000-0000-0000411B0000}"/>
    <cellStyle name="Currency 4 2 2 4 2 4 3" xfId="6973" xr:uid="{00000000-0005-0000-0000-0000421B0000}"/>
    <cellStyle name="Currency 4 2 2 4 2 5" xfId="6974" xr:uid="{00000000-0005-0000-0000-0000431B0000}"/>
    <cellStyle name="Currency 4 2 2 4 2 5 2" xfId="6975" xr:uid="{00000000-0005-0000-0000-0000441B0000}"/>
    <cellStyle name="Currency 4 2 2 4 2 6" xfId="6976" xr:uid="{00000000-0005-0000-0000-0000451B0000}"/>
    <cellStyle name="Currency 4 2 2 4 3" xfId="6977" xr:uid="{00000000-0005-0000-0000-0000461B0000}"/>
    <cellStyle name="Currency 4 2 2 4 3 2" xfId="6978" xr:uid="{00000000-0005-0000-0000-0000471B0000}"/>
    <cellStyle name="Currency 4 2 2 4 3 2 2" xfId="6979" xr:uid="{00000000-0005-0000-0000-0000481B0000}"/>
    <cellStyle name="Currency 4 2 2 4 3 2 2 2" xfId="6980" xr:uid="{00000000-0005-0000-0000-0000491B0000}"/>
    <cellStyle name="Currency 4 2 2 4 3 2 2 2 2" xfId="6981" xr:uid="{00000000-0005-0000-0000-00004A1B0000}"/>
    <cellStyle name="Currency 4 2 2 4 3 2 2 3" xfId="6982" xr:uid="{00000000-0005-0000-0000-00004B1B0000}"/>
    <cellStyle name="Currency 4 2 2 4 3 2 3" xfId="6983" xr:uid="{00000000-0005-0000-0000-00004C1B0000}"/>
    <cellStyle name="Currency 4 2 2 4 3 2 3 2" xfId="6984" xr:uid="{00000000-0005-0000-0000-00004D1B0000}"/>
    <cellStyle name="Currency 4 2 2 4 3 2 4" xfId="6985" xr:uid="{00000000-0005-0000-0000-00004E1B0000}"/>
    <cellStyle name="Currency 4 2 2 4 3 3" xfId="6986" xr:uid="{00000000-0005-0000-0000-00004F1B0000}"/>
    <cellStyle name="Currency 4 2 2 4 3 3 2" xfId="6987" xr:uid="{00000000-0005-0000-0000-0000501B0000}"/>
    <cellStyle name="Currency 4 2 2 4 3 3 2 2" xfId="6988" xr:uid="{00000000-0005-0000-0000-0000511B0000}"/>
    <cellStyle name="Currency 4 2 2 4 3 3 3" xfId="6989" xr:uid="{00000000-0005-0000-0000-0000521B0000}"/>
    <cellStyle name="Currency 4 2 2 4 3 4" xfId="6990" xr:uid="{00000000-0005-0000-0000-0000531B0000}"/>
    <cellStyle name="Currency 4 2 2 4 3 4 2" xfId="6991" xr:uid="{00000000-0005-0000-0000-0000541B0000}"/>
    <cellStyle name="Currency 4 2 2 4 3 5" xfId="6992" xr:uid="{00000000-0005-0000-0000-0000551B0000}"/>
    <cellStyle name="Currency 4 2 2 4 4" xfId="6993" xr:uid="{00000000-0005-0000-0000-0000561B0000}"/>
    <cellStyle name="Currency 4 2 2 4 4 2" xfId="6994" xr:uid="{00000000-0005-0000-0000-0000571B0000}"/>
    <cellStyle name="Currency 4 2 2 4 4 2 2" xfId="6995" xr:uid="{00000000-0005-0000-0000-0000581B0000}"/>
    <cellStyle name="Currency 4 2 2 4 4 2 2 2" xfId="6996" xr:uid="{00000000-0005-0000-0000-0000591B0000}"/>
    <cellStyle name="Currency 4 2 2 4 4 2 3" xfId="6997" xr:uid="{00000000-0005-0000-0000-00005A1B0000}"/>
    <cellStyle name="Currency 4 2 2 4 4 3" xfId="6998" xr:uid="{00000000-0005-0000-0000-00005B1B0000}"/>
    <cellStyle name="Currency 4 2 2 4 4 3 2" xfId="6999" xr:uid="{00000000-0005-0000-0000-00005C1B0000}"/>
    <cellStyle name="Currency 4 2 2 4 4 4" xfId="7000" xr:uid="{00000000-0005-0000-0000-00005D1B0000}"/>
    <cellStyle name="Currency 4 2 2 4 5" xfId="7001" xr:uid="{00000000-0005-0000-0000-00005E1B0000}"/>
    <cellStyle name="Currency 4 2 2 4 5 2" xfId="7002" xr:uid="{00000000-0005-0000-0000-00005F1B0000}"/>
    <cellStyle name="Currency 4 2 2 4 5 2 2" xfId="7003" xr:uid="{00000000-0005-0000-0000-0000601B0000}"/>
    <cellStyle name="Currency 4 2 2 4 5 3" xfId="7004" xr:uid="{00000000-0005-0000-0000-0000611B0000}"/>
    <cellStyle name="Currency 4 2 2 4 6" xfId="7005" xr:uid="{00000000-0005-0000-0000-0000621B0000}"/>
    <cellStyle name="Currency 4 2 2 4 6 2" xfId="7006" xr:uid="{00000000-0005-0000-0000-0000631B0000}"/>
    <cellStyle name="Currency 4 2 2 4 7" xfId="7007" xr:uid="{00000000-0005-0000-0000-0000641B0000}"/>
    <cellStyle name="Currency 4 2 2 5" xfId="7008" xr:uid="{00000000-0005-0000-0000-0000651B0000}"/>
    <cellStyle name="Currency 4 2 2 5 2" xfId="7009" xr:uid="{00000000-0005-0000-0000-0000661B0000}"/>
    <cellStyle name="Currency 4 2 2 5 2 2" xfId="7010" xr:uid="{00000000-0005-0000-0000-0000671B0000}"/>
    <cellStyle name="Currency 4 2 2 5 2 2 2" xfId="7011" xr:uid="{00000000-0005-0000-0000-0000681B0000}"/>
    <cellStyle name="Currency 4 2 2 5 2 2 2 2" xfId="7012" xr:uid="{00000000-0005-0000-0000-0000691B0000}"/>
    <cellStyle name="Currency 4 2 2 5 2 2 2 2 2" xfId="7013" xr:uid="{00000000-0005-0000-0000-00006A1B0000}"/>
    <cellStyle name="Currency 4 2 2 5 2 2 2 3" xfId="7014" xr:uid="{00000000-0005-0000-0000-00006B1B0000}"/>
    <cellStyle name="Currency 4 2 2 5 2 2 3" xfId="7015" xr:uid="{00000000-0005-0000-0000-00006C1B0000}"/>
    <cellStyle name="Currency 4 2 2 5 2 2 3 2" xfId="7016" xr:uid="{00000000-0005-0000-0000-00006D1B0000}"/>
    <cellStyle name="Currency 4 2 2 5 2 2 4" xfId="7017" xr:uid="{00000000-0005-0000-0000-00006E1B0000}"/>
    <cellStyle name="Currency 4 2 2 5 2 3" xfId="7018" xr:uid="{00000000-0005-0000-0000-00006F1B0000}"/>
    <cellStyle name="Currency 4 2 2 5 2 3 2" xfId="7019" xr:uid="{00000000-0005-0000-0000-0000701B0000}"/>
    <cellStyle name="Currency 4 2 2 5 2 3 2 2" xfId="7020" xr:uid="{00000000-0005-0000-0000-0000711B0000}"/>
    <cellStyle name="Currency 4 2 2 5 2 3 3" xfId="7021" xr:uid="{00000000-0005-0000-0000-0000721B0000}"/>
    <cellStyle name="Currency 4 2 2 5 2 4" xfId="7022" xr:uid="{00000000-0005-0000-0000-0000731B0000}"/>
    <cellStyle name="Currency 4 2 2 5 2 4 2" xfId="7023" xr:uid="{00000000-0005-0000-0000-0000741B0000}"/>
    <cellStyle name="Currency 4 2 2 5 2 5" xfId="7024" xr:uid="{00000000-0005-0000-0000-0000751B0000}"/>
    <cellStyle name="Currency 4 2 2 5 3" xfId="7025" xr:uid="{00000000-0005-0000-0000-0000761B0000}"/>
    <cellStyle name="Currency 4 2 2 5 3 2" xfId="7026" xr:uid="{00000000-0005-0000-0000-0000771B0000}"/>
    <cellStyle name="Currency 4 2 2 5 3 2 2" xfId="7027" xr:uid="{00000000-0005-0000-0000-0000781B0000}"/>
    <cellStyle name="Currency 4 2 2 5 3 2 2 2" xfId="7028" xr:uid="{00000000-0005-0000-0000-0000791B0000}"/>
    <cellStyle name="Currency 4 2 2 5 3 2 3" xfId="7029" xr:uid="{00000000-0005-0000-0000-00007A1B0000}"/>
    <cellStyle name="Currency 4 2 2 5 3 3" xfId="7030" xr:uid="{00000000-0005-0000-0000-00007B1B0000}"/>
    <cellStyle name="Currency 4 2 2 5 3 3 2" xfId="7031" xr:uid="{00000000-0005-0000-0000-00007C1B0000}"/>
    <cellStyle name="Currency 4 2 2 5 3 4" xfId="7032" xr:uid="{00000000-0005-0000-0000-00007D1B0000}"/>
    <cellStyle name="Currency 4 2 2 5 4" xfId="7033" xr:uid="{00000000-0005-0000-0000-00007E1B0000}"/>
    <cellStyle name="Currency 4 2 2 5 4 2" xfId="7034" xr:uid="{00000000-0005-0000-0000-00007F1B0000}"/>
    <cellStyle name="Currency 4 2 2 5 4 2 2" xfId="7035" xr:uid="{00000000-0005-0000-0000-0000801B0000}"/>
    <cellStyle name="Currency 4 2 2 5 4 3" xfId="7036" xr:uid="{00000000-0005-0000-0000-0000811B0000}"/>
    <cellStyle name="Currency 4 2 2 5 5" xfId="7037" xr:uid="{00000000-0005-0000-0000-0000821B0000}"/>
    <cellStyle name="Currency 4 2 2 5 5 2" xfId="7038" xr:uid="{00000000-0005-0000-0000-0000831B0000}"/>
    <cellStyle name="Currency 4 2 2 5 6" xfId="7039" xr:uid="{00000000-0005-0000-0000-0000841B0000}"/>
    <cellStyle name="Currency 4 2 2 6" xfId="7040" xr:uid="{00000000-0005-0000-0000-0000851B0000}"/>
    <cellStyle name="Currency 4 2 2 6 2" xfId="7041" xr:uid="{00000000-0005-0000-0000-0000861B0000}"/>
    <cellStyle name="Currency 4 2 2 6 2 2" xfId="7042" xr:uid="{00000000-0005-0000-0000-0000871B0000}"/>
    <cellStyle name="Currency 4 2 2 6 2 2 2" xfId="7043" xr:uid="{00000000-0005-0000-0000-0000881B0000}"/>
    <cellStyle name="Currency 4 2 2 6 2 2 2 2" xfId="7044" xr:uid="{00000000-0005-0000-0000-0000891B0000}"/>
    <cellStyle name="Currency 4 2 2 6 2 2 3" xfId="7045" xr:uid="{00000000-0005-0000-0000-00008A1B0000}"/>
    <cellStyle name="Currency 4 2 2 6 2 3" xfId="7046" xr:uid="{00000000-0005-0000-0000-00008B1B0000}"/>
    <cellStyle name="Currency 4 2 2 6 2 3 2" xfId="7047" xr:uid="{00000000-0005-0000-0000-00008C1B0000}"/>
    <cellStyle name="Currency 4 2 2 6 2 4" xfId="7048" xr:uid="{00000000-0005-0000-0000-00008D1B0000}"/>
    <cellStyle name="Currency 4 2 2 6 3" xfId="7049" xr:uid="{00000000-0005-0000-0000-00008E1B0000}"/>
    <cellStyle name="Currency 4 2 2 6 3 2" xfId="7050" xr:uid="{00000000-0005-0000-0000-00008F1B0000}"/>
    <cellStyle name="Currency 4 2 2 6 3 2 2" xfId="7051" xr:uid="{00000000-0005-0000-0000-0000901B0000}"/>
    <cellStyle name="Currency 4 2 2 6 3 3" xfId="7052" xr:uid="{00000000-0005-0000-0000-0000911B0000}"/>
    <cellStyle name="Currency 4 2 2 6 4" xfId="7053" xr:uid="{00000000-0005-0000-0000-0000921B0000}"/>
    <cellStyle name="Currency 4 2 2 6 4 2" xfId="7054" xr:uid="{00000000-0005-0000-0000-0000931B0000}"/>
    <cellStyle name="Currency 4 2 2 6 5" xfId="7055" xr:uid="{00000000-0005-0000-0000-0000941B0000}"/>
    <cellStyle name="Currency 4 2 2 7" xfId="7056" xr:uid="{00000000-0005-0000-0000-0000951B0000}"/>
    <cellStyle name="Currency 4 2 2 7 2" xfId="7057" xr:uid="{00000000-0005-0000-0000-0000961B0000}"/>
    <cellStyle name="Currency 4 2 2 7 2 2" xfId="7058" xr:uid="{00000000-0005-0000-0000-0000971B0000}"/>
    <cellStyle name="Currency 4 2 2 7 2 2 2" xfId="7059" xr:uid="{00000000-0005-0000-0000-0000981B0000}"/>
    <cellStyle name="Currency 4 2 2 7 2 3" xfId="7060" xr:uid="{00000000-0005-0000-0000-0000991B0000}"/>
    <cellStyle name="Currency 4 2 2 7 3" xfId="7061" xr:uid="{00000000-0005-0000-0000-00009A1B0000}"/>
    <cellStyle name="Currency 4 2 2 7 3 2" xfId="7062" xr:uid="{00000000-0005-0000-0000-00009B1B0000}"/>
    <cellStyle name="Currency 4 2 2 7 4" xfId="7063" xr:uid="{00000000-0005-0000-0000-00009C1B0000}"/>
    <cellStyle name="Currency 4 2 2 8" xfId="7064" xr:uid="{00000000-0005-0000-0000-00009D1B0000}"/>
    <cellStyle name="Currency 4 2 2 8 2" xfId="7065" xr:uid="{00000000-0005-0000-0000-00009E1B0000}"/>
    <cellStyle name="Currency 4 2 2 8 2 2" xfId="7066" xr:uid="{00000000-0005-0000-0000-00009F1B0000}"/>
    <cellStyle name="Currency 4 2 2 8 3" xfId="7067" xr:uid="{00000000-0005-0000-0000-0000A01B0000}"/>
    <cellStyle name="Currency 4 2 2 9" xfId="7068" xr:uid="{00000000-0005-0000-0000-0000A11B0000}"/>
    <cellStyle name="Currency 4 2 2 9 2" xfId="7069" xr:uid="{00000000-0005-0000-0000-0000A21B0000}"/>
    <cellStyle name="Currency 4 2 3" xfId="7070" xr:uid="{00000000-0005-0000-0000-0000A31B0000}"/>
    <cellStyle name="Currency 4 2 3 2" xfId="7071" xr:uid="{00000000-0005-0000-0000-0000A41B0000}"/>
    <cellStyle name="Currency 4 2 3 2 2" xfId="7072" xr:uid="{00000000-0005-0000-0000-0000A51B0000}"/>
    <cellStyle name="Currency 4 2 3 2 2 2" xfId="7073" xr:uid="{00000000-0005-0000-0000-0000A61B0000}"/>
    <cellStyle name="Currency 4 2 3 2 2 2 2" xfId="7074" xr:uid="{00000000-0005-0000-0000-0000A71B0000}"/>
    <cellStyle name="Currency 4 2 3 2 2 2 2 2" xfId="7075" xr:uid="{00000000-0005-0000-0000-0000A81B0000}"/>
    <cellStyle name="Currency 4 2 3 2 2 2 2 2 2" xfId="7076" xr:uid="{00000000-0005-0000-0000-0000A91B0000}"/>
    <cellStyle name="Currency 4 2 3 2 2 2 2 2 2 2" xfId="7077" xr:uid="{00000000-0005-0000-0000-0000AA1B0000}"/>
    <cellStyle name="Currency 4 2 3 2 2 2 2 2 2 2 2" xfId="7078" xr:uid="{00000000-0005-0000-0000-0000AB1B0000}"/>
    <cellStyle name="Currency 4 2 3 2 2 2 2 2 2 3" xfId="7079" xr:uid="{00000000-0005-0000-0000-0000AC1B0000}"/>
    <cellStyle name="Currency 4 2 3 2 2 2 2 2 3" xfId="7080" xr:uid="{00000000-0005-0000-0000-0000AD1B0000}"/>
    <cellStyle name="Currency 4 2 3 2 2 2 2 2 3 2" xfId="7081" xr:uid="{00000000-0005-0000-0000-0000AE1B0000}"/>
    <cellStyle name="Currency 4 2 3 2 2 2 2 2 4" xfId="7082" xr:uid="{00000000-0005-0000-0000-0000AF1B0000}"/>
    <cellStyle name="Currency 4 2 3 2 2 2 2 3" xfId="7083" xr:uid="{00000000-0005-0000-0000-0000B01B0000}"/>
    <cellStyle name="Currency 4 2 3 2 2 2 2 3 2" xfId="7084" xr:uid="{00000000-0005-0000-0000-0000B11B0000}"/>
    <cellStyle name="Currency 4 2 3 2 2 2 2 3 2 2" xfId="7085" xr:uid="{00000000-0005-0000-0000-0000B21B0000}"/>
    <cellStyle name="Currency 4 2 3 2 2 2 2 3 3" xfId="7086" xr:uid="{00000000-0005-0000-0000-0000B31B0000}"/>
    <cellStyle name="Currency 4 2 3 2 2 2 2 4" xfId="7087" xr:uid="{00000000-0005-0000-0000-0000B41B0000}"/>
    <cellStyle name="Currency 4 2 3 2 2 2 2 4 2" xfId="7088" xr:uid="{00000000-0005-0000-0000-0000B51B0000}"/>
    <cellStyle name="Currency 4 2 3 2 2 2 2 5" xfId="7089" xr:uid="{00000000-0005-0000-0000-0000B61B0000}"/>
    <cellStyle name="Currency 4 2 3 2 2 2 3" xfId="7090" xr:uid="{00000000-0005-0000-0000-0000B71B0000}"/>
    <cellStyle name="Currency 4 2 3 2 2 2 3 2" xfId="7091" xr:uid="{00000000-0005-0000-0000-0000B81B0000}"/>
    <cellStyle name="Currency 4 2 3 2 2 2 3 2 2" xfId="7092" xr:uid="{00000000-0005-0000-0000-0000B91B0000}"/>
    <cellStyle name="Currency 4 2 3 2 2 2 3 2 2 2" xfId="7093" xr:uid="{00000000-0005-0000-0000-0000BA1B0000}"/>
    <cellStyle name="Currency 4 2 3 2 2 2 3 2 3" xfId="7094" xr:uid="{00000000-0005-0000-0000-0000BB1B0000}"/>
    <cellStyle name="Currency 4 2 3 2 2 2 3 3" xfId="7095" xr:uid="{00000000-0005-0000-0000-0000BC1B0000}"/>
    <cellStyle name="Currency 4 2 3 2 2 2 3 3 2" xfId="7096" xr:uid="{00000000-0005-0000-0000-0000BD1B0000}"/>
    <cellStyle name="Currency 4 2 3 2 2 2 3 4" xfId="7097" xr:uid="{00000000-0005-0000-0000-0000BE1B0000}"/>
    <cellStyle name="Currency 4 2 3 2 2 2 4" xfId="7098" xr:uid="{00000000-0005-0000-0000-0000BF1B0000}"/>
    <cellStyle name="Currency 4 2 3 2 2 2 4 2" xfId="7099" xr:uid="{00000000-0005-0000-0000-0000C01B0000}"/>
    <cellStyle name="Currency 4 2 3 2 2 2 4 2 2" xfId="7100" xr:uid="{00000000-0005-0000-0000-0000C11B0000}"/>
    <cellStyle name="Currency 4 2 3 2 2 2 4 3" xfId="7101" xr:uid="{00000000-0005-0000-0000-0000C21B0000}"/>
    <cellStyle name="Currency 4 2 3 2 2 2 5" xfId="7102" xr:uid="{00000000-0005-0000-0000-0000C31B0000}"/>
    <cellStyle name="Currency 4 2 3 2 2 2 5 2" xfId="7103" xr:uid="{00000000-0005-0000-0000-0000C41B0000}"/>
    <cellStyle name="Currency 4 2 3 2 2 2 6" xfId="7104" xr:uid="{00000000-0005-0000-0000-0000C51B0000}"/>
    <cellStyle name="Currency 4 2 3 2 2 3" xfId="7105" xr:uid="{00000000-0005-0000-0000-0000C61B0000}"/>
    <cellStyle name="Currency 4 2 3 2 2 3 2" xfId="7106" xr:uid="{00000000-0005-0000-0000-0000C71B0000}"/>
    <cellStyle name="Currency 4 2 3 2 2 3 2 2" xfId="7107" xr:uid="{00000000-0005-0000-0000-0000C81B0000}"/>
    <cellStyle name="Currency 4 2 3 2 2 3 2 2 2" xfId="7108" xr:uid="{00000000-0005-0000-0000-0000C91B0000}"/>
    <cellStyle name="Currency 4 2 3 2 2 3 2 2 2 2" xfId="7109" xr:uid="{00000000-0005-0000-0000-0000CA1B0000}"/>
    <cellStyle name="Currency 4 2 3 2 2 3 2 2 3" xfId="7110" xr:uid="{00000000-0005-0000-0000-0000CB1B0000}"/>
    <cellStyle name="Currency 4 2 3 2 2 3 2 3" xfId="7111" xr:uid="{00000000-0005-0000-0000-0000CC1B0000}"/>
    <cellStyle name="Currency 4 2 3 2 2 3 2 3 2" xfId="7112" xr:uid="{00000000-0005-0000-0000-0000CD1B0000}"/>
    <cellStyle name="Currency 4 2 3 2 2 3 2 4" xfId="7113" xr:uid="{00000000-0005-0000-0000-0000CE1B0000}"/>
    <cellStyle name="Currency 4 2 3 2 2 3 3" xfId="7114" xr:uid="{00000000-0005-0000-0000-0000CF1B0000}"/>
    <cellStyle name="Currency 4 2 3 2 2 3 3 2" xfId="7115" xr:uid="{00000000-0005-0000-0000-0000D01B0000}"/>
    <cellStyle name="Currency 4 2 3 2 2 3 3 2 2" xfId="7116" xr:uid="{00000000-0005-0000-0000-0000D11B0000}"/>
    <cellStyle name="Currency 4 2 3 2 2 3 3 3" xfId="7117" xr:uid="{00000000-0005-0000-0000-0000D21B0000}"/>
    <cellStyle name="Currency 4 2 3 2 2 3 4" xfId="7118" xr:uid="{00000000-0005-0000-0000-0000D31B0000}"/>
    <cellStyle name="Currency 4 2 3 2 2 3 4 2" xfId="7119" xr:uid="{00000000-0005-0000-0000-0000D41B0000}"/>
    <cellStyle name="Currency 4 2 3 2 2 3 5" xfId="7120" xr:uid="{00000000-0005-0000-0000-0000D51B0000}"/>
    <cellStyle name="Currency 4 2 3 2 2 4" xfId="7121" xr:uid="{00000000-0005-0000-0000-0000D61B0000}"/>
    <cellStyle name="Currency 4 2 3 2 2 4 2" xfId="7122" xr:uid="{00000000-0005-0000-0000-0000D71B0000}"/>
    <cellStyle name="Currency 4 2 3 2 2 4 2 2" xfId="7123" xr:uid="{00000000-0005-0000-0000-0000D81B0000}"/>
    <cellStyle name="Currency 4 2 3 2 2 4 2 2 2" xfId="7124" xr:uid="{00000000-0005-0000-0000-0000D91B0000}"/>
    <cellStyle name="Currency 4 2 3 2 2 4 2 3" xfId="7125" xr:uid="{00000000-0005-0000-0000-0000DA1B0000}"/>
    <cellStyle name="Currency 4 2 3 2 2 4 3" xfId="7126" xr:uid="{00000000-0005-0000-0000-0000DB1B0000}"/>
    <cellStyle name="Currency 4 2 3 2 2 4 3 2" xfId="7127" xr:uid="{00000000-0005-0000-0000-0000DC1B0000}"/>
    <cellStyle name="Currency 4 2 3 2 2 4 4" xfId="7128" xr:uid="{00000000-0005-0000-0000-0000DD1B0000}"/>
    <cellStyle name="Currency 4 2 3 2 2 5" xfId="7129" xr:uid="{00000000-0005-0000-0000-0000DE1B0000}"/>
    <cellStyle name="Currency 4 2 3 2 2 5 2" xfId="7130" xr:uid="{00000000-0005-0000-0000-0000DF1B0000}"/>
    <cellStyle name="Currency 4 2 3 2 2 5 2 2" xfId="7131" xr:uid="{00000000-0005-0000-0000-0000E01B0000}"/>
    <cellStyle name="Currency 4 2 3 2 2 5 3" xfId="7132" xr:uid="{00000000-0005-0000-0000-0000E11B0000}"/>
    <cellStyle name="Currency 4 2 3 2 2 6" xfId="7133" xr:uid="{00000000-0005-0000-0000-0000E21B0000}"/>
    <cellStyle name="Currency 4 2 3 2 2 6 2" xfId="7134" xr:uid="{00000000-0005-0000-0000-0000E31B0000}"/>
    <cellStyle name="Currency 4 2 3 2 2 7" xfId="7135" xr:uid="{00000000-0005-0000-0000-0000E41B0000}"/>
    <cellStyle name="Currency 4 2 3 2 3" xfId="7136" xr:uid="{00000000-0005-0000-0000-0000E51B0000}"/>
    <cellStyle name="Currency 4 2 3 2 3 2" xfId="7137" xr:uid="{00000000-0005-0000-0000-0000E61B0000}"/>
    <cellStyle name="Currency 4 2 3 2 3 2 2" xfId="7138" xr:uid="{00000000-0005-0000-0000-0000E71B0000}"/>
    <cellStyle name="Currency 4 2 3 2 3 2 2 2" xfId="7139" xr:uid="{00000000-0005-0000-0000-0000E81B0000}"/>
    <cellStyle name="Currency 4 2 3 2 3 2 2 2 2" xfId="7140" xr:uid="{00000000-0005-0000-0000-0000E91B0000}"/>
    <cellStyle name="Currency 4 2 3 2 3 2 2 2 2 2" xfId="7141" xr:uid="{00000000-0005-0000-0000-0000EA1B0000}"/>
    <cellStyle name="Currency 4 2 3 2 3 2 2 2 3" xfId="7142" xr:uid="{00000000-0005-0000-0000-0000EB1B0000}"/>
    <cellStyle name="Currency 4 2 3 2 3 2 2 3" xfId="7143" xr:uid="{00000000-0005-0000-0000-0000EC1B0000}"/>
    <cellStyle name="Currency 4 2 3 2 3 2 2 3 2" xfId="7144" xr:uid="{00000000-0005-0000-0000-0000ED1B0000}"/>
    <cellStyle name="Currency 4 2 3 2 3 2 2 4" xfId="7145" xr:uid="{00000000-0005-0000-0000-0000EE1B0000}"/>
    <cellStyle name="Currency 4 2 3 2 3 2 3" xfId="7146" xr:uid="{00000000-0005-0000-0000-0000EF1B0000}"/>
    <cellStyle name="Currency 4 2 3 2 3 2 3 2" xfId="7147" xr:uid="{00000000-0005-0000-0000-0000F01B0000}"/>
    <cellStyle name="Currency 4 2 3 2 3 2 3 2 2" xfId="7148" xr:uid="{00000000-0005-0000-0000-0000F11B0000}"/>
    <cellStyle name="Currency 4 2 3 2 3 2 3 3" xfId="7149" xr:uid="{00000000-0005-0000-0000-0000F21B0000}"/>
    <cellStyle name="Currency 4 2 3 2 3 2 4" xfId="7150" xr:uid="{00000000-0005-0000-0000-0000F31B0000}"/>
    <cellStyle name="Currency 4 2 3 2 3 2 4 2" xfId="7151" xr:uid="{00000000-0005-0000-0000-0000F41B0000}"/>
    <cellStyle name="Currency 4 2 3 2 3 2 5" xfId="7152" xr:uid="{00000000-0005-0000-0000-0000F51B0000}"/>
    <cellStyle name="Currency 4 2 3 2 3 3" xfId="7153" xr:uid="{00000000-0005-0000-0000-0000F61B0000}"/>
    <cellStyle name="Currency 4 2 3 2 3 3 2" xfId="7154" xr:uid="{00000000-0005-0000-0000-0000F71B0000}"/>
    <cellStyle name="Currency 4 2 3 2 3 3 2 2" xfId="7155" xr:uid="{00000000-0005-0000-0000-0000F81B0000}"/>
    <cellStyle name="Currency 4 2 3 2 3 3 2 2 2" xfId="7156" xr:uid="{00000000-0005-0000-0000-0000F91B0000}"/>
    <cellStyle name="Currency 4 2 3 2 3 3 2 3" xfId="7157" xr:uid="{00000000-0005-0000-0000-0000FA1B0000}"/>
    <cellStyle name="Currency 4 2 3 2 3 3 3" xfId="7158" xr:uid="{00000000-0005-0000-0000-0000FB1B0000}"/>
    <cellStyle name="Currency 4 2 3 2 3 3 3 2" xfId="7159" xr:uid="{00000000-0005-0000-0000-0000FC1B0000}"/>
    <cellStyle name="Currency 4 2 3 2 3 3 4" xfId="7160" xr:uid="{00000000-0005-0000-0000-0000FD1B0000}"/>
    <cellStyle name="Currency 4 2 3 2 3 4" xfId="7161" xr:uid="{00000000-0005-0000-0000-0000FE1B0000}"/>
    <cellStyle name="Currency 4 2 3 2 3 4 2" xfId="7162" xr:uid="{00000000-0005-0000-0000-0000FF1B0000}"/>
    <cellStyle name="Currency 4 2 3 2 3 4 2 2" xfId="7163" xr:uid="{00000000-0005-0000-0000-0000001C0000}"/>
    <cellStyle name="Currency 4 2 3 2 3 4 3" xfId="7164" xr:uid="{00000000-0005-0000-0000-0000011C0000}"/>
    <cellStyle name="Currency 4 2 3 2 3 5" xfId="7165" xr:uid="{00000000-0005-0000-0000-0000021C0000}"/>
    <cellStyle name="Currency 4 2 3 2 3 5 2" xfId="7166" xr:uid="{00000000-0005-0000-0000-0000031C0000}"/>
    <cellStyle name="Currency 4 2 3 2 3 6" xfId="7167" xr:uid="{00000000-0005-0000-0000-0000041C0000}"/>
    <cellStyle name="Currency 4 2 3 2 4" xfId="7168" xr:uid="{00000000-0005-0000-0000-0000051C0000}"/>
    <cellStyle name="Currency 4 2 3 2 4 2" xfId="7169" xr:uid="{00000000-0005-0000-0000-0000061C0000}"/>
    <cellStyle name="Currency 4 2 3 2 4 2 2" xfId="7170" xr:uid="{00000000-0005-0000-0000-0000071C0000}"/>
    <cellStyle name="Currency 4 2 3 2 4 2 2 2" xfId="7171" xr:uid="{00000000-0005-0000-0000-0000081C0000}"/>
    <cellStyle name="Currency 4 2 3 2 4 2 2 2 2" xfId="7172" xr:uid="{00000000-0005-0000-0000-0000091C0000}"/>
    <cellStyle name="Currency 4 2 3 2 4 2 2 3" xfId="7173" xr:uid="{00000000-0005-0000-0000-00000A1C0000}"/>
    <cellStyle name="Currency 4 2 3 2 4 2 3" xfId="7174" xr:uid="{00000000-0005-0000-0000-00000B1C0000}"/>
    <cellStyle name="Currency 4 2 3 2 4 2 3 2" xfId="7175" xr:uid="{00000000-0005-0000-0000-00000C1C0000}"/>
    <cellStyle name="Currency 4 2 3 2 4 2 4" xfId="7176" xr:uid="{00000000-0005-0000-0000-00000D1C0000}"/>
    <cellStyle name="Currency 4 2 3 2 4 3" xfId="7177" xr:uid="{00000000-0005-0000-0000-00000E1C0000}"/>
    <cellStyle name="Currency 4 2 3 2 4 3 2" xfId="7178" xr:uid="{00000000-0005-0000-0000-00000F1C0000}"/>
    <cellStyle name="Currency 4 2 3 2 4 3 2 2" xfId="7179" xr:uid="{00000000-0005-0000-0000-0000101C0000}"/>
    <cellStyle name="Currency 4 2 3 2 4 3 3" xfId="7180" xr:uid="{00000000-0005-0000-0000-0000111C0000}"/>
    <cellStyle name="Currency 4 2 3 2 4 4" xfId="7181" xr:uid="{00000000-0005-0000-0000-0000121C0000}"/>
    <cellStyle name="Currency 4 2 3 2 4 4 2" xfId="7182" xr:uid="{00000000-0005-0000-0000-0000131C0000}"/>
    <cellStyle name="Currency 4 2 3 2 4 5" xfId="7183" xr:uid="{00000000-0005-0000-0000-0000141C0000}"/>
    <cellStyle name="Currency 4 2 3 2 5" xfId="7184" xr:uid="{00000000-0005-0000-0000-0000151C0000}"/>
    <cellStyle name="Currency 4 2 3 2 5 2" xfId="7185" xr:uid="{00000000-0005-0000-0000-0000161C0000}"/>
    <cellStyle name="Currency 4 2 3 2 5 2 2" xfId="7186" xr:uid="{00000000-0005-0000-0000-0000171C0000}"/>
    <cellStyle name="Currency 4 2 3 2 5 2 2 2" xfId="7187" xr:uid="{00000000-0005-0000-0000-0000181C0000}"/>
    <cellStyle name="Currency 4 2 3 2 5 2 3" xfId="7188" xr:uid="{00000000-0005-0000-0000-0000191C0000}"/>
    <cellStyle name="Currency 4 2 3 2 5 3" xfId="7189" xr:uid="{00000000-0005-0000-0000-00001A1C0000}"/>
    <cellStyle name="Currency 4 2 3 2 5 3 2" xfId="7190" xr:uid="{00000000-0005-0000-0000-00001B1C0000}"/>
    <cellStyle name="Currency 4 2 3 2 5 4" xfId="7191" xr:uid="{00000000-0005-0000-0000-00001C1C0000}"/>
    <cellStyle name="Currency 4 2 3 2 6" xfId="7192" xr:uid="{00000000-0005-0000-0000-00001D1C0000}"/>
    <cellStyle name="Currency 4 2 3 2 6 2" xfId="7193" xr:uid="{00000000-0005-0000-0000-00001E1C0000}"/>
    <cellStyle name="Currency 4 2 3 2 6 2 2" xfId="7194" xr:uid="{00000000-0005-0000-0000-00001F1C0000}"/>
    <cellStyle name="Currency 4 2 3 2 6 3" xfId="7195" xr:uid="{00000000-0005-0000-0000-0000201C0000}"/>
    <cellStyle name="Currency 4 2 3 2 7" xfId="7196" xr:uid="{00000000-0005-0000-0000-0000211C0000}"/>
    <cellStyle name="Currency 4 2 3 2 7 2" xfId="7197" xr:uid="{00000000-0005-0000-0000-0000221C0000}"/>
    <cellStyle name="Currency 4 2 3 2 8" xfId="7198" xr:uid="{00000000-0005-0000-0000-0000231C0000}"/>
    <cellStyle name="Currency 4 2 3 3" xfId="7199" xr:uid="{00000000-0005-0000-0000-0000241C0000}"/>
    <cellStyle name="Currency 4 2 3 3 2" xfId="7200" xr:uid="{00000000-0005-0000-0000-0000251C0000}"/>
    <cellStyle name="Currency 4 2 3 3 2 2" xfId="7201" xr:uid="{00000000-0005-0000-0000-0000261C0000}"/>
    <cellStyle name="Currency 4 2 3 3 2 2 2" xfId="7202" xr:uid="{00000000-0005-0000-0000-0000271C0000}"/>
    <cellStyle name="Currency 4 2 3 3 2 2 2 2" xfId="7203" xr:uid="{00000000-0005-0000-0000-0000281C0000}"/>
    <cellStyle name="Currency 4 2 3 3 2 2 2 2 2" xfId="7204" xr:uid="{00000000-0005-0000-0000-0000291C0000}"/>
    <cellStyle name="Currency 4 2 3 3 2 2 2 2 2 2" xfId="7205" xr:uid="{00000000-0005-0000-0000-00002A1C0000}"/>
    <cellStyle name="Currency 4 2 3 3 2 2 2 2 3" xfId="7206" xr:uid="{00000000-0005-0000-0000-00002B1C0000}"/>
    <cellStyle name="Currency 4 2 3 3 2 2 2 3" xfId="7207" xr:uid="{00000000-0005-0000-0000-00002C1C0000}"/>
    <cellStyle name="Currency 4 2 3 3 2 2 2 3 2" xfId="7208" xr:uid="{00000000-0005-0000-0000-00002D1C0000}"/>
    <cellStyle name="Currency 4 2 3 3 2 2 2 4" xfId="7209" xr:uid="{00000000-0005-0000-0000-00002E1C0000}"/>
    <cellStyle name="Currency 4 2 3 3 2 2 3" xfId="7210" xr:uid="{00000000-0005-0000-0000-00002F1C0000}"/>
    <cellStyle name="Currency 4 2 3 3 2 2 3 2" xfId="7211" xr:uid="{00000000-0005-0000-0000-0000301C0000}"/>
    <cellStyle name="Currency 4 2 3 3 2 2 3 2 2" xfId="7212" xr:uid="{00000000-0005-0000-0000-0000311C0000}"/>
    <cellStyle name="Currency 4 2 3 3 2 2 3 3" xfId="7213" xr:uid="{00000000-0005-0000-0000-0000321C0000}"/>
    <cellStyle name="Currency 4 2 3 3 2 2 4" xfId="7214" xr:uid="{00000000-0005-0000-0000-0000331C0000}"/>
    <cellStyle name="Currency 4 2 3 3 2 2 4 2" xfId="7215" xr:uid="{00000000-0005-0000-0000-0000341C0000}"/>
    <cellStyle name="Currency 4 2 3 3 2 2 5" xfId="7216" xr:uid="{00000000-0005-0000-0000-0000351C0000}"/>
    <cellStyle name="Currency 4 2 3 3 2 3" xfId="7217" xr:uid="{00000000-0005-0000-0000-0000361C0000}"/>
    <cellStyle name="Currency 4 2 3 3 2 3 2" xfId="7218" xr:uid="{00000000-0005-0000-0000-0000371C0000}"/>
    <cellStyle name="Currency 4 2 3 3 2 3 2 2" xfId="7219" xr:uid="{00000000-0005-0000-0000-0000381C0000}"/>
    <cellStyle name="Currency 4 2 3 3 2 3 2 2 2" xfId="7220" xr:uid="{00000000-0005-0000-0000-0000391C0000}"/>
    <cellStyle name="Currency 4 2 3 3 2 3 2 3" xfId="7221" xr:uid="{00000000-0005-0000-0000-00003A1C0000}"/>
    <cellStyle name="Currency 4 2 3 3 2 3 3" xfId="7222" xr:uid="{00000000-0005-0000-0000-00003B1C0000}"/>
    <cellStyle name="Currency 4 2 3 3 2 3 3 2" xfId="7223" xr:uid="{00000000-0005-0000-0000-00003C1C0000}"/>
    <cellStyle name="Currency 4 2 3 3 2 3 4" xfId="7224" xr:uid="{00000000-0005-0000-0000-00003D1C0000}"/>
    <cellStyle name="Currency 4 2 3 3 2 4" xfId="7225" xr:uid="{00000000-0005-0000-0000-00003E1C0000}"/>
    <cellStyle name="Currency 4 2 3 3 2 4 2" xfId="7226" xr:uid="{00000000-0005-0000-0000-00003F1C0000}"/>
    <cellStyle name="Currency 4 2 3 3 2 4 2 2" xfId="7227" xr:uid="{00000000-0005-0000-0000-0000401C0000}"/>
    <cellStyle name="Currency 4 2 3 3 2 4 3" xfId="7228" xr:uid="{00000000-0005-0000-0000-0000411C0000}"/>
    <cellStyle name="Currency 4 2 3 3 2 5" xfId="7229" xr:uid="{00000000-0005-0000-0000-0000421C0000}"/>
    <cellStyle name="Currency 4 2 3 3 2 5 2" xfId="7230" xr:uid="{00000000-0005-0000-0000-0000431C0000}"/>
    <cellStyle name="Currency 4 2 3 3 2 6" xfId="7231" xr:uid="{00000000-0005-0000-0000-0000441C0000}"/>
    <cellStyle name="Currency 4 2 3 3 3" xfId="7232" xr:uid="{00000000-0005-0000-0000-0000451C0000}"/>
    <cellStyle name="Currency 4 2 3 3 3 2" xfId="7233" xr:uid="{00000000-0005-0000-0000-0000461C0000}"/>
    <cellStyle name="Currency 4 2 3 3 3 2 2" xfId="7234" xr:uid="{00000000-0005-0000-0000-0000471C0000}"/>
    <cellStyle name="Currency 4 2 3 3 3 2 2 2" xfId="7235" xr:uid="{00000000-0005-0000-0000-0000481C0000}"/>
    <cellStyle name="Currency 4 2 3 3 3 2 2 2 2" xfId="7236" xr:uid="{00000000-0005-0000-0000-0000491C0000}"/>
    <cellStyle name="Currency 4 2 3 3 3 2 2 3" xfId="7237" xr:uid="{00000000-0005-0000-0000-00004A1C0000}"/>
    <cellStyle name="Currency 4 2 3 3 3 2 3" xfId="7238" xr:uid="{00000000-0005-0000-0000-00004B1C0000}"/>
    <cellStyle name="Currency 4 2 3 3 3 2 3 2" xfId="7239" xr:uid="{00000000-0005-0000-0000-00004C1C0000}"/>
    <cellStyle name="Currency 4 2 3 3 3 2 4" xfId="7240" xr:uid="{00000000-0005-0000-0000-00004D1C0000}"/>
    <cellStyle name="Currency 4 2 3 3 3 3" xfId="7241" xr:uid="{00000000-0005-0000-0000-00004E1C0000}"/>
    <cellStyle name="Currency 4 2 3 3 3 3 2" xfId="7242" xr:uid="{00000000-0005-0000-0000-00004F1C0000}"/>
    <cellStyle name="Currency 4 2 3 3 3 3 2 2" xfId="7243" xr:uid="{00000000-0005-0000-0000-0000501C0000}"/>
    <cellStyle name="Currency 4 2 3 3 3 3 3" xfId="7244" xr:uid="{00000000-0005-0000-0000-0000511C0000}"/>
    <cellStyle name="Currency 4 2 3 3 3 4" xfId="7245" xr:uid="{00000000-0005-0000-0000-0000521C0000}"/>
    <cellStyle name="Currency 4 2 3 3 3 4 2" xfId="7246" xr:uid="{00000000-0005-0000-0000-0000531C0000}"/>
    <cellStyle name="Currency 4 2 3 3 3 5" xfId="7247" xr:uid="{00000000-0005-0000-0000-0000541C0000}"/>
    <cellStyle name="Currency 4 2 3 3 4" xfId="7248" xr:uid="{00000000-0005-0000-0000-0000551C0000}"/>
    <cellStyle name="Currency 4 2 3 3 4 2" xfId="7249" xr:uid="{00000000-0005-0000-0000-0000561C0000}"/>
    <cellStyle name="Currency 4 2 3 3 4 2 2" xfId="7250" xr:uid="{00000000-0005-0000-0000-0000571C0000}"/>
    <cellStyle name="Currency 4 2 3 3 4 2 2 2" xfId="7251" xr:uid="{00000000-0005-0000-0000-0000581C0000}"/>
    <cellStyle name="Currency 4 2 3 3 4 2 3" xfId="7252" xr:uid="{00000000-0005-0000-0000-0000591C0000}"/>
    <cellStyle name="Currency 4 2 3 3 4 3" xfId="7253" xr:uid="{00000000-0005-0000-0000-00005A1C0000}"/>
    <cellStyle name="Currency 4 2 3 3 4 3 2" xfId="7254" xr:uid="{00000000-0005-0000-0000-00005B1C0000}"/>
    <cellStyle name="Currency 4 2 3 3 4 4" xfId="7255" xr:uid="{00000000-0005-0000-0000-00005C1C0000}"/>
    <cellStyle name="Currency 4 2 3 3 5" xfId="7256" xr:uid="{00000000-0005-0000-0000-00005D1C0000}"/>
    <cellStyle name="Currency 4 2 3 3 5 2" xfId="7257" xr:uid="{00000000-0005-0000-0000-00005E1C0000}"/>
    <cellStyle name="Currency 4 2 3 3 5 2 2" xfId="7258" xr:uid="{00000000-0005-0000-0000-00005F1C0000}"/>
    <cellStyle name="Currency 4 2 3 3 5 3" xfId="7259" xr:uid="{00000000-0005-0000-0000-0000601C0000}"/>
    <cellStyle name="Currency 4 2 3 3 6" xfId="7260" xr:uid="{00000000-0005-0000-0000-0000611C0000}"/>
    <cellStyle name="Currency 4 2 3 3 6 2" xfId="7261" xr:uid="{00000000-0005-0000-0000-0000621C0000}"/>
    <cellStyle name="Currency 4 2 3 3 7" xfId="7262" xr:uid="{00000000-0005-0000-0000-0000631C0000}"/>
    <cellStyle name="Currency 4 2 3 4" xfId="7263" xr:uid="{00000000-0005-0000-0000-0000641C0000}"/>
    <cellStyle name="Currency 4 2 3 4 2" xfId="7264" xr:uid="{00000000-0005-0000-0000-0000651C0000}"/>
    <cellStyle name="Currency 4 2 3 4 2 2" xfId="7265" xr:uid="{00000000-0005-0000-0000-0000661C0000}"/>
    <cellStyle name="Currency 4 2 3 4 2 2 2" xfId="7266" xr:uid="{00000000-0005-0000-0000-0000671C0000}"/>
    <cellStyle name="Currency 4 2 3 4 2 2 2 2" xfId="7267" xr:uid="{00000000-0005-0000-0000-0000681C0000}"/>
    <cellStyle name="Currency 4 2 3 4 2 2 2 2 2" xfId="7268" xr:uid="{00000000-0005-0000-0000-0000691C0000}"/>
    <cellStyle name="Currency 4 2 3 4 2 2 2 3" xfId="7269" xr:uid="{00000000-0005-0000-0000-00006A1C0000}"/>
    <cellStyle name="Currency 4 2 3 4 2 2 3" xfId="7270" xr:uid="{00000000-0005-0000-0000-00006B1C0000}"/>
    <cellStyle name="Currency 4 2 3 4 2 2 3 2" xfId="7271" xr:uid="{00000000-0005-0000-0000-00006C1C0000}"/>
    <cellStyle name="Currency 4 2 3 4 2 2 4" xfId="7272" xr:uid="{00000000-0005-0000-0000-00006D1C0000}"/>
    <cellStyle name="Currency 4 2 3 4 2 3" xfId="7273" xr:uid="{00000000-0005-0000-0000-00006E1C0000}"/>
    <cellStyle name="Currency 4 2 3 4 2 3 2" xfId="7274" xr:uid="{00000000-0005-0000-0000-00006F1C0000}"/>
    <cellStyle name="Currency 4 2 3 4 2 3 2 2" xfId="7275" xr:uid="{00000000-0005-0000-0000-0000701C0000}"/>
    <cellStyle name="Currency 4 2 3 4 2 3 3" xfId="7276" xr:uid="{00000000-0005-0000-0000-0000711C0000}"/>
    <cellStyle name="Currency 4 2 3 4 2 4" xfId="7277" xr:uid="{00000000-0005-0000-0000-0000721C0000}"/>
    <cellStyle name="Currency 4 2 3 4 2 4 2" xfId="7278" xr:uid="{00000000-0005-0000-0000-0000731C0000}"/>
    <cellStyle name="Currency 4 2 3 4 2 5" xfId="7279" xr:uid="{00000000-0005-0000-0000-0000741C0000}"/>
    <cellStyle name="Currency 4 2 3 4 3" xfId="7280" xr:uid="{00000000-0005-0000-0000-0000751C0000}"/>
    <cellStyle name="Currency 4 2 3 4 3 2" xfId="7281" xr:uid="{00000000-0005-0000-0000-0000761C0000}"/>
    <cellStyle name="Currency 4 2 3 4 3 2 2" xfId="7282" xr:uid="{00000000-0005-0000-0000-0000771C0000}"/>
    <cellStyle name="Currency 4 2 3 4 3 2 2 2" xfId="7283" xr:uid="{00000000-0005-0000-0000-0000781C0000}"/>
    <cellStyle name="Currency 4 2 3 4 3 2 3" xfId="7284" xr:uid="{00000000-0005-0000-0000-0000791C0000}"/>
    <cellStyle name="Currency 4 2 3 4 3 3" xfId="7285" xr:uid="{00000000-0005-0000-0000-00007A1C0000}"/>
    <cellStyle name="Currency 4 2 3 4 3 3 2" xfId="7286" xr:uid="{00000000-0005-0000-0000-00007B1C0000}"/>
    <cellStyle name="Currency 4 2 3 4 3 4" xfId="7287" xr:uid="{00000000-0005-0000-0000-00007C1C0000}"/>
    <cellStyle name="Currency 4 2 3 4 4" xfId="7288" xr:uid="{00000000-0005-0000-0000-00007D1C0000}"/>
    <cellStyle name="Currency 4 2 3 4 4 2" xfId="7289" xr:uid="{00000000-0005-0000-0000-00007E1C0000}"/>
    <cellStyle name="Currency 4 2 3 4 4 2 2" xfId="7290" xr:uid="{00000000-0005-0000-0000-00007F1C0000}"/>
    <cellStyle name="Currency 4 2 3 4 4 3" xfId="7291" xr:uid="{00000000-0005-0000-0000-0000801C0000}"/>
    <cellStyle name="Currency 4 2 3 4 5" xfId="7292" xr:uid="{00000000-0005-0000-0000-0000811C0000}"/>
    <cellStyle name="Currency 4 2 3 4 5 2" xfId="7293" xr:uid="{00000000-0005-0000-0000-0000821C0000}"/>
    <cellStyle name="Currency 4 2 3 4 6" xfId="7294" xr:uid="{00000000-0005-0000-0000-0000831C0000}"/>
    <cellStyle name="Currency 4 2 3 5" xfId="7295" xr:uid="{00000000-0005-0000-0000-0000841C0000}"/>
    <cellStyle name="Currency 4 2 3 5 2" xfId="7296" xr:uid="{00000000-0005-0000-0000-0000851C0000}"/>
    <cellStyle name="Currency 4 2 3 5 2 2" xfId="7297" xr:uid="{00000000-0005-0000-0000-0000861C0000}"/>
    <cellStyle name="Currency 4 2 3 5 2 2 2" xfId="7298" xr:uid="{00000000-0005-0000-0000-0000871C0000}"/>
    <cellStyle name="Currency 4 2 3 5 2 2 2 2" xfId="7299" xr:uid="{00000000-0005-0000-0000-0000881C0000}"/>
    <cellStyle name="Currency 4 2 3 5 2 2 3" xfId="7300" xr:uid="{00000000-0005-0000-0000-0000891C0000}"/>
    <cellStyle name="Currency 4 2 3 5 2 3" xfId="7301" xr:uid="{00000000-0005-0000-0000-00008A1C0000}"/>
    <cellStyle name="Currency 4 2 3 5 2 3 2" xfId="7302" xr:uid="{00000000-0005-0000-0000-00008B1C0000}"/>
    <cellStyle name="Currency 4 2 3 5 2 4" xfId="7303" xr:uid="{00000000-0005-0000-0000-00008C1C0000}"/>
    <cellStyle name="Currency 4 2 3 5 3" xfId="7304" xr:uid="{00000000-0005-0000-0000-00008D1C0000}"/>
    <cellStyle name="Currency 4 2 3 5 3 2" xfId="7305" xr:uid="{00000000-0005-0000-0000-00008E1C0000}"/>
    <cellStyle name="Currency 4 2 3 5 3 2 2" xfId="7306" xr:uid="{00000000-0005-0000-0000-00008F1C0000}"/>
    <cellStyle name="Currency 4 2 3 5 3 3" xfId="7307" xr:uid="{00000000-0005-0000-0000-0000901C0000}"/>
    <cellStyle name="Currency 4 2 3 5 4" xfId="7308" xr:uid="{00000000-0005-0000-0000-0000911C0000}"/>
    <cellStyle name="Currency 4 2 3 5 4 2" xfId="7309" xr:uid="{00000000-0005-0000-0000-0000921C0000}"/>
    <cellStyle name="Currency 4 2 3 5 5" xfId="7310" xr:uid="{00000000-0005-0000-0000-0000931C0000}"/>
    <cellStyle name="Currency 4 2 3 6" xfId="7311" xr:uid="{00000000-0005-0000-0000-0000941C0000}"/>
    <cellStyle name="Currency 4 2 3 6 2" xfId="7312" xr:uid="{00000000-0005-0000-0000-0000951C0000}"/>
    <cellStyle name="Currency 4 2 3 6 2 2" xfId="7313" xr:uid="{00000000-0005-0000-0000-0000961C0000}"/>
    <cellStyle name="Currency 4 2 3 6 2 2 2" xfId="7314" xr:uid="{00000000-0005-0000-0000-0000971C0000}"/>
    <cellStyle name="Currency 4 2 3 6 2 3" xfId="7315" xr:uid="{00000000-0005-0000-0000-0000981C0000}"/>
    <cellStyle name="Currency 4 2 3 6 3" xfId="7316" xr:uid="{00000000-0005-0000-0000-0000991C0000}"/>
    <cellStyle name="Currency 4 2 3 6 3 2" xfId="7317" xr:uid="{00000000-0005-0000-0000-00009A1C0000}"/>
    <cellStyle name="Currency 4 2 3 6 4" xfId="7318" xr:uid="{00000000-0005-0000-0000-00009B1C0000}"/>
    <cellStyle name="Currency 4 2 3 7" xfId="7319" xr:uid="{00000000-0005-0000-0000-00009C1C0000}"/>
    <cellStyle name="Currency 4 2 3 7 2" xfId="7320" xr:uid="{00000000-0005-0000-0000-00009D1C0000}"/>
    <cellStyle name="Currency 4 2 3 7 2 2" xfId="7321" xr:uid="{00000000-0005-0000-0000-00009E1C0000}"/>
    <cellStyle name="Currency 4 2 3 7 3" xfId="7322" xr:uid="{00000000-0005-0000-0000-00009F1C0000}"/>
    <cellStyle name="Currency 4 2 3 8" xfId="7323" xr:uid="{00000000-0005-0000-0000-0000A01C0000}"/>
    <cellStyle name="Currency 4 2 3 8 2" xfId="7324" xr:uid="{00000000-0005-0000-0000-0000A11C0000}"/>
    <cellStyle name="Currency 4 2 3 9" xfId="7325" xr:uid="{00000000-0005-0000-0000-0000A21C0000}"/>
    <cellStyle name="Currency 4 2 4" xfId="7326" xr:uid="{00000000-0005-0000-0000-0000A31C0000}"/>
    <cellStyle name="Currency 4 2 4 2" xfId="7327" xr:uid="{00000000-0005-0000-0000-0000A41C0000}"/>
    <cellStyle name="Currency 4 2 4 2 2" xfId="7328" xr:uid="{00000000-0005-0000-0000-0000A51C0000}"/>
    <cellStyle name="Currency 4 2 4 2 2 2" xfId="7329" xr:uid="{00000000-0005-0000-0000-0000A61C0000}"/>
    <cellStyle name="Currency 4 2 4 2 2 2 2" xfId="7330" xr:uid="{00000000-0005-0000-0000-0000A71C0000}"/>
    <cellStyle name="Currency 4 2 4 2 2 2 2 2" xfId="7331" xr:uid="{00000000-0005-0000-0000-0000A81C0000}"/>
    <cellStyle name="Currency 4 2 4 2 2 2 2 2 2" xfId="7332" xr:uid="{00000000-0005-0000-0000-0000A91C0000}"/>
    <cellStyle name="Currency 4 2 4 2 2 2 2 2 2 2" xfId="7333" xr:uid="{00000000-0005-0000-0000-0000AA1C0000}"/>
    <cellStyle name="Currency 4 2 4 2 2 2 2 2 3" xfId="7334" xr:uid="{00000000-0005-0000-0000-0000AB1C0000}"/>
    <cellStyle name="Currency 4 2 4 2 2 2 2 3" xfId="7335" xr:uid="{00000000-0005-0000-0000-0000AC1C0000}"/>
    <cellStyle name="Currency 4 2 4 2 2 2 2 3 2" xfId="7336" xr:uid="{00000000-0005-0000-0000-0000AD1C0000}"/>
    <cellStyle name="Currency 4 2 4 2 2 2 2 4" xfId="7337" xr:uid="{00000000-0005-0000-0000-0000AE1C0000}"/>
    <cellStyle name="Currency 4 2 4 2 2 2 3" xfId="7338" xr:uid="{00000000-0005-0000-0000-0000AF1C0000}"/>
    <cellStyle name="Currency 4 2 4 2 2 2 3 2" xfId="7339" xr:uid="{00000000-0005-0000-0000-0000B01C0000}"/>
    <cellStyle name="Currency 4 2 4 2 2 2 3 2 2" xfId="7340" xr:uid="{00000000-0005-0000-0000-0000B11C0000}"/>
    <cellStyle name="Currency 4 2 4 2 2 2 3 3" xfId="7341" xr:uid="{00000000-0005-0000-0000-0000B21C0000}"/>
    <cellStyle name="Currency 4 2 4 2 2 2 4" xfId="7342" xr:uid="{00000000-0005-0000-0000-0000B31C0000}"/>
    <cellStyle name="Currency 4 2 4 2 2 2 4 2" xfId="7343" xr:uid="{00000000-0005-0000-0000-0000B41C0000}"/>
    <cellStyle name="Currency 4 2 4 2 2 2 5" xfId="7344" xr:uid="{00000000-0005-0000-0000-0000B51C0000}"/>
    <cellStyle name="Currency 4 2 4 2 2 3" xfId="7345" xr:uid="{00000000-0005-0000-0000-0000B61C0000}"/>
    <cellStyle name="Currency 4 2 4 2 2 3 2" xfId="7346" xr:uid="{00000000-0005-0000-0000-0000B71C0000}"/>
    <cellStyle name="Currency 4 2 4 2 2 3 2 2" xfId="7347" xr:uid="{00000000-0005-0000-0000-0000B81C0000}"/>
    <cellStyle name="Currency 4 2 4 2 2 3 2 2 2" xfId="7348" xr:uid="{00000000-0005-0000-0000-0000B91C0000}"/>
    <cellStyle name="Currency 4 2 4 2 2 3 2 3" xfId="7349" xr:uid="{00000000-0005-0000-0000-0000BA1C0000}"/>
    <cellStyle name="Currency 4 2 4 2 2 3 3" xfId="7350" xr:uid="{00000000-0005-0000-0000-0000BB1C0000}"/>
    <cellStyle name="Currency 4 2 4 2 2 3 3 2" xfId="7351" xr:uid="{00000000-0005-0000-0000-0000BC1C0000}"/>
    <cellStyle name="Currency 4 2 4 2 2 3 4" xfId="7352" xr:uid="{00000000-0005-0000-0000-0000BD1C0000}"/>
    <cellStyle name="Currency 4 2 4 2 2 4" xfId="7353" xr:uid="{00000000-0005-0000-0000-0000BE1C0000}"/>
    <cellStyle name="Currency 4 2 4 2 2 4 2" xfId="7354" xr:uid="{00000000-0005-0000-0000-0000BF1C0000}"/>
    <cellStyle name="Currency 4 2 4 2 2 4 2 2" xfId="7355" xr:uid="{00000000-0005-0000-0000-0000C01C0000}"/>
    <cellStyle name="Currency 4 2 4 2 2 4 3" xfId="7356" xr:uid="{00000000-0005-0000-0000-0000C11C0000}"/>
    <cellStyle name="Currency 4 2 4 2 2 5" xfId="7357" xr:uid="{00000000-0005-0000-0000-0000C21C0000}"/>
    <cellStyle name="Currency 4 2 4 2 2 5 2" xfId="7358" xr:uid="{00000000-0005-0000-0000-0000C31C0000}"/>
    <cellStyle name="Currency 4 2 4 2 2 6" xfId="7359" xr:uid="{00000000-0005-0000-0000-0000C41C0000}"/>
    <cellStyle name="Currency 4 2 4 2 3" xfId="7360" xr:uid="{00000000-0005-0000-0000-0000C51C0000}"/>
    <cellStyle name="Currency 4 2 4 2 3 2" xfId="7361" xr:uid="{00000000-0005-0000-0000-0000C61C0000}"/>
    <cellStyle name="Currency 4 2 4 2 3 2 2" xfId="7362" xr:uid="{00000000-0005-0000-0000-0000C71C0000}"/>
    <cellStyle name="Currency 4 2 4 2 3 2 2 2" xfId="7363" xr:uid="{00000000-0005-0000-0000-0000C81C0000}"/>
    <cellStyle name="Currency 4 2 4 2 3 2 2 2 2" xfId="7364" xr:uid="{00000000-0005-0000-0000-0000C91C0000}"/>
    <cellStyle name="Currency 4 2 4 2 3 2 2 3" xfId="7365" xr:uid="{00000000-0005-0000-0000-0000CA1C0000}"/>
    <cellStyle name="Currency 4 2 4 2 3 2 3" xfId="7366" xr:uid="{00000000-0005-0000-0000-0000CB1C0000}"/>
    <cellStyle name="Currency 4 2 4 2 3 2 3 2" xfId="7367" xr:uid="{00000000-0005-0000-0000-0000CC1C0000}"/>
    <cellStyle name="Currency 4 2 4 2 3 2 4" xfId="7368" xr:uid="{00000000-0005-0000-0000-0000CD1C0000}"/>
    <cellStyle name="Currency 4 2 4 2 3 3" xfId="7369" xr:uid="{00000000-0005-0000-0000-0000CE1C0000}"/>
    <cellStyle name="Currency 4 2 4 2 3 3 2" xfId="7370" xr:uid="{00000000-0005-0000-0000-0000CF1C0000}"/>
    <cellStyle name="Currency 4 2 4 2 3 3 2 2" xfId="7371" xr:uid="{00000000-0005-0000-0000-0000D01C0000}"/>
    <cellStyle name="Currency 4 2 4 2 3 3 3" xfId="7372" xr:uid="{00000000-0005-0000-0000-0000D11C0000}"/>
    <cellStyle name="Currency 4 2 4 2 3 4" xfId="7373" xr:uid="{00000000-0005-0000-0000-0000D21C0000}"/>
    <cellStyle name="Currency 4 2 4 2 3 4 2" xfId="7374" xr:uid="{00000000-0005-0000-0000-0000D31C0000}"/>
    <cellStyle name="Currency 4 2 4 2 3 5" xfId="7375" xr:uid="{00000000-0005-0000-0000-0000D41C0000}"/>
    <cellStyle name="Currency 4 2 4 2 4" xfId="7376" xr:uid="{00000000-0005-0000-0000-0000D51C0000}"/>
    <cellStyle name="Currency 4 2 4 2 4 2" xfId="7377" xr:uid="{00000000-0005-0000-0000-0000D61C0000}"/>
    <cellStyle name="Currency 4 2 4 2 4 2 2" xfId="7378" xr:uid="{00000000-0005-0000-0000-0000D71C0000}"/>
    <cellStyle name="Currency 4 2 4 2 4 2 2 2" xfId="7379" xr:uid="{00000000-0005-0000-0000-0000D81C0000}"/>
    <cellStyle name="Currency 4 2 4 2 4 2 3" xfId="7380" xr:uid="{00000000-0005-0000-0000-0000D91C0000}"/>
    <cellStyle name="Currency 4 2 4 2 4 3" xfId="7381" xr:uid="{00000000-0005-0000-0000-0000DA1C0000}"/>
    <cellStyle name="Currency 4 2 4 2 4 3 2" xfId="7382" xr:uid="{00000000-0005-0000-0000-0000DB1C0000}"/>
    <cellStyle name="Currency 4 2 4 2 4 4" xfId="7383" xr:uid="{00000000-0005-0000-0000-0000DC1C0000}"/>
    <cellStyle name="Currency 4 2 4 2 5" xfId="7384" xr:uid="{00000000-0005-0000-0000-0000DD1C0000}"/>
    <cellStyle name="Currency 4 2 4 2 5 2" xfId="7385" xr:uid="{00000000-0005-0000-0000-0000DE1C0000}"/>
    <cellStyle name="Currency 4 2 4 2 5 2 2" xfId="7386" xr:uid="{00000000-0005-0000-0000-0000DF1C0000}"/>
    <cellStyle name="Currency 4 2 4 2 5 3" xfId="7387" xr:uid="{00000000-0005-0000-0000-0000E01C0000}"/>
    <cellStyle name="Currency 4 2 4 2 6" xfId="7388" xr:uid="{00000000-0005-0000-0000-0000E11C0000}"/>
    <cellStyle name="Currency 4 2 4 2 6 2" xfId="7389" xr:uid="{00000000-0005-0000-0000-0000E21C0000}"/>
    <cellStyle name="Currency 4 2 4 2 7" xfId="7390" xr:uid="{00000000-0005-0000-0000-0000E31C0000}"/>
    <cellStyle name="Currency 4 2 4 3" xfId="7391" xr:uid="{00000000-0005-0000-0000-0000E41C0000}"/>
    <cellStyle name="Currency 4 2 4 3 2" xfId="7392" xr:uid="{00000000-0005-0000-0000-0000E51C0000}"/>
    <cellStyle name="Currency 4 2 4 3 2 2" xfId="7393" xr:uid="{00000000-0005-0000-0000-0000E61C0000}"/>
    <cellStyle name="Currency 4 2 4 3 2 2 2" xfId="7394" xr:uid="{00000000-0005-0000-0000-0000E71C0000}"/>
    <cellStyle name="Currency 4 2 4 3 2 2 2 2" xfId="7395" xr:uid="{00000000-0005-0000-0000-0000E81C0000}"/>
    <cellStyle name="Currency 4 2 4 3 2 2 2 2 2" xfId="7396" xr:uid="{00000000-0005-0000-0000-0000E91C0000}"/>
    <cellStyle name="Currency 4 2 4 3 2 2 2 3" xfId="7397" xr:uid="{00000000-0005-0000-0000-0000EA1C0000}"/>
    <cellStyle name="Currency 4 2 4 3 2 2 3" xfId="7398" xr:uid="{00000000-0005-0000-0000-0000EB1C0000}"/>
    <cellStyle name="Currency 4 2 4 3 2 2 3 2" xfId="7399" xr:uid="{00000000-0005-0000-0000-0000EC1C0000}"/>
    <cellStyle name="Currency 4 2 4 3 2 2 4" xfId="7400" xr:uid="{00000000-0005-0000-0000-0000ED1C0000}"/>
    <cellStyle name="Currency 4 2 4 3 2 3" xfId="7401" xr:uid="{00000000-0005-0000-0000-0000EE1C0000}"/>
    <cellStyle name="Currency 4 2 4 3 2 3 2" xfId="7402" xr:uid="{00000000-0005-0000-0000-0000EF1C0000}"/>
    <cellStyle name="Currency 4 2 4 3 2 3 2 2" xfId="7403" xr:uid="{00000000-0005-0000-0000-0000F01C0000}"/>
    <cellStyle name="Currency 4 2 4 3 2 3 3" xfId="7404" xr:uid="{00000000-0005-0000-0000-0000F11C0000}"/>
    <cellStyle name="Currency 4 2 4 3 2 4" xfId="7405" xr:uid="{00000000-0005-0000-0000-0000F21C0000}"/>
    <cellStyle name="Currency 4 2 4 3 2 4 2" xfId="7406" xr:uid="{00000000-0005-0000-0000-0000F31C0000}"/>
    <cellStyle name="Currency 4 2 4 3 2 5" xfId="7407" xr:uid="{00000000-0005-0000-0000-0000F41C0000}"/>
    <cellStyle name="Currency 4 2 4 3 3" xfId="7408" xr:uid="{00000000-0005-0000-0000-0000F51C0000}"/>
    <cellStyle name="Currency 4 2 4 3 3 2" xfId="7409" xr:uid="{00000000-0005-0000-0000-0000F61C0000}"/>
    <cellStyle name="Currency 4 2 4 3 3 2 2" xfId="7410" xr:uid="{00000000-0005-0000-0000-0000F71C0000}"/>
    <cellStyle name="Currency 4 2 4 3 3 2 2 2" xfId="7411" xr:uid="{00000000-0005-0000-0000-0000F81C0000}"/>
    <cellStyle name="Currency 4 2 4 3 3 2 3" xfId="7412" xr:uid="{00000000-0005-0000-0000-0000F91C0000}"/>
    <cellStyle name="Currency 4 2 4 3 3 3" xfId="7413" xr:uid="{00000000-0005-0000-0000-0000FA1C0000}"/>
    <cellStyle name="Currency 4 2 4 3 3 3 2" xfId="7414" xr:uid="{00000000-0005-0000-0000-0000FB1C0000}"/>
    <cellStyle name="Currency 4 2 4 3 3 4" xfId="7415" xr:uid="{00000000-0005-0000-0000-0000FC1C0000}"/>
    <cellStyle name="Currency 4 2 4 3 4" xfId="7416" xr:uid="{00000000-0005-0000-0000-0000FD1C0000}"/>
    <cellStyle name="Currency 4 2 4 3 4 2" xfId="7417" xr:uid="{00000000-0005-0000-0000-0000FE1C0000}"/>
    <cellStyle name="Currency 4 2 4 3 4 2 2" xfId="7418" xr:uid="{00000000-0005-0000-0000-0000FF1C0000}"/>
    <cellStyle name="Currency 4 2 4 3 4 3" xfId="7419" xr:uid="{00000000-0005-0000-0000-0000001D0000}"/>
    <cellStyle name="Currency 4 2 4 3 5" xfId="7420" xr:uid="{00000000-0005-0000-0000-0000011D0000}"/>
    <cellStyle name="Currency 4 2 4 3 5 2" xfId="7421" xr:uid="{00000000-0005-0000-0000-0000021D0000}"/>
    <cellStyle name="Currency 4 2 4 3 6" xfId="7422" xr:uid="{00000000-0005-0000-0000-0000031D0000}"/>
    <cellStyle name="Currency 4 2 4 4" xfId="7423" xr:uid="{00000000-0005-0000-0000-0000041D0000}"/>
    <cellStyle name="Currency 4 2 4 4 2" xfId="7424" xr:uid="{00000000-0005-0000-0000-0000051D0000}"/>
    <cellStyle name="Currency 4 2 4 4 2 2" xfId="7425" xr:uid="{00000000-0005-0000-0000-0000061D0000}"/>
    <cellStyle name="Currency 4 2 4 4 2 2 2" xfId="7426" xr:uid="{00000000-0005-0000-0000-0000071D0000}"/>
    <cellStyle name="Currency 4 2 4 4 2 2 2 2" xfId="7427" xr:uid="{00000000-0005-0000-0000-0000081D0000}"/>
    <cellStyle name="Currency 4 2 4 4 2 2 3" xfId="7428" xr:uid="{00000000-0005-0000-0000-0000091D0000}"/>
    <cellStyle name="Currency 4 2 4 4 2 3" xfId="7429" xr:uid="{00000000-0005-0000-0000-00000A1D0000}"/>
    <cellStyle name="Currency 4 2 4 4 2 3 2" xfId="7430" xr:uid="{00000000-0005-0000-0000-00000B1D0000}"/>
    <cellStyle name="Currency 4 2 4 4 2 4" xfId="7431" xr:uid="{00000000-0005-0000-0000-00000C1D0000}"/>
    <cellStyle name="Currency 4 2 4 4 3" xfId="7432" xr:uid="{00000000-0005-0000-0000-00000D1D0000}"/>
    <cellStyle name="Currency 4 2 4 4 3 2" xfId="7433" xr:uid="{00000000-0005-0000-0000-00000E1D0000}"/>
    <cellStyle name="Currency 4 2 4 4 3 2 2" xfId="7434" xr:uid="{00000000-0005-0000-0000-00000F1D0000}"/>
    <cellStyle name="Currency 4 2 4 4 3 3" xfId="7435" xr:uid="{00000000-0005-0000-0000-0000101D0000}"/>
    <cellStyle name="Currency 4 2 4 4 4" xfId="7436" xr:uid="{00000000-0005-0000-0000-0000111D0000}"/>
    <cellStyle name="Currency 4 2 4 4 4 2" xfId="7437" xr:uid="{00000000-0005-0000-0000-0000121D0000}"/>
    <cellStyle name="Currency 4 2 4 4 5" xfId="7438" xr:uid="{00000000-0005-0000-0000-0000131D0000}"/>
    <cellStyle name="Currency 4 2 4 5" xfId="7439" xr:uid="{00000000-0005-0000-0000-0000141D0000}"/>
    <cellStyle name="Currency 4 2 4 5 2" xfId="7440" xr:uid="{00000000-0005-0000-0000-0000151D0000}"/>
    <cellStyle name="Currency 4 2 4 5 2 2" xfId="7441" xr:uid="{00000000-0005-0000-0000-0000161D0000}"/>
    <cellStyle name="Currency 4 2 4 5 2 2 2" xfId="7442" xr:uid="{00000000-0005-0000-0000-0000171D0000}"/>
    <cellStyle name="Currency 4 2 4 5 2 3" xfId="7443" xr:uid="{00000000-0005-0000-0000-0000181D0000}"/>
    <cellStyle name="Currency 4 2 4 5 3" xfId="7444" xr:uid="{00000000-0005-0000-0000-0000191D0000}"/>
    <cellStyle name="Currency 4 2 4 5 3 2" xfId="7445" xr:uid="{00000000-0005-0000-0000-00001A1D0000}"/>
    <cellStyle name="Currency 4 2 4 5 4" xfId="7446" xr:uid="{00000000-0005-0000-0000-00001B1D0000}"/>
    <cellStyle name="Currency 4 2 4 6" xfId="7447" xr:uid="{00000000-0005-0000-0000-00001C1D0000}"/>
    <cellStyle name="Currency 4 2 4 6 2" xfId="7448" xr:uid="{00000000-0005-0000-0000-00001D1D0000}"/>
    <cellStyle name="Currency 4 2 4 6 2 2" xfId="7449" xr:uid="{00000000-0005-0000-0000-00001E1D0000}"/>
    <cellStyle name="Currency 4 2 4 6 3" xfId="7450" xr:uid="{00000000-0005-0000-0000-00001F1D0000}"/>
    <cellStyle name="Currency 4 2 4 7" xfId="7451" xr:uid="{00000000-0005-0000-0000-0000201D0000}"/>
    <cellStyle name="Currency 4 2 4 7 2" xfId="7452" xr:uid="{00000000-0005-0000-0000-0000211D0000}"/>
    <cellStyle name="Currency 4 2 4 8" xfId="7453" xr:uid="{00000000-0005-0000-0000-0000221D0000}"/>
    <cellStyle name="Currency 4 2 5" xfId="7454" xr:uid="{00000000-0005-0000-0000-0000231D0000}"/>
    <cellStyle name="Currency 4 2 5 2" xfId="7455" xr:uid="{00000000-0005-0000-0000-0000241D0000}"/>
    <cellStyle name="Currency 4 2 5 2 2" xfId="7456" xr:uid="{00000000-0005-0000-0000-0000251D0000}"/>
    <cellStyle name="Currency 4 2 5 2 2 2" xfId="7457" xr:uid="{00000000-0005-0000-0000-0000261D0000}"/>
    <cellStyle name="Currency 4 2 5 2 2 2 2" xfId="7458" xr:uid="{00000000-0005-0000-0000-0000271D0000}"/>
    <cellStyle name="Currency 4 2 5 2 2 2 2 2" xfId="7459" xr:uid="{00000000-0005-0000-0000-0000281D0000}"/>
    <cellStyle name="Currency 4 2 5 2 2 2 2 2 2" xfId="7460" xr:uid="{00000000-0005-0000-0000-0000291D0000}"/>
    <cellStyle name="Currency 4 2 5 2 2 2 2 3" xfId="7461" xr:uid="{00000000-0005-0000-0000-00002A1D0000}"/>
    <cellStyle name="Currency 4 2 5 2 2 2 3" xfId="7462" xr:uid="{00000000-0005-0000-0000-00002B1D0000}"/>
    <cellStyle name="Currency 4 2 5 2 2 2 3 2" xfId="7463" xr:uid="{00000000-0005-0000-0000-00002C1D0000}"/>
    <cellStyle name="Currency 4 2 5 2 2 2 4" xfId="7464" xr:uid="{00000000-0005-0000-0000-00002D1D0000}"/>
    <cellStyle name="Currency 4 2 5 2 2 3" xfId="7465" xr:uid="{00000000-0005-0000-0000-00002E1D0000}"/>
    <cellStyle name="Currency 4 2 5 2 2 3 2" xfId="7466" xr:uid="{00000000-0005-0000-0000-00002F1D0000}"/>
    <cellStyle name="Currency 4 2 5 2 2 3 2 2" xfId="7467" xr:uid="{00000000-0005-0000-0000-0000301D0000}"/>
    <cellStyle name="Currency 4 2 5 2 2 3 3" xfId="7468" xr:uid="{00000000-0005-0000-0000-0000311D0000}"/>
    <cellStyle name="Currency 4 2 5 2 2 4" xfId="7469" xr:uid="{00000000-0005-0000-0000-0000321D0000}"/>
    <cellStyle name="Currency 4 2 5 2 2 4 2" xfId="7470" xr:uid="{00000000-0005-0000-0000-0000331D0000}"/>
    <cellStyle name="Currency 4 2 5 2 2 5" xfId="7471" xr:uid="{00000000-0005-0000-0000-0000341D0000}"/>
    <cellStyle name="Currency 4 2 5 2 3" xfId="7472" xr:uid="{00000000-0005-0000-0000-0000351D0000}"/>
    <cellStyle name="Currency 4 2 5 2 3 2" xfId="7473" xr:uid="{00000000-0005-0000-0000-0000361D0000}"/>
    <cellStyle name="Currency 4 2 5 2 3 2 2" xfId="7474" xr:uid="{00000000-0005-0000-0000-0000371D0000}"/>
    <cellStyle name="Currency 4 2 5 2 3 2 2 2" xfId="7475" xr:uid="{00000000-0005-0000-0000-0000381D0000}"/>
    <cellStyle name="Currency 4 2 5 2 3 2 3" xfId="7476" xr:uid="{00000000-0005-0000-0000-0000391D0000}"/>
    <cellStyle name="Currency 4 2 5 2 3 3" xfId="7477" xr:uid="{00000000-0005-0000-0000-00003A1D0000}"/>
    <cellStyle name="Currency 4 2 5 2 3 3 2" xfId="7478" xr:uid="{00000000-0005-0000-0000-00003B1D0000}"/>
    <cellStyle name="Currency 4 2 5 2 3 4" xfId="7479" xr:uid="{00000000-0005-0000-0000-00003C1D0000}"/>
    <cellStyle name="Currency 4 2 5 2 4" xfId="7480" xr:uid="{00000000-0005-0000-0000-00003D1D0000}"/>
    <cellStyle name="Currency 4 2 5 2 4 2" xfId="7481" xr:uid="{00000000-0005-0000-0000-00003E1D0000}"/>
    <cellStyle name="Currency 4 2 5 2 4 2 2" xfId="7482" xr:uid="{00000000-0005-0000-0000-00003F1D0000}"/>
    <cellStyle name="Currency 4 2 5 2 4 3" xfId="7483" xr:uid="{00000000-0005-0000-0000-0000401D0000}"/>
    <cellStyle name="Currency 4 2 5 2 5" xfId="7484" xr:uid="{00000000-0005-0000-0000-0000411D0000}"/>
    <cellStyle name="Currency 4 2 5 2 5 2" xfId="7485" xr:uid="{00000000-0005-0000-0000-0000421D0000}"/>
    <cellStyle name="Currency 4 2 5 2 6" xfId="7486" xr:uid="{00000000-0005-0000-0000-0000431D0000}"/>
    <cellStyle name="Currency 4 2 5 3" xfId="7487" xr:uid="{00000000-0005-0000-0000-0000441D0000}"/>
    <cellStyle name="Currency 4 2 5 3 2" xfId="7488" xr:uid="{00000000-0005-0000-0000-0000451D0000}"/>
    <cellStyle name="Currency 4 2 5 3 2 2" xfId="7489" xr:uid="{00000000-0005-0000-0000-0000461D0000}"/>
    <cellStyle name="Currency 4 2 5 3 2 2 2" xfId="7490" xr:uid="{00000000-0005-0000-0000-0000471D0000}"/>
    <cellStyle name="Currency 4 2 5 3 2 2 2 2" xfId="7491" xr:uid="{00000000-0005-0000-0000-0000481D0000}"/>
    <cellStyle name="Currency 4 2 5 3 2 2 3" xfId="7492" xr:uid="{00000000-0005-0000-0000-0000491D0000}"/>
    <cellStyle name="Currency 4 2 5 3 2 3" xfId="7493" xr:uid="{00000000-0005-0000-0000-00004A1D0000}"/>
    <cellStyle name="Currency 4 2 5 3 2 3 2" xfId="7494" xr:uid="{00000000-0005-0000-0000-00004B1D0000}"/>
    <cellStyle name="Currency 4 2 5 3 2 4" xfId="7495" xr:uid="{00000000-0005-0000-0000-00004C1D0000}"/>
    <cellStyle name="Currency 4 2 5 3 3" xfId="7496" xr:uid="{00000000-0005-0000-0000-00004D1D0000}"/>
    <cellStyle name="Currency 4 2 5 3 3 2" xfId="7497" xr:uid="{00000000-0005-0000-0000-00004E1D0000}"/>
    <cellStyle name="Currency 4 2 5 3 3 2 2" xfId="7498" xr:uid="{00000000-0005-0000-0000-00004F1D0000}"/>
    <cellStyle name="Currency 4 2 5 3 3 3" xfId="7499" xr:uid="{00000000-0005-0000-0000-0000501D0000}"/>
    <cellStyle name="Currency 4 2 5 3 4" xfId="7500" xr:uid="{00000000-0005-0000-0000-0000511D0000}"/>
    <cellStyle name="Currency 4 2 5 3 4 2" xfId="7501" xr:uid="{00000000-0005-0000-0000-0000521D0000}"/>
    <cellStyle name="Currency 4 2 5 3 5" xfId="7502" xr:uid="{00000000-0005-0000-0000-0000531D0000}"/>
    <cellStyle name="Currency 4 2 5 4" xfId="7503" xr:uid="{00000000-0005-0000-0000-0000541D0000}"/>
    <cellStyle name="Currency 4 2 5 4 2" xfId="7504" xr:uid="{00000000-0005-0000-0000-0000551D0000}"/>
    <cellStyle name="Currency 4 2 5 4 2 2" xfId="7505" xr:uid="{00000000-0005-0000-0000-0000561D0000}"/>
    <cellStyle name="Currency 4 2 5 4 2 2 2" xfId="7506" xr:uid="{00000000-0005-0000-0000-0000571D0000}"/>
    <cellStyle name="Currency 4 2 5 4 2 3" xfId="7507" xr:uid="{00000000-0005-0000-0000-0000581D0000}"/>
    <cellStyle name="Currency 4 2 5 4 3" xfId="7508" xr:uid="{00000000-0005-0000-0000-0000591D0000}"/>
    <cellStyle name="Currency 4 2 5 4 3 2" xfId="7509" xr:uid="{00000000-0005-0000-0000-00005A1D0000}"/>
    <cellStyle name="Currency 4 2 5 4 4" xfId="7510" xr:uid="{00000000-0005-0000-0000-00005B1D0000}"/>
    <cellStyle name="Currency 4 2 5 5" xfId="7511" xr:uid="{00000000-0005-0000-0000-00005C1D0000}"/>
    <cellStyle name="Currency 4 2 5 5 2" xfId="7512" xr:uid="{00000000-0005-0000-0000-00005D1D0000}"/>
    <cellStyle name="Currency 4 2 5 5 2 2" xfId="7513" xr:uid="{00000000-0005-0000-0000-00005E1D0000}"/>
    <cellStyle name="Currency 4 2 5 5 3" xfId="7514" xr:uid="{00000000-0005-0000-0000-00005F1D0000}"/>
    <cellStyle name="Currency 4 2 5 6" xfId="7515" xr:uid="{00000000-0005-0000-0000-0000601D0000}"/>
    <cellStyle name="Currency 4 2 5 6 2" xfId="7516" xr:uid="{00000000-0005-0000-0000-0000611D0000}"/>
    <cellStyle name="Currency 4 2 5 7" xfId="7517" xr:uid="{00000000-0005-0000-0000-0000621D0000}"/>
    <cellStyle name="Currency 4 2 6" xfId="7518" xr:uid="{00000000-0005-0000-0000-0000631D0000}"/>
    <cellStyle name="Currency 4 2 6 2" xfId="7519" xr:uid="{00000000-0005-0000-0000-0000641D0000}"/>
    <cellStyle name="Currency 4 2 6 2 2" xfId="7520" xr:uid="{00000000-0005-0000-0000-0000651D0000}"/>
    <cellStyle name="Currency 4 2 6 2 2 2" xfId="7521" xr:uid="{00000000-0005-0000-0000-0000661D0000}"/>
    <cellStyle name="Currency 4 2 6 2 2 2 2" xfId="7522" xr:uid="{00000000-0005-0000-0000-0000671D0000}"/>
    <cellStyle name="Currency 4 2 6 2 2 2 2 2" xfId="7523" xr:uid="{00000000-0005-0000-0000-0000681D0000}"/>
    <cellStyle name="Currency 4 2 6 2 2 2 3" xfId="7524" xr:uid="{00000000-0005-0000-0000-0000691D0000}"/>
    <cellStyle name="Currency 4 2 6 2 2 3" xfId="7525" xr:uid="{00000000-0005-0000-0000-00006A1D0000}"/>
    <cellStyle name="Currency 4 2 6 2 2 3 2" xfId="7526" xr:uid="{00000000-0005-0000-0000-00006B1D0000}"/>
    <cellStyle name="Currency 4 2 6 2 2 4" xfId="7527" xr:uid="{00000000-0005-0000-0000-00006C1D0000}"/>
    <cellStyle name="Currency 4 2 6 2 3" xfId="7528" xr:uid="{00000000-0005-0000-0000-00006D1D0000}"/>
    <cellStyle name="Currency 4 2 6 2 3 2" xfId="7529" xr:uid="{00000000-0005-0000-0000-00006E1D0000}"/>
    <cellStyle name="Currency 4 2 6 2 3 2 2" xfId="7530" xr:uid="{00000000-0005-0000-0000-00006F1D0000}"/>
    <cellStyle name="Currency 4 2 6 2 3 3" xfId="7531" xr:uid="{00000000-0005-0000-0000-0000701D0000}"/>
    <cellStyle name="Currency 4 2 6 2 4" xfId="7532" xr:uid="{00000000-0005-0000-0000-0000711D0000}"/>
    <cellStyle name="Currency 4 2 6 2 4 2" xfId="7533" xr:uid="{00000000-0005-0000-0000-0000721D0000}"/>
    <cellStyle name="Currency 4 2 6 2 5" xfId="7534" xr:uid="{00000000-0005-0000-0000-0000731D0000}"/>
    <cellStyle name="Currency 4 2 6 3" xfId="7535" xr:uid="{00000000-0005-0000-0000-0000741D0000}"/>
    <cellStyle name="Currency 4 2 6 3 2" xfId="7536" xr:uid="{00000000-0005-0000-0000-0000751D0000}"/>
    <cellStyle name="Currency 4 2 6 3 2 2" xfId="7537" xr:uid="{00000000-0005-0000-0000-0000761D0000}"/>
    <cellStyle name="Currency 4 2 6 3 2 2 2" xfId="7538" xr:uid="{00000000-0005-0000-0000-0000771D0000}"/>
    <cellStyle name="Currency 4 2 6 3 2 3" xfId="7539" xr:uid="{00000000-0005-0000-0000-0000781D0000}"/>
    <cellStyle name="Currency 4 2 6 3 3" xfId="7540" xr:uid="{00000000-0005-0000-0000-0000791D0000}"/>
    <cellStyle name="Currency 4 2 6 3 3 2" xfId="7541" xr:uid="{00000000-0005-0000-0000-00007A1D0000}"/>
    <cellStyle name="Currency 4 2 6 3 4" xfId="7542" xr:uid="{00000000-0005-0000-0000-00007B1D0000}"/>
    <cellStyle name="Currency 4 2 6 4" xfId="7543" xr:uid="{00000000-0005-0000-0000-00007C1D0000}"/>
    <cellStyle name="Currency 4 2 6 4 2" xfId="7544" xr:uid="{00000000-0005-0000-0000-00007D1D0000}"/>
    <cellStyle name="Currency 4 2 6 4 2 2" xfId="7545" xr:uid="{00000000-0005-0000-0000-00007E1D0000}"/>
    <cellStyle name="Currency 4 2 6 4 3" xfId="7546" xr:uid="{00000000-0005-0000-0000-00007F1D0000}"/>
    <cellStyle name="Currency 4 2 6 5" xfId="7547" xr:uid="{00000000-0005-0000-0000-0000801D0000}"/>
    <cellStyle name="Currency 4 2 6 5 2" xfId="7548" xr:uid="{00000000-0005-0000-0000-0000811D0000}"/>
    <cellStyle name="Currency 4 2 6 6" xfId="7549" xr:uid="{00000000-0005-0000-0000-0000821D0000}"/>
    <cellStyle name="Currency 4 2 7" xfId="7550" xr:uid="{00000000-0005-0000-0000-0000831D0000}"/>
    <cellStyle name="Currency 4 2 7 2" xfId="7551" xr:uid="{00000000-0005-0000-0000-0000841D0000}"/>
    <cellStyle name="Currency 4 2 7 2 2" xfId="7552" xr:uid="{00000000-0005-0000-0000-0000851D0000}"/>
    <cellStyle name="Currency 4 2 7 2 2 2" xfId="7553" xr:uid="{00000000-0005-0000-0000-0000861D0000}"/>
    <cellStyle name="Currency 4 2 7 2 2 2 2" xfId="7554" xr:uid="{00000000-0005-0000-0000-0000871D0000}"/>
    <cellStyle name="Currency 4 2 7 2 2 3" xfId="7555" xr:uid="{00000000-0005-0000-0000-0000881D0000}"/>
    <cellStyle name="Currency 4 2 7 2 3" xfId="7556" xr:uid="{00000000-0005-0000-0000-0000891D0000}"/>
    <cellStyle name="Currency 4 2 7 2 3 2" xfId="7557" xr:uid="{00000000-0005-0000-0000-00008A1D0000}"/>
    <cellStyle name="Currency 4 2 7 2 4" xfId="7558" xr:uid="{00000000-0005-0000-0000-00008B1D0000}"/>
    <cellStyle name="Currency 4 2 7 3" xfId="7559" xr:uid="{00000000-0005-0000-0000-00008C1D0000}"/>
    <cellStyle name="Currency 4 2 7 3 2" xfId="7560" xr:uid="{00000000-0005-0000-0000-00008D1D0000}"/>
    <cellStyle name="Currency 4 2 7 3 2 2" xfId="7561" xr:uid="{00000000-0005-0000-0000-00008E1D0000}"/>
    <cellStyle name="Currency 4 2 7 3 3" xfId="7562" xr:uid="{00000000-0005-0000-0000-00008F1D0000}"/>
    <cellStyle name="Currency 4 2 7 4" xfId="7563" xr:uid="{00000000-0005-0000-0000-0000901D0000}"/>
    <cellStyle name="Currency 4 2 7 4 2" xfId="7564" xr:uid="{00000000-0005-0000-0000-0000911D0000}"/>
    <cellStyle name="Currency 4 2 7 5" xfId="7565" xr:uid="{00000000-0005-0000-0000-0000921D0000}"/>
    <cellStyle name="Currency 4 2 8" xfId="7566" xr:uid="{00000000-0005-0000-0000-0000931D0000}"/>
    <cellStyle name="Currency 4 2 8 2" xfId="7567" xr:uid="{00000000-0005-0000-0000-0000941D0000}"/>
    <cellStyle name="Currency 4 2 8 2 2" xfId="7568" xr:uid="{00000000-0005-0000-0000-0000951D0000}"/>
    <cellStyle name="Currency 4 2 8 2 2 2" xfId="7569" xr:uid="{00000000-0005-0000-0000-0000961D0000}"/>
    <cellStyle name="Currency 4 2 8 2 3" xfId="7570" xr:uid="{00000000-0005-0000-0000-0000971D0000}"/>
    <cellStyle name="Currency 4 2 8 3" xfId="7571" xr:uid="{00000000-0005-0000-0000-0000981D0000}"/>
    <cellStyle name="Currency 4 2 8 3 2" xfId="7572" xr:uid="{00000000-0005-0000-0000-0000991D0000}"/>
    <cellStyle name="Currency 4 2 8 4" xfId="7573" xr:uid="{00000000-0005-0000-0000-00009A1D0000}"/>
    <cellStyle name="Currency 4 2 9" xfId="7574" xr:uid="{00000000-0005-0000-0000-00009B1D0000}"/>
    <cellStyle name="Currency 4 2 9 2" xfId="7575" xr:uid="{00000000-0005-0000-0000-00009C1D0000}"/>
    <cellStyle name="Currency 4 2 9 2 2" xfId="7576" xr:uid="{00000000-0005-0000-0000-00009D1D0000}"/>
    <cellStyle name="Currency 4 2 9 3" xfId="7577" xr:uid="{00000000-0005-0000-0000-00009E1D0000}"/>
    <cellStyle name="Currency 4 3" xfId="7578" xr:uid="{00000000-0005-0000-0000-00009F1D0000}"/>
    <cellStyle name="Currency 4 3 10" xfId="7579" xr:uid="{00000000-0005-0000-0000-0000A01D0000}"/>
    <cellStyle name="Currency 4 3 10 2" xfId="7580" xr:uid="{00000000-0005-0000-0000-0000A11D0000}"/>
    <cellStyle name="Currency 4 3 11" xfId="7581" xr:uid="{00000000-0005-0000-0000-0000A21D0000}"/>
    <cellStyle name="Currency 4 3 2" xfId="7582" xr:uid="{00000000-0005-0000-0000-0000A31D0000}"/>
    <cellStyle name="Currency 4 3 2 10" xfId="7583" xr:uid="{00000000-0005-0000-0000-0000A41D0000}"/>
    <cellStyle name="Currency 4 3 2 2" xfId="7584" xr:uid="{00000000-0005-0000-0000-0000A51D0000}"/>
    <cellStyle name="Currency 4 3 2 2 2" xfId="7585" xr:uid="{00000000-0005-0000-0000-0000A61D0000}"/>
    <cellStyle name="Currency 4 3 2 2 2 2" xfId="7586" xr:uid="{00000000-0005-0000-0000-0000A71D0000}"/>
    <cellStyle name="Currency 4 3 2 2 2 2 2" xfId="7587" xr:uid="{00000000-0005-0000-0000-0000A81D0000}"/>
    <cellStyle name="Currency 4 3 2 2 2 2 2 2" xfId="7588" xr:uid="{00000000-0005-0000-0000-0000A91D0000}"/>
    <cellStyle name="Currency 4 3 2 2 2 2 2 2 2" xfId="7589" xr:uid="{00000000-0005-0000-0000-0000AA1D0000}"/>
    <cellStyle name="Currency 4 3 2 2 2 2 2 2 2 2" xfId="7590" xr:uid="{00000000-0005-0000-0000-0000AB1D0000}"/>
    <cellStyle name="Currency 4 3 2 2 2 2 2 2 2 2 2" xfId="7591" xr:uid="{00000000-0005-0000-0000-0000AC1D0000}"/>
    <cellStyle name="Currency 4 3 2 2 2 2 2 2 2 2 2 2" xfId="7592" xr:uid="{00000000-0005-0000-0000-0000AD1D0000}"/>
    <cellStyle name="Currency 4 3 2 2 2 2 2 2 2 2 3" xfId="7593" xr:uid="{00000000-0005-0000-0000-0000AE1D0000}"/>
    <cellStyle name="Currency 4 3 2 2 2 2 2 2 2 3" xfId="7594" xr:uid="{00000000-0005-0000-0000-0000AF1D0000}"/>
    <cellStyle name="Currency 4 3 2 2 2 2 2 2 2 3 2" xfId="7595" xr:uid="{00000000-0005-0000-0000-0000B01D0000}"/>
    <cellStyle name="Currency 4 3 2 2 2 2 2 2 2 4" xfId="7596" xr:uid="{00000000-0005-0000-0000-0000B11D0000}"/>
    <cellStyle name="Currency 4 3 2 2 2 2 2 2 3" xfId="7597" xr:uid="{00000000-0005-0000-0000-0000B21D0000}"/>
    <cellStyle name="Currency 4 3 2 2 2 2 2 2 3 2" xfId="7598" xr:uid="{00000000-0005-0000-0000-0000B31D0000}"/>
    <cellStyle name="Currency 4 3 2 2 2 2 2 2 3 2 2" xfId="7599" xr:uid="{00000000-0005-0000-0000-0000B41D0000}"/>
    <cellStyle name="Currency 4 3 2 2 2 2 2 2 3 3" xfId="7600" xr:uid="{00000000-0005-0000-0000-0000B51D0000}"/>
    <cellStyle name="Currency 4 3 2 2 2 2 2 2 4" xfId="7601" xr:uid="{00000000-0005-0000-0000-0000B61D0000}"/>
    <cellStyle name="Currency 4 3 2 2 2 2 2 2 4 2" xfId="7602" xr:uid="{00000000-0005-0000-0000-0000B71D0000}"/>
    <cellStyle name="Currency 4 3 2 2 2 2 2 2 5" xfId="7603" xr:uid="{00000000-0005-0000-0000-0000B81D0000}"/>
    <cellStyle name="Currency 4 3 2 2 2 2 2 3" xfId="7604" xr:uid="{00000000-0005-0000-0000-0000B91D0000}"/>
    <cellStyle name="Currency 4 3 2 2 2 2 2 3 2" xfId="7605" xr:uid="{00000000-0005-0000-0000-0000BA1D0000}"/>
    <cellStyle name="Currency 4 3 2 2 2 2 2 3 2 2" xfId="7606" xr:uid="{00000000-0005-0000-0000-0000BB1D0000}"/>
    <cellStyle name="Currency 4 3 2 2 2 2 2 3 2 2 2" xfId="7607" xr:uid="{00000000-0005-0000-0000-0000BC1D0000}"/>
    <cellStyle name="Currency 4 3 2 2 2 2 2 3 2 3" xfId="7608" xr:uid="{00000000-0005-0000-0000-0000BD1D0000}"/>
    <cellStyle name="Currency 4 3 2 2 2 2 2 3 3" xfId="7609" xr:uid="{00000000-0005-0000-0000-0000BE1D0000}"/>
    <cellStyle name="Currency 4 3 2 2 2 2 2 3 3 2" xfId="7610" xr:uid="{00000000-0005-0000-0000-0000BF1D0000}"/>
    <cellStyle name="Currency 4 3 2 2 2 2 2 3 4" xfId="7611" xr:uid="{00000000-0005-0000-0000-0000C01D0000}"/>
    <cellStyle name="Currency 4 3 2 2 2 2 2 4" xfId="7612" xr:uid="{00000000-0005-0000-0000-0000C11D0000}"/>
    <cellStyle name="Currency 4 3 2 2 2 2 2 4 2" xfId="7613" xr:uid="{00000000-0005-0000-0000-0000C21D0000}"/>
    <cellStyle name="Currency 4 3 2 2 2 2 2 4 2 2" xfId="7614" xr:uid="{00000000-0005-0000-0000-0000C31D0000}"/>
    <cellStyle name="Currency 4 3 2 2 2 2 2 4 3" xfId="7615" xr:uid="{00000000-0005-0000-0000-0000C41D0000}"/>
    <cellStyle name="Currency 4 3 2 2 2 2 2 5" xfId="7616" xr:uid="{00000000-0005-0000-0000-0000C51D0000}"/>
    <cellStyle name="Currency 4 3 2 2 2 2 2 5 2" xfId="7617" xr:uid="{00000000-0005-0000-0000-0000C61D0000}"/>
    <cellStyle name="Currency 4 3 2 2 2 2 2 6" xfId="7618" xr:uid="{00000000-0005-0000-0000-0000C71D0000}"/>
    <cellStyle name="Currency 4 3 2 2 2 2 3" xfId="7619" xr:uid="{00000000-0005-0000-0000-0000C81D0000}"/>
    <cellStyle name="Currency 4 3 2 2 2 2 3 2" xfId="7620" xr:uid="{00000000-0005-0000-0000-0000C91D0000}"/>
    <cellStyle name="Currency 4 3 2 2 2 2 3 2 2" xfId="7621" xr:uid="{00000000-0005-0000-0000-0000CA1D0000}"/>
    <cellStyle name="Currency 4 3 2 2 2 2 3 2 2 2" xfId="7622" xr:uid="{00000000-0005-0000-0000-0000CB1D0000}"/>
    <cellStyle name="Currency 4 3 2 2 2 2 3 2 2 2 2" xfId="7623" xr:uid="{00000000-0005-0000-0000-0000CC1D0000}"/>
    <cellStyle name="Currency 4 3 2 2 2 2 3 2 2 3" xfId="7624" xr:uid="{00000000-0005-0000-0000-0000CD1D0000}"/>
    <cellStyle name="Currency 4 3 2 2 2 2 3 2 3" xfId="7625" xr:uid="{00000000-0005-0000-0000-0000CE1D0000}"/>
    <cellStyle name="Currency 4 3 2 2 2 2 3 2 3 2" xfId="7626" xr:uid="{00000000-0005-0000-0000-0000CF1D0000}"/>
    <cellStyle name="Currency 4 3 2 2 2 2 3 2 4" xfId="7627" xr:uid="{00000000-0005-0000-0000-0000D01D0000}"/>
    <cellStyle name="Currency 4 3 2 2 2 2 3 3" xfId="7628" xr:uid="{00000000-0005-0000-0000-0000D11D0000}"/>
    <cellStyle name="Currency 4 3 2 2 2 2 3 3 2" xfId="7629" xr:uid="{00000000-0005-0000-0000-0000D21D0000}"/>
    <cellStyle name="Currency 4 3 2 2 2 2 3 3 2 2" xfId="7630" xr:uid="{00000000-0005-0000-0000-0000D31D0000}"/>
    <cellStyle name="Currency 4 3 2 2 2 2 3 3 3" xfId="7631" xr:uid="{00000000-0005-0000-0000-0000D41D0000}"/>
    <cellStyle name="Currency 4 3 2 2 2 2 3 4" xfId="7632" xr:uid="{00000000-0005-0000-0000-0000D51D0000}"/>
    <cellStyle name="Currency 4 3 2 2 2 2 3 4 2" xfId="7633" xr:uid="{00000000-0005-0000-0000-0000D61D0000}"/>
    <cellStyle name="Currency 4 3 2 2 2 2 3 5" xfId="7634" xr:uid="{00000000-0005-0000-0000-0000D71D0000}"/>
    <cellStyle name="Currency 4 3 2 2 2 2 4" xfId="7635" xr:uid="{00000000-0005-0000-0000-0000D81D0000}"/>
    <cellStyle name="Currency 4 3 2 2 2 2 4 2" xfId="7636" xr:uid="{00000000-0005-0000-0000-0000D91D0000}"/>
    <cellStyle name="Currency 4 3 2 2 2 2 4 2 2" xfId="7637" xr:uid="{00000000-0005-0000-0000-0000DA1D0000}"/>
    <cellStyle name="Currency 4 3 2 2 2 2 4 2 2 2" xfId="7638" xr:uid="{00000000-0005-0000-0000-0000DB1D0000}"/>
    <cellStyle name="Currency 4 3 2 2 2 2 4 2 3" xfId="7639" xr:uid="{00000000-0005-0000-0000-0000DC1D0000}"/>
    <cellStyle name="Currency 4 3 2 2 2 2 4 3" xfId="7640" xr:uid="{00000000-0005-0000-0000-0000DD1D0000}"/>
    <cellStyle name="Currency 4 3 2 2 2 2 4 3 2" xfId="7641" xr:uid="{00000000-0005-0000-0000-0000DE1D0000}"/>
    <cellStyle name="Currency 4 3 2 2 2 2 4 4" xfId="7642" xr:uid="{00000000-0005-0000-0000-0000DF1D0000}"/>
    <cellStyle name="Currency 4 3 2 2 2 2 5" xfId="7643" xr:uid="{00000000-0005-0000-0000-0000E01D0000}"/>
    <cellStyle name="Currency 4 3 2 2 2 2 5 2" xfId="7644" xr:uid="{00000000-0005-0000-0000-0000E11D0000}"/>
    <cellStyle name="Currency 4 3 2 2 2 2 5 2 2" xfId="7645" xr:uid="{00000000-0005-0000-0000-0000E21D0000}"/>
    <cellStyle name="Currency 4 3 2 2 2 2 5 3" xfId="7646" xr:uid="{00000000-0005-0000-0000-0000E31D0000}"/>
    <cellStyle name="Currency 4 3 2 2 2 2 6" xfId="7647" xr:uid="{00000000-0005-0000-0000-0000E41D0000}"/>
    <cellStyle name="Currency 4 3 2 2 2 2 6 2" xfId="7648" xr:uid="{00000000-0005-0000-0000-0000E51D0000}"/>
    <cellStyle name="Currency 4 3 2 2 2 2 7" xfId="7649" xr:uid="{00000000-0005-0000-0000-0000E61D0000}"/>
    <cellStyle name="Currency 4 3 2 2 2 3" xfId="7650" xr:uid="{00000000-0005-0000-0000-0000E71D0000}"/>
    <cellStyle name="Currency 4 3 2 2 2 3 2" xfId="7651" xr:uid="{00000000-0005-0000-0000-0000E81D0000}"/>
    <cellStyle name="Currency 4 3 2 2 2 3 2 2" xfId="7652" xr:uid="{00000000-0005-0000-0000-0000E91D0000}"/>
    <cellStyle name="Currency 4 3 2 2 2 3 2 2 2" xfId="7653" xr:uid="{00000000-0005-0000-0000-0000EA1D0000}"/>
    <cellStyle name="Currency 4 3 2 2 2 3 2 2 2 2" xfId="7654" xr:uid="{00000000-0005-0000-0000-0000EB1D0000}"/>
    <cellStyle name="Currency 4 3 2 2 2 3 2 2 2 2 2" xfId="7655" xr:uid="{00000000-0005-0000-0000-0000EC1D0000}"/>
    <cellStyle name="Currency 4 3 2 2 2 3 2 2 2 3" xfId="7656" xr:uid="{00000000-0005-0000-0000-0000ED1D0000}"/>
    <cellStyle name="Currency 4 3 2 2 2 3 2 2 3" xfId="7657" xr:uid="{00000000-0005-0000-0000-0000EE1D0000}"/>
    <cellStyle name="Currency 4 3 2 2 2 3 2 2 3 2" xfId="7658" xr:uid="{00000000-0005-0000-0000-0000EF1D0000}"/>
    <cellStyle name="Currency 4 3 2 2 2 3 2 2 4" xfId="7659" xr:uid="{00000000-0005-0000-0000-0000F01D0000}"/>
    <cellStyle name="Currency 4 3 2 2 2 3 2 3" xfId="7660" xr:uid="{00000000-0005-0000-0000-0000F11D0000}"/>
    <cellStyle name="Currency 4 3 2 2 2 3 2 3 2" xfId="7661" xr:uid="{00000000-0005-0000-0000-0000F21D0000}"/>
    <cellStyle name="Currency 4 3 2 2 2 3 2 3 2 2" xfId="7662" xr:uid="{00000000-0005-0000-0000-0000F31D0000}"/>
    <cellStyle name="Currency 4 3 2 2 2 3 2 3 3" xfId="7663" xr:uid="{00000000-0005-0000-0000-0000F41D0000}"/>
    <cellStyle name="Currency 4 3 2 2 2 3 2 4" xfId="7664" xr:uid="{00000000-0005-0000-0000-0000F51D0000}"/>
    <cellStyle name="Currency 4 3 2 2 2 3 2 4 2" xfId="7665" xr:uid="{00000000-0005-0000-0000-0000F61D0000}"/>
    <cellStyle name="Currency 4 3 2 2 2 3 2 5" xfId="7666" xr:uid="{00000000-0005-0000-0000-0000F71D0000}"/>
    <cellStyle name="Currency 4 3 2 2 2 3 3" xfId="7667" xr:uid="{00000000-0005-0000-0000-0000F81D0000}"/>
    <cellStyle name="Currency 4 3 2 2 2 3 3 2" xfId="7668" xr:uid="{00000000-0005-0000-0000-0000F91D0000}"/>
    <cellStyle name="Currency 4 3 2 2 2 3 3 2 2" xfId="7669" xr:uid="{00000000-0005-0000-0000-0000FA1D0000}"/>
    <cellStyle name="Currency 4 3 2 2 2 3 3 2 2 2" xfId="7670" xr:uid="{00000000-0005-0000-0000-0000FB1D0000}"/>
    <cellStyle name="Currency 4 3 2 2 2 3 3 2 3" xfId="7671" xr:uid="{00000000-0005-0000-0000-0000FC1D0000}"/>
    <cellStyle name="Currency 4 3 2 2 2 3 3 3" xfId="7672" xr:uid="{00000000-0005-0000-0000-0000FD1D0000}"/>
    <cellStyle name="Currency 4 3 2 2 2 3 3 3 2" xfId="7673" xr:uid="{00000000-0005-0000-0000-0000FE1D0000}"/>
    <cellStyle name="Currency 4 3 2 2 2 3 3 4" xfId="7674" xr:uid="{00000000-0005-0000-0000-0000FF1D0000}"/>
    <cellStyle name="Currency 4 3 2 2 2 3 4" xfId="7675" xr:uid="{00000000-0005-0000-0000-0000001E0000}"/>
    <cellStyle name="Currency 4 3 2 2 2 3 4 2" xfId="7676" xr:uid="{00000000-0005-0000-0000-0000011E0000}"/>
    <cellStyle name="Currency 4 3 2 2 2 3 4 2 2" xfId="7677" xr:uid="{00000000-0005-0000-0000-0000021E0000}"/>
    <cellStyle name="Currency 4 3 2 2 2 3 4 3" xfId="7678" xr:uid="{00000000-0005-0000-0000-0000031E0000}"/>
    <cellStyle name="Currency 4 3 2 2 2 3 5" xfId="7679" xr:uid="{00000000-0005-0000-0000-0000041E0000}"/>
    <cellStyle name="Currency 4 3 2 2 2 3 5 2" xfId="7680" xr:uid="{00000000-0005-0000-0000-0000051E0000}"/>
    <cellStyle name="Currency 4 3 2 2 2 3 6" xfId="7681" xr:uid="{00000000-0005-0000-0000-0000061E0000}"/>
    <cellStyle name="Currency 4 3 2 2 2 4" xfId="7682" xr:uid="{00000000-0005-0000-0000-0000071E0000}"/>
    <cellStyle name="Currency 4 3 2 2 2 4 2" xfId="7683" xr:uid="{00000000-0005-0000-0000-0000081E0000}"/>
    <cellStyle name="Currency 4 3 2 2 2 4 2 2" xfId="7684" xr:uid="{00000000-0005-0000-0000-0000091E0000}"/>
    <cellStyle name="Currency 4 3 2 2 2 4 2 2 2" xfId="7685" xr:uid="{00000000-0005-0000-0000-00000A1E0000}"/>
    <cellStyle name="Currency 4 3 2 2 2 4 2 2 2 2" xfId="7686" xr:uid="{00000000-0005-0000-0000-00000B1E0000}"/>
    <cellStyle name="Currency 4 3 2 2 2 4 2 2 3" xfId="7687" xr:uid="{00000000-0005-0000-0000-00000C1E0000}"/>
    <cellStyle name="Currency 4 3 2 2 2 4 2 3" xfId="7688" xr:uid="{00000000-0005-0000-0000-00000D1E0000}"/>
    <cellStyle name="Currency 4 3 2 2 2 4 2 3 2" xfId="7689" xr:uid="{00000000-0005-0000-0000-00000E1E0000}"/>
    <cellStyle name="Currency 4 3 2 2 2 4 2 4" xfId="7690" xr:uid="{00000000-0005-0000-0000-00000F1E0000}"/>
    <cellStyle name="Currency 4 3 2 2 2 4 3" xfId="7691" xr:uid="{00000000-0005-0000-0000-0000101E0000}"/>
    <cellStyle name="Currency 4 3 2 2 2 4 3 2" xfId="7692" xr:uid="{00000000-0005-0000-0000-0000111E0000}"/>
    <cellStyle name="Currency 4 3 2 2 2 4 3 2 2" xfId="7693" xr:uid="{00000000-0005-0000-0000-0000121E0000}"/>
    <cellStyle name="Currency 4 3 2 2 2 4 3 3" xfId="7694" xr:uid="{00000000-0005-0000-0000-0000131E0000}"/>
    <cellStyle name="Currency 4 3 2 2 2 4 4" xfId="7695" xr:uid="{00000000-0005-0000-0000-0000141E0000}"/>
    <cellStyle name="Currency 4 3 2 2 2 4 4 2" xfId="7696" xr:uid="{00000000-0005-0000-0000-0000151E0000}"/>
    <cellStyle name="Currency 4 3 2 2 2 4 5" xfId="7697" xr:uid="{00000000-0005-0000-0000-0000161E0000}"/>
    <cellStyle name="Currency 4 3 2 2 2 5" xfId="7698" xr:uid="{00000000-0005-0000-0000-0000171E0000}"/>
    <cellStyle name="Currency 4 3 2 2 2 5 2" xfId="7699" xr:uid="{00000000-0005-0000-0000-0000181E0000}"/>
    <cellStyle name="Currency 4 3 2 2 2 5 2 2" xfId="7700" xr:uid="{00000000-0005-0000-0000-0000191E0000}"/>
    <cellStyle name="Currency 4 3 2 2 2 5 2 2 2" xfId="7701" xr:uid="{00000000-0005-0000-0000-00001A1E0000}"/>
    <cellStyle name="Currency 4 3 2 2 2 5 2 3" xfId="7702" xr:uid="{00000000-0005-0000-0000-00001B1E0000}"/>
    <cellStyle name="Currency 4 3 2 2 2 5 3" xfId="7703" xr:uid="{00000000-0005-0000-0000-00001C1E0000}"/>
    <cellStyle name="Currency 4 3 2 2 2 5 3 2" xfId="7704" xr:uid="{00000000-0005-0000-0000-00001D1E0000}"/>
    <cellStyle name="Currency 4 3 2 2 2 5 4" xfId="7705" xr:uid="{00000000-0005-0000-0000-00001E1E0000}"/>
    <cellStyle name="Currency 4 3 2 2 2 6" xfId="7706" xr:uid="{00000000-0005-0000-0000-00001F1E0000}"/>
    <cellStyle name="Currency 4 3 2 2 2 6 2" xfId="7707" xr:uid="{00000000-0005-0000-0000-0000201E0000}"/>
    <cellStyle name="Currency 4 3 2 2 2 6 2 2" xfId="7708" xr:uid="{00000000-0005-0000-0000-0000211E0000}"/>
    <cellStyle name="Currency 4 3 2 2 2 6 3" xfId="7709" xr:uid="{00000000-0005-0000-0000-0000221E0000}"/>
    <cellStyle name="Currency 4 3 2 2 2 7" xfId="7710" xr:uid="{00000000-0005-0000-0000-0000231E0000}"/>
    <cellStyle name="Currency 4 3 2 2 2 7 2" xfId="7711" xr:uid="{00000000-0005-0000-0000-0000241E0000}"/>
    <cellStyle name="Currency 4 3 2 2 2 8" xfId="7712" xr:uid="{00000000-0005-0000-0000-0000251E0000}"/>
    <cellStyle name="Currency 4 3 2 2 3" xfId="7713" xr:uid="{00000000-0005-0000-0000-0000261E0000}"/>
    <cellStyle name="Currency 4 3 2 2 3 2" xfId="7714" xr:uid="{00000000-0005-0000-0000-0000271E0000}"/>
    <cellStyle name="Currency 4 3 2 2 3 2 2" xfId="7715" xr:uid="{00000000-0005-0000-0000-0000281E0000}"/>
    <cellStyle name="Currency 4 3 2 2 3 2 2 2" xfId="7716" xr:uid="{00000000-0005-0000-0000-0000291E0000}"/>
    <cellStyle name="Currency 4 3 2 2 3 2 2 2 2" xfId="7717" xr:uid="{00000000-0005-0000-0000-00002A1E0000}"/>
    <cellStyle name="Currency 4 3 2 2 3 2 2 2 2 2" xfId="7718" xr:uid="{00000000-0005-0000-0000-00002B1E0000}"/>
    <cellStyle name="Currency 4 3 2 2 3 2 2 2 2 2 2" xfId="7719" xr:uid="{00000000-0005-0000-0000-00002C1E0000}"/>
    <cellStyle name="Currency 4 3 2 2 3 2 2 2 2 3" xfId="7720" xr:uid="{00000000-0005-0000-0000-00002D1E0000}"/>
    <cellStyle name="Currency 4 3 2 2 3 2 2 2 3" xfId="7721" xr:uid="{00000000-0005-0000-0000-00002E1E0000}"/>
    <cellStyle name="Currency 4 3 2 2 3 2 2 2 3 2" xfId="7722" xr:uid="{00000000-0005-0000-0000-00002F1E0000}"/>
    <cellStyle name="Currency 4 3 2 2 3 2 2 2 4" xfId="7723" xr:uid="{00000000-0005-0000-0000-0000301E0000}"/>
    <cellStyle name="Currency 4 3 2 2 3 2 2 3" xfId="7724" xr:uid="{00000000-0005-0000-0000-0000311E0000}"/>
    <cellStyle name="Currency 4 3 2 2 3 2 2 3 2" xfId="7725" xr:uid="{00000000-0005-0000-0000-0000321E0000}"/>
    <cellStyle name="Currency 4 3 2 2 3 2 2 3 2 2" xfId="7726" xr:uid="{00000000-0005-0000-0000-0000331E0000}"/>
    <cellStyle name="Currency 4 3 2 2 3 2 2 3 3" xfId="7727" xr:uid="{00000000-0005-0000-0000-0000341E0000}"/>
    <cellStyle name="Currency 4 3 2 2 3 2 2 4" xfId="7728" xr:uid="{00000000-0005-0000-0000-0000351E0000}"/>
    <cellStyle name="Currency 4 3 2 2 3 2 2 4 2" xfId="7729" xr:uid="{00000000-0005-0000-0000-0000361E0000}"/>
    <cellStyle name="Currency 4 3 2 2 3 2 2 5" xfId="7730" xr:uid="{00000000-0005-0000-0000-0000371E0000}"/>
    <cellStyle name="Currency 4 3 2 2 3 2 3" xfId="7731" xr:uid="{00000000-0005-0000-0000-0000381E0000}"/>
    <cellStyle name="Currency 4 3 2 2 3 2 3 2" xfId="7732" xr:uid="{00000000-0005-0000-0000-0000391E0000}"/>
    <cellStyle name="Currency 4 3 2 2 3 2 3 2 2" xfId="7733" xr:uid="{00000000-0005-0000-0000-00003A1E0000}"/>
    <cellStyle name="Currency 4 3 2 2 3 2 3 2 2 2" xfId="7734" xr:uid="{00000000-0005-0000-0000-00003B1E0000}"/>
    <cellStyle name="Currency 4 3 2 2 3 2 3 2 3" xfId="7735" xr:uid="{00000000-0005-0000-0000-00003C1E0000}"/>
    <cellStyle name="Currency 4 3 2 2 3 2 3 3" xfId="7736" xr:uid="{00000000-0005-0000-0000-00003D1E0000}"/>
    <cellStyle name="Currency 4 3 2 2 3 2 3 3 2" xfId="7737" xr:uid="{00000000-0005-0000-0000-00003E1E0000}"/>
    <cellStyle name="Currency 4 3 2 2 3 2 3 4" xfId="7738" xr:uid="{00000000-0005-0000-0000-00003F1E0000}"/>
    <cellStyle name="Currency 4 3 2 2 3 2 4" xfId="7739" xr:uid="{00000000-0005-0000-0000-0000401E0000}"/>
    <cellStyle name="Currency 4 3 2 2 3 2 4 2" xfId="7740" xr:uid="{00000000-0005-0000-0000-0000411E0000}"/>
    <cellStyle name="Currency 4 3 2 2 3 2 4 2 2" xfId="7741" xr:uid="{00000000-0005-0000-0000-0000421E0000}"/>
    <cellStyle name="Currency 4 3 2 2 3 2 4 3" xfId="7742" xr:uid="{00000000-0005-0000-0000-0000431E0000}"/>
    <cellStyle name="Currency 4 3 2 2 3 2 5" xfId="7743" xr:uid="{00000000-0005-0000-0000-0000441E0000}"/>
    <cellStyle name="Currency 4 3 2 2 3 2 5 2" xfId="7744" xr:uid="{00000000-0005-0000-0000-0000451E0000}"/>
    <cellStyle name="Currency 4 3 2 2 3 2 6" xfId="7745" xr:uid="{00000000-0005-0000-0000-0000461E0000}"/>
    <cellStyle name="Currency 4 3 2 2 3 3" xfId="7746" xr:uid="{00000000-0005-0000-0000-0000471E0000}"/>
    <cellStyle name="Currency 4 3 2 2 3 3 2" xfId="7747" xr:uid="{00000000-0005-0000-0000-0000481E0000}"/>
    <cellStyle name="Currency 4 3 2 2 3 3 2 2" xfId="7748" xr:uid="{00000000-0005-0000-0000-0000491E0000}"/>
    <cellStyle name="Currency 4 3 2 2 3 3 2 2 2" xfId="7749" xr:uid="{00000000-0005-0000-0000-00004A1E0000}"/>
    <cellStyle name="Currency 4 3 2 2 3 3 2 2 2 2" xfId="7750" xr:uid="{00000000-0005-0000-0000-00004B1E0000}"/>
    <cellStyle name="Currency 4 3 2 2 3 3 2 2 3" xfId="7751" xr:uid="{00000000-0005-0000-0000-00004C1E0000}"/>
    <cellStyle name="Currency 4 3 2 2 3 3 2 3" xfId="7752" xr:uid="{00000000-0005-0000-0000-00004D1E0000}"/>
    <cellStyle name="Currency 4 3 2 2 3 3 2 3 2" xfId="7753" xr:uid="{00000000-0005-0000-0000-00004E1E0000}"/>
    <cellStyle name="Currency 4 3 2 2 3 3 2 4" xfId="7754" xr:uid="{00000000-0005-0000-0000-00004F1E0000}"/>
    <cellStyle name="Currency 4 3 2 2 3 3 3" xfId="7755" xr:uid="{00000000-0005-0000-0000-0000501E0000}"/>
    <cellStyle name="Currency 4 3 2 2 3 3 3 2" xfId="7756" xr:uid="{00000000-0005-0000-0000-0000511E0000}"/>
    <cellStyle name="Currency 4 3 2 2 3 3 3 2 2" xfId="7757" xr:uid="{00000000-0005-0000-0000-0000521E0000}"/>
    <cellStyle name="Currency 4 3 2 2 3 3 3 3" xfId="7758" xr:uid="{00000000-0005-0000-0000-0000531E0000}"/>
    <cellStyle name="Currency 4 3 2 2 3 3 4" xfId="7759" xr:uid="{00000000-0005-0000-0000-0000541E0000}"/>
    <cellStyle name="Currency 4 3 2 2 3 3 4 2" xfId="7760" xr:uid="{00000000-0005-0000-0000-0000551E0000}"/>
    <cellStyle name="Currency 4 3 2 2 3 3 5" xfId="7761" xr:uid="{00000000-0005-0000-0000-0000561E0000}"/>
    <cellStyle name="Currency 4 3 2 2 3 4" xfId="7762" xr:uid="{00000000-0005-0000-0000-0000571E0000}"/>
    <cellStyle name="Currency 4 3 2 2 3 4 2" xfId="7763" xr:uid="{00000000-0005-0000-0000-0000581E0000}"/>
    <cellStyle name="Currency 4 3 2 2 3 4 2 2" xfId="7764" xr:uid="{00000000-0005-0000-0000-0000591E0000}"/>
    <cellStyle name="Currency 4 3 2 2 3 4 2 2 2" xfId="7765" xr:uid="{00000000-0005-0000-0000-00005A1E0000}"/>
    <cellStyle name="Currency 4 3 2 2 3 4 2 3" xfId="7766" xr:uid="{00000000-0005-0000-0000-00005B1E0000}"/>
    <cellStyle name="Currency 4 3 2 2 3 4 3" xfId="7767" xr:uid="{00000000-0005-0000-0000-00005C1E0000}"/>
    <cellStyle name="Currency 4 3 2 2 3 4 3 2" xfId="7768" xr:uid="{00000000-0005-0000-0000-00005D1E0000}"/>
    <cellStyle name="Currency 4 3 2 2 3 4 4" xfId="7769" xr:uid="{00000000-0005-0000-0000-00005E1E0000}"/>
    <cellStyle name="Currency 4 3 2 2 3 5" xfId="7770" xr:uid="{00000000-0005-0000-0000-00005F1E0000}"/>
    <cellStyle name="Currency 4 3 2 2 3 5 2" xfId="7771" xr:uid="{00000000-0005-0000-0000-0000601E0000}"/>
    <cellStyle name="Currency 4 3 2 2 3 5 2 2" xfId="7772" xr:uid="{00000000-0005-0000-0000-0000611E0000}"/>
    <cellStyle name="Currency 4 3 2 2 3 5 3" xfId="7773" xr:uid="{00000000-0005-0000-0000-0000621E0000}"/>
    <cellStyle name="Currency 4 3 2 2 3 6" xfId="7774" xr:uid="{00000000-0005-0000-0000-0000631E0000}"/>
    <cellStyle name="Currency 4 3 2 2 3 6 2" xfId="7775" xr:uid="{00000000-0005-0000-0000-0000641E0000}"/>
    <cellStyle name="Currency 4 3 2 2 3 7" xfId="7776" xr:uid="{00000000-0005-0000-0000-0000651E0000}"/>
    <cellStyle name="Currency 4 3 2 2 4" xfId="7777" xr:uid="{00000000-0005-0000-0000-0000661E0000}"/>
    <cellStyle name="Currency 4 3 2 2 4 2" xfId="7778" xr:uid="{00000000-0005-0000-0000-0000671E0000}"/>
    <cellStyle name="Currency 4 3 2 2 4 2 2" xfId="7779" xr:uid="{00000000-0005-0000-0000-0000681E0000}"/>
    <cellStyle name="Currency 4 3 2 2 4 2 2 2" xfId="7780" xr:uid="{00000000-0005-0000-0000-0000691E0000}"/>
    <cellStyle name="Currency 4 3 2 2 4 2 2 2 2" xfId="7781" xr:uid="{00000000-0005-0000-0000-00006A1E0000}"/>
    <cellStyle name="Currency 4 3 2 2 4 2 2 2 2 2" xfId="7782" xr:uid="{00000000-0005-0000-0000-00006B1E0000}"/>
    <cellStyle name="Currency 4 3 2 2 4 2 2 2 3" xfId="7783" xr:uid="{00000000-0005-0000-0000-00006C1E0000}"/>
    <cellStyle name="Currency 4 3 2 2 4 2 2 3" xfId="7784" xr:uid="{00000000-0005-0000-0000-00006D1E0000}"/>
    <cellStyle name="Currency 4 3 2 2 4 2 2 3 2" xfId="7785" xr:uid="{00000000-0005-0000-0000-00006E1E0000}"/>
    <cellStyle name="Currency 4 3 2 2 4 2 2 4" xfId="7786" xr:uid="{00000000-0005-0000-0000-00006F1E0000}"/>
    <cellStyle name="Currency 4 3 2 2 4 2 3" xfId="7787" xr:uid="{00000000-0005-0000-0000-0000701E0000}"/>
    <cellStyle name="Currency 4 3 2 2 4 2 3 2" xfId="7788" xr:uid="{00000000-0005-0000-0000-0000711E0000}"/>
    <cellStyle name="Currency 4 3 2 2 4 2 3 2 2" xfId="7789" xr:uid="{00000000-0005-0000-0000-0000721E0000}"/>
    <cellStyle name="Currency 4 3 2 2 4 2 3 3" xfId="7790" xr:uid="{00000000-0005-0000-0000-0000731E0000}"/>
    <cellStyle name="Currency 4 3 2 2 4 2 4" xfId="7791" xr:uid="{00000000-0005-0000-0000-0000741E0000}"/>
    <cellStyle name="Currency 4 3 2 2 4 2 4 2" xfId="7792" xr:uid="{00000000-0005-0000-0000-0000751E0000}"/>
    <cellStyle name="Currency 4 3 2 2 4 2 5" xfId="7793" xr:uid="{00000000-0005-0000-0000-0000761E0000}"/>
    <cellStyle name="Currency 4 3 2 2 4 3" xfId="7794" xr:uid="{00000000-0005-0000-0000-0000771E0000}"/>
    <cellStyle name="Currency 4 3 2 2 4 3 2" xfId="7795" xr:uid="{00000000-0005-0000-0000-0000781E0000}"/>
    <cellStyle name="Currency 4 3 2 2 4 3 2 2" xfId="7796" xr:uid="{00000000-0005-0000-0000-0000791E0000}"/>
    <cellStyle name="Currency 4 3 2 2 4 3 2 2 2" xfId="7797" xr:uid="{00000000-0005-0000-0000-00007A1E0000}"/>
    <cellStyle name="Currency 4 3 2 2 4 3 2 3" xfId="7798" xr:uid="{00000000-0005-0000-0000-00007B1E0000}"/>
    <cellStyle name="Currency 4 3 2 2 4 3 3" xfId="7799" xr:uid="{00000000-0005-0000-0000-00007C1E0000}"/>
    <cellStyle name="Currency 4 3 2 2 4 3 3 2" xfId="7800" xr:uid="{00000000-0005-0000-0000-00007D1E0000}"/>
    <cellStyle name="Currency 4 3 2 2 4 3 4" xfId="7801" xr:uid="{00000000-0005-0000-0000-00007E1E0000}"/>
    <cellStyle name="Currency 4 3 2 2 4 4" xfId="7802" xr:uid="{00000000-0005-0000-0000-00007F1E0000}"/>
    <cellStyle name="Currency 4 3 2 2 4 4 2" xfId="7803" xr:uid="{00000000-0005-0000-0000-0000801E0000}"/>
    <cellStyle name="Currency 4 3 2 2 4 4 2 2" xfId="7804" xr:uid="{00000000-0005-0000-0000-0000811E0000}"/>
    <cellStyle name="Currency 4 3 2 2 4 4 3" xfId="7805" xr:uid="{00000000-0005-0000-0000-0000821E0000}"/>
    <cellStyle name="Currency 4 3 2 2 4 5" xfId="7806" xr:uid="{00000000-0005-0000-0000-0000831E0000}"/>
    <cellStyle name="Currency 4 3 2 2 4 5 2" xfId="7807" xr:uid="{00000000-0005-0000-0000-0000841E0000}"/>
    <cellStyle name="Currency 4 3 2 2 4 6" xfId="7808" xr:uid="{00000000-0005-0000-0000-0000851E0000}"/>
    <cellStyle name="Currency 4 3 2 2 5" xfId="7809" xr:uid="{00000000-0005-0000-0000-0000861E0000}"/>
    <cellStyle name="Currency 4 3 2 2 5 2" xfId="7810" xr:uid="{00000000-0005-0000-0000-0000871E0000}"/>
    <cellStyle name="Currency 4 3 2 2 5 2 2" xfId="7811" xr:uid="{00000000-0005-0000-0000-0000881E0000}"/>
    <cellStyle name="Currency 4 3 2 2 5 2 2 2" xfId="7812" xr:uid="{00000000-0005-0000-0000-0000891E0000}"/>
    <cellStyle name="Currency 4 3 2 2 5 2 2 2 2" xfId="7813" xr:uid="{00000000-0005-0000-0000-00008A1E0000}"/>
    <cellStyle name="Currency 4 3 2 2 5 2 2 3" xfId="7814" xr:uid="{00000000-0005-0000-0000-00008B1E0000}"/>
    <cellStyle name="Currency 4 3 2 2 5 2 3" xfId="7815" xr:uid="{00000000-0005-0000-0000-00008C1E0000}"/>
    <cellStyle name="Currency 4 3 2 2 5 2 3 2" xfId="7816" xr:uid="{00000000-0005-0000-0000-00008D1E0000}"/>
    <cellStyle name="Currency 4 3 2 2 5 2 4" xfId="7817" xr:uid="{00000000-0005-0000-0000-00008E1E0000}"/>
    <cellStyle name="Currency 4 3 2 2 5 3" xfId="7818" xr:uid="{00000000-0005-0000-0000-00008F1E0000}"/>
    <cellStyle name="Currency 4 3 2 2 5 3 2" xfId="7819" xr:uid="{00000000-0005-0000-0000-0000901E0000}"/>
    <cellStyle name="Currency 4 3 2 2 5 3 2 2" xfId="7820" xr:uid="{00000000-0005-0000-0000-0000911E0000}"/>
    <cellStyle name="Currency 4 3 2 2 5 3 3" xfId="7821" xr:uid="{00000000-0005-0000-0000-0000921E0000}"/>
    <cellStyle name="Currency 4 3 2 2 5 4" xfId="7822" xr:uid="{00000000-0005-0000-0000-0000931E0000}"/>
    <cellStyle name="Currency 4 3 2 2 5 4 2" xfId="7823" xr:uid="{00000000-0005-0000-0000-0000941E0000}"/>
    <cellStyle name="Currency 4 3 2 2 5 5" xfId="7824" xr:uid="{00000000-0005-0000-0000-0000951E0000}"/>
    <cellStyle name="Currency 4 3 2 2 6" xfId="7825" xr:uid="{00000000-0005-0000-0000-0000961E0000}"/>
    <cellStyle name="Currency 4 3 2 2 6 2" xfId="7826" xr:uid="{00000000-0005-0000-0000-0000971E0000}"/>
    <cellStyle name="Currency 4 3 2 2 6 2 2" xfId="7827" xr:uid="{00000000-0005-0000-0000-0000981E0000}"/>
    <cellStyle name="Currency 4 3 2 2 6 2 2 2" xfId="7828" xr:uid="{00000000-0005-0000-0000-0000991E0000}"/>
    <cellStyle name="Currency 4 3 2 2 6 2 3" xfId="7829" xr:uid="{00000000-0005-0000-0000-00009A1E0000}"/>
    <cellStyle name="Currency 4 3 2 2 6 3" xfId="7830" xr:uid="{00000000-0005-0000-0000-00009B1E0000}"/>
    <cellStyle name="Currency 4 3 2 2 6 3 2" xfId="7831" xr:uid="{00000000-0005-0000-0000-00009C1E0000}"/>
    <cellStyle name="Currency 4 3 2 2 6 4" xfId="7832" xr:uid="{00000000-0005-0000-0000-00009D1E0000}"/>
    <cellStyle name="Currency 4 3 2 2 7" xfId="7833" xr:uid="{00000000-0005-0000-0000-00009E1E0000}"/>
    <cellStyle name="Currency 4 3 2 2 7 2" xfId="7834" xr:uid="{00000000-0005-0000-0000-00009F1E0000}"/>
    <cellStyle name="Currency 4 3 2 2 7 2 2" xfId="7835" xr:uid="{00000000-0005-0000-0000-0000A01E0000}"/>
    <cellStyle name="Currency 4 3 2 2 7 3" xfId="7836" xr:uid="{00000000-0005-0000-0000-0000A11E0000}"/>
    <cellStyle name="Currency 4 3 2 2 8" xfId="7837" xr:uid="{00000000-0005-0000-0000-0000A21E0000}"/>
    <cellStyle name="Currency 4 3 2 2 8 2" xfId="7838" xr:uid="{00000000-0005-0000-0000-0000A31E0000}"/>
    <cellStyle name="Currency 4 3 2 2 9" xfId="7839" xr:uid="{00000000-0005-0000-0000-0000A41E0000}"/>
    <cellStyle name="Currency 4 3 2 3" xfId="7840" xr:uid="{00000000-0005-0000-0000-0000A51E0000}"/>
    <cellStyle name="Currency 4 3 2 3 2" xfId="7841" xr:uid="{00000000-0005-0000-0000-0000A61E0000}"/>
    <cellStyle name="Currency 4 3 2 3 2 2" xfId="7842" xr:uid="{00000000-0005-0000-0000-0000A71E0000}"/>
    <cellStyle name="Currency 4 3 2 3 2 2 2" xfId="7843" xr:uid="{00000000-0005-0000-0000-0000A81E0000}"/>
    <cellStyle name="Currency 4 3 2 3 2 2 2 2" xfId="7844" xr:uid="{00000000-0005-0000-0000-0000A91E0000}"/>
    <cellStyle name="Currency 4 3 2 3 2 2 2 2 2" xfId="7845" xr:uid="{00000000-0005-0000-0000-0000AA1E0000}"/>
    <cellStyle name="Currency 4 3 2 3 2 2 2 2 2 2" xfId="7846" xr:uid="{00000000-0005-0000-0000-0000AB1E0000}"/>
    <cellStyle name="Currency 4 3 2 3 2 2 2 2 2 2 2" xfId="7847" xr:uid="{00000000-0005-0000-0000-0000AC1E0000}"/>
    <cellStyle name="Currency 4 3 2 3 2 2 2 2 2 3" xfId="7848" xr:uid="{00000000-0005-0000-0000-0000AD1E0000}"/>
    <cellStyle name="Currency 4 3 2 3 2 2 2 2 3" xfId="7849" xr:uid="{00000000-0005-0000-0000-0000AE1E0000}"/>
    <cellStyle name="Currency 4 3 2 3 2 2 2 2 3 2" xfId="7850" xr:uid="{00000000-0005-0000-0000-0000AF1E0000}"/>
    <cellStyle name="Currency 4 3 2 3 2 2 2 2 4" xfId="7851" xr:uid="{00000000-0005-0000-0000-0000B01E0000}"/>
    <cellStyle name="Currency 4 3 2 3 2 2 2 3" xfId="7852" xr:uid="{00000000-0005-0000-0000-0000B11E0000}"/>
    <cellStyle name="Currency 4 3 2 3 2 2 2 3 2" xfId="7853" xr:uid="{00000000-0005-0000-0000-0000B21E0000}"/>
    <cellStyle name="Currency 4 3 2 3 2 2 2 3 2 2" xfId="7854" xr:uid="{00000000-0005-0000-0000-0000B31E0000}"/>
    <cellStyle name="Currency 4 3 2 3 2 2 2 3 3" xfId="7855" xr:uid="{00000000-0005-0000-0000-0000B41E0000}"/>
    <cellStyle name="Currency 4 3 2 3 2 2 2 4" xfId="7856" xr:uid="{00000000-0005-0000-0000-0000B51E0000}"/>
    <cellStyle name="Currency 4 3 2 3 2 2 2 4 2" xfId="7857" xr:uid="{00000000-0005-0000-0000-0000B61E0000}"/>
    <cellStyle name="Currency 4 3 2 3 2 2 2 5" xfId="7858" xr:uid="{00000000-0005-0000-0000-0000B71E0000}"/>
    <cellStyle name="Currency 4 3 2 3 2 2 3" xfId="7859" xr:uid="{00000000-0005-0000-0000-0000B81E0000}"/>
    <cellStyle name="Currency 4 3 2 3 2 2 3 2" xfId="7860" xr:uid="{00000000-0005-0000-0000-0000B91E0000}"/>
    <cellStyle name="Currency 4 3 2 3 2 2 3 2 2" xfId="7861" xr:uid="{00000000-0005-0000-0000-0000BA1E0000}"/>
    <cellStyle name="Currency 4 3 2 3 2 2 3 2 2 2" xfId="7862" xr:uid="{00000000-0005-0000-0000-0000BB1E0000}"/>
    <cellStyle name="Currency 4 3 2 3 2 2 3 2 3" xfId="7863" xr:uid="{00000000-0005-0000-0000-0000BC1E0000}"/>
    <cellStyle name="Currency 4 3 2 3 2 2 3 3" xfId="7864" xr:uid="{00000000-0005-0000-0000-0000BD1E0000}"/>
    <cellStyle name="Currency 4 3 2 3 2 2 3 3 2" xfId="7865" xr:uid="{00000000-0005-0000-0000-0000BE1E0000}"/>
    <cellStyle name="Currency 4 3 2 3 2 2 3 4" xfId="7866" xr:uid="{00000000-0005-0000-0000-0000BF1E0000}"/>
    <cellStyle name="Currency 4 3 2 3 2 2 4" xfId="7867" xr:uid="{00000000-0005-0000-0000-0000C01E0000}"/>
    <cellStyle name="Currency 4 3 2 3 2 2 4 2" xfId="7868" xr:uid="{00000000-0005-0000-0000-0000C11E0000}"/>
    <cellStyle name="Currency 4 3 2 3 2 2 4 2 2" xfId="7869" xr:uid="{00000000-0005-0000-0000-0000C21E0000}"/>
    <cellStyle name="Currency 4 3 2 3 2 2 4 3" xfId="7870" xr:uid="{00000000-0005-0000-0000-0000C31E0000}"/>
    <cellStyle name="Currency 4 3 2 3 2 2 5" xfId="7871" xr:uid="{00000000-0005-0000-0000-0000C41E0000}"/>
    <cellStyle name="Currency 4 3 2 3 2 2 5 2" xfId="7872" xr:uid="{00000000-0005-0000-0000-0000C51E0000}"/>
    <cellStyle name="Currency 4 3 2 3 2 2 6" xfId="7873" xr:uid="{00000000-0005-0000-0000-0000C61E0000}"/>
    <cellStyle name="Currency 4 3 2 3 2 3" xfId="7874" xr:uid="{00000000-0005-0000-0000-0000C71E0000}"/>
    <cellStyle name="Currency 4 3 2 3 2 3 2" xfId="7875" xr:uid="{00000000-0005-0000-0000-0000C81E0000}"/>
    <cellStyle name="Currency 4 3 2 3 2 3 2 2" xfId="7876" xr:uid="{00000000-0005-0000-0000-0000C91E0000}"/>
    <cellStyle name="Currency 4 3 2 3 2 3 2 2 2" xfId="7877" xr:uid="{00000000-0005-0000-0000-0000CA1E0000}"/>
    <cellStyle name="Currency 4 3 2 3 2 3 2 2 2 2" xfId="7878" xr:uid="{00000000-0005-0000-0000-0000CB1E0000}"/>
    <cellStyle name="Currency 4 3 2 3 2 3 2 2 3" xfId="7879" xr:uid="{00000000-0005-0000-0000-0000CC1E0000}"/>
    <cellStyle name="Currency 4 3 2 3 2 3 2 3" xfId="7880" xr:uid="{00000000-0005-0000-0000-0000CD1E0000}"/>
    <cellStyle name="Currency 4 3 2 3 2 3 2 3 2" xfId="7881" xr:uid="{00000000-0005-0000-0000-0000CE1E0000}"/>
    <cellStyle name="Currency 4 3 2 3 2 3 2 4" xfId="7882" xr:uid="{00000000-0005-0000-0000-0000CF1E0000}"/>
    <cellStyle name="Currency 4 3 2 3 2 3 3" xfId="7883" xr:uid="{00000000-0005-0000-0000-0000D01E0000}"/>
    <cellStyle name="Currency 4 3 2 3 2 3 3 2" xfId="7884" xr:uid="{00000000-0005-0000-0000-0000D11E0000}"/>
    <cellStyle name="Currency 4 3 2 3 2 3 3 2 2" xfId="7885" xr:uid="{00000000-0005-0000-0000-0000D21E0000}"/>
    <cellStyle name="Currency 4 3 2 3 2 3 3 3" xfId="7886" xr:uid="{00000000-0005-0000-0000-0000D31E0000}"/>
    <cellStyle name="Currency 4 3 2 3 2 3 4" xfId="7887" xr:uid="{00000000-0005-0000-0000-0000D41E0000}"/>
    <cellStyle name="Currency 4 3 2 3 2 3 4 2" xfId="7888" xr:uid="{00000000-0005-0000-0000-0000D51E0000}"/>
    <cellStyle name="Currency 4 3 2 3 2 3 5" xfId="7889" xr:uid="{00000000-0005-0000-0000-0000D61E0000}"/>
    <cellStyle name="Currency 4 3 2 3 2 4" xfId="7890" xr:uid="{00000000-0005-0000-0000-0000D71E0000}"/>
    <cellStyle name="Currency 4 3 2 3 2 4 2" xfId="7891" xr:uid="{00000000-0005-0000-0000-0000D81E0000}"/>
    <cellStyle name="Currency 4 3 2 3 2 4 2 2" xfId="7892" xr:uid="{00000000-0005-0000-0000-0000D91E0000}"/>
    <cellStyle name="Currency 4 3 2 3 2 4 2 2 2" xfId="7893" xr:uid="{00000000-0005-0000-0000-0000DA1E0000}"/>
    <cellStyle name="Currency 4 3 2 3 2 4 2 3" xfId="7894" xr:uid="{00000000-0005-0000-0000-0000DB1E0000}"/>
    <cellStyle name="Currency 4 3 2 3 2 4 3" xfId="7895" xr:uid="{00000000-0005-0000-0000-0000DC1E0000}"/>
    <cellStyle name="Currency 4 3 2 3 2 4 3 2" xfId="7896" xr:uid="{00000000-0005-0000-0000-0000DD1E0000}"/>
    <cellStyle name="Currency 4 3 2 3 2 4 4" xfId="7897" xr:uid="{00000000-0005-0000-0000-0000DE1E0000}"/>
    <cellStyle name="Currency 4 3 2 3 2 5" xfId="7898" xr:uid="{00000000-0005-0000-0000-0000DF1E0000}"/>
    <cellStyle name="Currency 4 3 2 3 2 5 2" xfId="7899" xr:uid="{00000000-0005-0000-0000-0000E01E0000}"/>
    <cellStyle name="Currency 4 3 2 3 2 5 2 2" xfId="7900" xr:uid="{00000000-0005-0000-0000-0000E11E0000}"/>
    <cellStyle name="Currency 4 3 2 3 2 5 3" xfId="7901" xr:uid="{00000000-0005-0000-0000-0000E21E0000}"/>
    <cellStyle name="Currency 4 3 2 3 2 6" xfId="7902" xr:uid="{00000000-0005-0000-0000-0000E31E0000}"/>
    <cellStyle name="Currency 4 3 2 3 2 6 2" xfId="7903" xr:uid="{00000000-0005-0000-0000-0000E41E0000}"/>
    <cellStyle name="Currency 4 3 2 3 2 7" xfId="7904" xr:uid="{00000000-0005-0000-0000-0000E51E0000}"/>
    <cellStyle name="Currency 4 3 2 3 3" xfId="7905" xr:uid="{00000000-0005-0000-0000-0000E61E0000}"/>
    <cellStyle name="Currency 4 3 2 3 3 2" xfId="7906" xr:uid="{00000000-0005-0000-0000-0000E71E0000}"/>
    <cellStyle name="Currency 4 3 2 3 3 2 2" xfId="7907" xr:uid="{00000000-0005-0000-0000-0000E81E0000}"/>
    <cellStyle name="Currency 4 3 2 3 3 2 2 2" xfId="7908" xr:uid="{00000000-0005-0000-0000-0000E91E0000}"/>
    <cellStyle name="Currency 4 3 2 3 3 2 2 2 2" xfId="7909" xr:uid="{00000000-0005-0000-0000-0000EA1E0000}"/>
    <cellStyle name="Currency 4 3 2 3 3 2 2 2 2 2" xfId="7910" xr:uid="{00000000-0005-0000-0000-0000EB1E0000}"/>
    <cellStyle name="Currency 4 3 2 3 3 2 2 2 3" xfId="7911" xr:uid="{00000000-0005-0000-0000-0000EC1E0000}"/>
    <cellStyle name="Currency 4 3 2 3 3 2 2 3" xfId="7912" xr:uid="{00000000-0005-0000-0000-0000ED1E0000}"/>
    <cellStyle name="Currency 4 3 2 3 3 2 2 3 2" xfId="7913" xr:uid="{00000000-0005-0000-0000-0000EE1E0000}"/>
    <cellStyle name="Currency 4 3 2 3 3 2 2 4" xfId="7914" xr:uid="{00000000-0005-0000-0000-0000EF1E0000}"/>
    <cellStyle name="Currency 4 3 2 3 3 2 3" xfId="7915" xr:uid="{00000000-0005-0000-0000-0000F01E0000}"/>
    <cellStyle name="Currency 4 3 2 3 3 2 3 2" xfId="7916" xr:uid="{00000000-0005-0000-0000-0000F11E0000}"/>
    <cellStyle name="Currency 4 3 2 3 3 2 3 2 2" xfId="7917" xr:uid="{00000000-0005-0000-0000-0000F21E0000}"/>
    <cellStyle name="Currency 4 3 2 3 3 2 3 3" xfId="7918" xr:uid="{00000000-0005-0000-0000-0000F31E0000}"/>
    <cellStyle name="Currency 4 3 2 3 3 2 4" xfId="7919" xr:uid="{00000000-0005-0000-0000-0000F41E0000}"/>
    <cellStyle name="Currency 4 3 2 3 3 2 4 2" xfId="7920" xr:uid="{00000000-0005-0000-0000-0000F51E0000}"/>
    <cellStyle name="Currency 4 3 2 3 3 2 5" xfId="7921" xr:uid="{00000000-0005-0000-0000-0000F61E0000}"/>
    <cellStyle name="Currency 4 3 2 3 3 3" xfId="7922" xr:uid="{00000000-0005-0000-0000-0000F71E0000}"/>
    <cellStyle name="Currency 4 3 2 3 3 3 2" xfId="7923" xr:uid="{00000000-0005-0000-0000-0000F81E0000}"/>
    <cellStyle name="Currency 4 3 2 3 3 3 2 2" xfId="7924" xr:uid="{00000000-0005-0000-0000-0000F91E0000}"/>
    <cellStyle name="Currency 4 3 2 3 3 3 2 2 2" xfId="7925" xr:uid="{00000000-0005-0000-0000-0000FA1E0000}"/>
    <cellStyle name="Currency 4 3 2 3 3 3 2 3" xfId="7926" xr:uid="{00000000-0005-0000-0000-0000FB1E0000}"/>
    <cellStyle name="Currency 4 3 2 3 3 3 3" xfId="7927" xr:uid="{00000000-0005-0000-0000-0000FC1E0000}"/>
    <cellStyle name="Currency 4 3 2 3 3 3 3 2" xfId="7928" xr:uid="{00000000-0005-0000-0000-0000FD1E0000}"/>
    <cellStyle name="Currency 4 3 2 3 3 3 4" xfId="7929" xr:uid="{00000000-0005-0000-0000-0000FE1E0000}"/>
    <cellStyle name="Currency 4 3 2 3 3 4" xfId="7930" xr:uid="{00000000-0005-0000-0000-0000FF1E0000}"/>
    <cellStyle name="Currency 4 3 2 3 3 4 2" xfId="7931" xr:uid="{00000000-0005-0000-0000-0000001F0000}"/>
    <cellStyle name="Currency 4 3 2 3 3 4 2 2" xfId="7932" xr:uid="{00000000-0005-0000-0000-0000011F0000}"/>
    <cellStyle name="Currency 4 3 2 3 3 4 3" xfId="7933" xr:uid="{00000000-0005-0000-0000-0000021F0000}"/>
    <cellStyle name="Currency 4 3 2 3 3 5" xfId="7934" xr:uid="{00000000-0005-0000-0000-0000031F0000}"/>
    <cellStyle name="Currency 4 3 2 3 3 5 2" xfId="7935" xr:uid="{00000000-0005-0000-0000-0000041F0000}"/>
    <cellStyle name="Currency 4 3 2 3 3 6" xfId="7936" xr:uid="{00000000-0005-0000-0000-0000051F0000}"/>
    <cellStyle name="Currency 4 3 2 3 4" xfId="7937" xr:uid="{00000000-0005-0000-0000-0000061F0000}"/>
    <cellStyle name="Currency 4 3 2 3 4 2" xfId="7938" xr:uid="{00000000-0005-0000-0000-0000071F0000}"/>
    <cellStyle name="Currency 4 3 2 3 4 2 2" xfId="7939" xr:uid="{00000000-0005-0000-0000-0000081F0000}"/>
    <cellStyle name="Currency 4 3 2 3 4 2 2 2" xfId="7940" xr:uid="{00000000-0005-0000-0000-0000091F0000}"/>
    <cellStyle name="Currency 4 3 2 3 4 2 2 2 2" xfId="7941" xr:uid="{00000000-0005-0000-0000-00000A1F0000}"/>
    <cellStyle name="Currency 4 3 2 3 4 2 2 3" xfId="7942" xr:uid="{00000000-0005-0000-0000-00000B1F0000}"/>
    <cellStyle name="Currency 4 3 2 3 4 2 3" xfId="7943" xr:uid="{00000000-0005-0000-0000-00000C1F0000}"/>
    <cellStyle name="Currency 4 3 2 3 4 2 3 2" xfId="7944" xr:uid="{00000000-0005-0000-0000-00000D1F0000}"/>
    <cellStyle name="Currency 4 3 2 3 4 2 4" xfId="7945" xr:uid="{00000000-0005-0000-0000-00000E1F0000}"/>
    <cellStyle name="Currency 4 3 2 3 4 3" xfId="7946" xr:uid="{00000000-0005-0000-0000-00000F1F0000}"/>
    <cellStyle name="Currency 4 3 2 3 4 3 2" xfId="7947" xr:uid="{00000000-0005-0000-0000-0000101F0000}"/>
    <cellStyle name="Currency 4 3 2 3 4 3 2 2" xfId="7948" xr:uid="{00000000-0005-0000-0000-0000111F0000}"/>
    <cellStyle name="Currency 4 3 2 3 4 3 3" xfId="7949" xr:uid="{00000000-0005-0000-0000-0000121F0000}"/>
    <cellStyle name="Currency 4 3 2 3 4 4" xfId="7950" xr:uid="{00000000-0005-0000-0000-0000131F0000}"/>
    <cellStyle name="Currency 4 3 2 3 4 4 2" xfId="7951" xr:uid="{00000000-0005-0000-0000-0000141F0000}"/>
    <cellStyle name="Currency 4 3 2 3 4 5" xfId="7952" xr:uid="{00000000-0005-0000-0000-0000151F0000}"/>
    <cellStyle name="Currency 4 3 2 3 5" xfId="7953" xr:uid="{00000000-0005-0000-0000-0000161F0000}"/>
    <cellStyle name="Currency 4 3 2 3 5 2" xfId="7954" xr:uid="{00000000-0005-0000-0000-0000171F0000}"/>
    <cellStyle name="Currency 4 3 2 3 5 2 2" xfId="7955" xr:uid="{00000000-0005-0000-0000-0000181F0000}"/>
    <cellStyle name="Currency 4 3 2 3 5 2 2 2" xfId="7956" xr:uid="{00000000-0005-0000-0000-0000191F0000}"/>
    <cellStyle name="Currency 4 3 2 3 5 2 3" xfId="7957" xr:uid="{00000000-0005-0000-0000-00001A1F0000}"/>
    <cellStyle name="Currency 4 3 2 3 5 3" xfId="7958" xr:uid="{00000000-0005-0000-0000-00001B1F0000}"/>
    <cellStyle name="Currency 4 3 2 3 5 3 2" xfId="7959" xr:uid="{00000000-0005-0000-0000-00001C1F0000}"/>
    <cellStyle name="Currency 4 3 2 3 5 4" xfId="7960" xr:uid="{00000000-0005-0000-0000-00001D1F0000}"/>
    <cellStyle name="Currency 4 3 2 3 6" xfId="7961" xr:uid="{00000000-0005-0000-0000-00001E1F0000}"/>
    <cellStyle name="Currency 4 3 2 3 6 2" xfId="7962" xr:uid="{00000000-0005-0000-0000-00001F1F0000}"/>
    <cellStyle name="Currency 4 3 2 3 6 2 2" xfId="7963" xr:uid="{00000000-0005-0000-0000-0000201F0000}"/>
    <cellStyle name="Currency 4 3 2 3 6 3" xfId="7964" xr:uid="{00000000-0005-0000-0000-0000211F0000}"/>
    <cellStyle name="Currency 4 3 2 3 7" xfId="7965" xr:uid="{00000000-0005-0000-0000-0000221F0000}"/>
    <cellStyle name="Currency 4 3 2 3 7 2" xfId="7966" xr:uid="{00000000-0005-0000-0000-0000231F0000}"/>
    <cellStyle name="Currency 4 3 2 3 8" xfId="7967" xr:uid="{00000000-0005-0000-0000-0000241F0000}"/>
    <cellStyle name="Currency 4 3 2 4" xfId="7968" xr:uid="{00000000-0005-0000-0000-0000251F0000}"/>
    <cellStyle name="Currency 4 3 2 4 2" xfId="7969" xr:uid="{00000000-0005-0000-0000-0000261F0000}"/>
    <cellStyle name="Currency 4 3 2 4 2 2" xfId="7970" xr:uid="{00000000-0005-0000-0000-0000271F0000}"/>
    <cellStyle name="Currency 4 3 2 4 2 2 2" xfId="7971" xr:uid="{00000000-0005-0000-0000-0000281F0000}"/>
    <cellStyle name="Currency 4 3 2 4 2 2 2 2" xfId="7972" xr:uid="{00000000-0005-0000-0000-0000291F0000}"/>
    <cellStyle name="Currency 4 3 2 4 2 2 2 2 2" xfId="7973" xr:uid="{00000000-0005-0000-0000-00002A1F0000}"/>
    <cellStyle name="Currency 4 3 2 4 2 2 2 2 2 2" xfId="7974" xr:uid="{00000000-0005-0000-0000-00002B1F0000}"/>
    <cellStyle name="Currency 4 3 2 4 2 2 2 2 3" xfId="7975" xr:uid="{00000000-0005-0000-0000-00002C1F0000}"/>
    <cellStyle name="Currency 4 3 2 4 2 2 2 3" xfId="7976" xr:uid="{00000000-0005-0000-0000-00002D1F0000}"/>
    <cellStyle name="Currency 4 3 2 4 2 2 2 3 2" xfId="7977" xr:uid="{00000000-0005-0000-0000-00002E1F0000}"/>
    <cellStyle name="Currency 4 3 2 4 2 2 2 4" xfId="7978" xr:uid="{00000000-0005-0000-0000-00002F1F0000}"/>
    <cellStyle name="Currency 4 3 2 4 2 2 3" xfId="7979" xr:uid="{00000000-0005-0000-0000-0000301F0000}"/>
    <cellStyle name="Currency 4 3 2 4 2 2 3 2" xfId="7980" xr:uid="{00000000-0005-0000-0000-0000311F0000}"/>
    <cellStyle name="Currency 4 3 2 4 2 2 3 2 2" xfId="7981" xr:uid="{00000000-0005-0000-0000-0000321F0000}"/>
    <cellStyle name="Currency 4 3 2 4 2 2 3 3" xfId="7982" xr:uid="{00000000-0005-0000-0000-0000331F0000}"/>
    <cellStyle name="Currency 4 3 2 4 2 2 4" xfId="7983" xr:uid="{00000000-0005-0000-0000-0000341F0000}"/>
    <cellStyle name="Currency 4 3 2 4 2 2 4 2" xfId="7984" xr:uid="{00000000-0005-0000-0000-0000351F0000}"/>
    <cellStyle name="Currency 4 3 2 4 2 2 5" xfId="7985" xr:uid="{00000000-0005-0000-0000-0000361F0000}"/>
    <cellStyle name="Currency 4 3 2 4 2 3" xfId="7986" xr:uid="{00000000-0005-0000-0000-0000371F0000}"/>
    <cellStyle name="Currency 4 3 2 4 2 3 2" xfId="7987" xr:uid="{00000000-0005-0000-0000-0000381F0000}"/>
    <cellStyle name="Currency 4 3 2 4 2 3 2 2" xfId="7988" xr:uid="{00000000-0005-0000-0000-0000391F0000}"/>
    <cellStyle name="Currency 4 3 2 4 2 3 2 2 2" xfId="7989" xr:uid="{00000000-0005-0000-0000-00003A1F0000}"/>
    <cellStyle name="Currency 4 3 2 4 2 3 2 3" xfId="7990" xr:uid="{00000000-0005-0000-0000-00003B1F0000}"/>
    <cellStyle name="Currency 4 3 2 4 2 3 3" xfId="7991" xr:uid="{00000000-0005-0000-0000-00003C1F0000}"/>
    <cellStyle name="Currency 4 3 2 4 2 3 3 2" xfId="7992" xr:uid="{00000000-0005-0000-0000-00003D1F0000}"/>
    <cellStyle name="Currency 4 3 2 4 2 3 4" xfId="7993" xr:uid="{00000000-0005-0000-0000-00003E1F0000}"/>
    <cellStyle name="Currency 4 3 2 4 2 4" xfId="7994" xr:uid="{00000000-0005-0000-0000-00003F1F0000}"/>
    <cellStyle name="Currency 4 3 2 4 2 4 2" xfId="7995" xr:uid="{00000000-0005-0000-0000-0000401F0000}"/>
    <cellStyle name="Currency 4 3 2 4 2 4 2 2" xfId="7996" xr:uid="{00000000-0005-0000-0000-0000411F0000}"/>
    <cellStyle name="Currency 4 3 2 4 2 4 3" xfId="7997" xr:uid="{00000000-0005-0000-0000-0000421F0000}"/>
    <cellStyle name="Currency 4 3 2 4 2 5" xfId="7998" xr:uid="{00000000-0005-0000-0000-0000431F0000}"/>
    <cellStyle name="Currency 4 3 2 4 2 5 2" xfId="7999" xr:uid="{00000000-0005-0000-0000-0000441F0000}"/>
    <cellStyle name="Currency 4 3 2 4 2 6" xfId="8000" xr:uid="{00000000-0005-0000-0000-0000451F0000}"/>
    <cellStyle name="Currency 4 3 2 4 3" xfId="8001" xr:uid="{00000000-0005-0000-0000-0000461F0000}"/>
    <cellStyle name="Currency 4 3 2 4 3 2" xfId="8002" xr:uid="{00000000-0005-0000-0000-0000471F0000}"/>
    <cellStyle name="Currency 4 3 2 4 3 2 2" xfId="8003" xr:uid="{00000000-0005-0000-0000-0000481F0000}"/>
    <cellStyle name="Currency 4 3 2 4 3 2 2 2" xfId="8004" xr:uid="{00000000-0005-0000-0000-0000491F0000}"/>
    <cellStyle name="Currency 4 3 2 4 3 2 2 2 2" xfId="8005" xr:uid="{00000000-0005-0000-0000-00004A1F0000}"/>
    <cellStyle name="Currency 4 3 2 4 3 2 2 3" xfId="8006" xr:uid="{00000000-0005-0000-0000-00004B1F0000}"/>
    <cellStyle name="Currency 4 3 2 4 3 2 3" xfId="8007" xr:uid="{00000000-0005-0000-0000-00004C1F0000}"/>
    <cellStyle name="Currency 4 3 2 4 3 2 3 2" xfId="8008" xr:uid="{00000000-0005-0000-0000-00004D1F0000}"/>
    <cellStyle name="Currency 4 3 2 4 3 2 4" xfId="8009" xr:uid="{00000000-0005-0000-0000-00004E1F0000}"/>
    <cellStyle name="Currency 4 3 2 4 3 3" xfId="8010" xr:uid="{00000000-0005-0000-0000-00004F1F0000}"/>
    <cellStyle name="Currency 4 3 2 4 3 3 2" xfId="8011" xr:uid="{00000000-0005-0000-0000-0000501F0000}"/>
    <cellStyle name="Currency 4 3 2 4 3 3 2 2" xfId="8012" xr:uid="{00000000-0005-0000-0000-0000511F0000}"/>
    <cellStyle name="Currency 4 3 2 4 3 3 3" xfId="8013" xr:uid="{00000000-0005-0000-0000-0000521F0000}"/>
    <cellStyle name="Currency 4 3 2 4 3 4" xfId="8014" xr:uid="{00000000-0005-0000-0000-0000531F0000}"/>
    <cellStyle name="Currency 4 3 2 4 3 4 2" xfId="8015" xr:uid="{00000000-0005-0000-0000-0000541F0000}"/>
    <cellStyle name="Currency 4 3 2 4 3 5" xfId="8016" xr:uid="{00000000-0005-0000-0000-0000551F0000}"/>
    <cellStyle name="Currency 4 3 2 4 4" xfId="8017" xr:uid="{00000000-0005-0000-0000-0000561F0000}"/>
    <cellStyle name="Currency 4 3 2 4 4 2" xfId="8018" xr:uid="{00000000-0005-0000-0000-0000571F0000}"/>
    <cellStyle name="Currency 4 3 2 4 4 2 2" xfId="8019" xr:uid="{00000000-0005-0000-0000-0000581F0000}"/>
    <cellStyle name="Currency 4 3 2 4 4 2 2 2" xfId="8020" xr:uid="{00000000-0005-0000-0000-0000591F0000}"/>
    <cellStyle name="Currency 4 3 2 4 4 2 3" xfId="8021" xr:uid="{00000000-0005-0000-0000-00005A1F0000}"/>
    <cellStyle name="Currency 4 3 2 4 4 3" xfId="8022" xr:uid="{00000000-0005-0000-0000-00005B1F0000}"/>
    <cellStyle name="Currency 4 3 2 4 4 3 2" xfId="8023" xr:uid="{00000000-0005-0000-0000-00005C1F0000}"/>
    <cellStyle name="Currency 4 3 2 4 4 4" xfId="8024" xr:uid="{00000000-0005-0000-0000-00005D1F0000}"/>
    <cellStyle name="Currency 4 3 2 4 5" xfId="8025" xr:uid="{00000000-0005-0000-0000-00005E1F0000}"/>
    <cellStyle name="Currency 4 3 2 4 5 2" xfId="8026" xr:uid="{00000000-0005-0000-0000-00005F1F0000}"/>
    <cellStyle name="Currency 4 3 2 4 5 2 2" xfId="8027" xr:uid="{00000000-0005-0000-0000-0000601F0000}"/>
    <cellStyle name="Currency 4 3 2 4 5 3" xfId="8028" xr:uid="{00000000-0005-0000-0000-0000611F0000}"/>
    <cellStyle name="Currency 4 3 2 4 6" xfId="8029" xr:uid="{00000000-0005-0000-0000-0000621F0000}"/>
    <cellStyle name="Currency 4 3 2 4 6 2" xfId="8030" xr:uid="{00000000-0005-0000-0000-0000631F0000}"/>
    <cellStyle name="Currency 4 3 2 4 7" xfId="8031" xr:uid="{00000000-0005-0000-0000-0000641F0000}"/>
    <cellStyle name="Currency 4 3 2 5" xfId="8032" xr:uid="{00000000-0005-0000-0000-0000651F0000}"/>
    <cellStyle name="Currency 4 3 2 5 2" xfId="8033" xr:uid="{00000000-0005-0000-0000-0000661F0000}"/>
    <cellStyle name="Currency 4 3 2 5 2 2" xfId="8034" xr:uid="{00000000-0005-0000-0000-0000671F0000}"/>
    <cellStyle name="Currency 4 3 2 5 2 2 2" xfId="8035" xr:uid="{00000000-0005-0000-0000-0000681F0000}"/>
    <cellStyle name="Currency 4 3 2 5 2 2 2 2" xfId="8036" xr:uid="{00000000-0005-0000-0000-0000691F0000}"/>
    <cellStyle name="Currency 4 3 2 5 2 2 2 2 2" xfId="8037" xr:uid="{00000000-0005-0000-0000-00006A1F0000}"/>
    <cellStyle name="Currency 4 3 2 5 2 2 2 3" xfId="8038" xr:uid="{00000000-0005-0000-0000-00006B1F0000}"/>
    <cellStyle name="Currency 4 3 2 5 2 2 3" xfId="8039" xr:uid="{00000000-0005-0000-0000-00006C1F0000}"/>
    <cellStyle name="Currency 4 3 2 5 2 2 3 2" xfId="8040" xr:uid="{00000000-0005-0000-0000-00006D1F0000}"/>
    <cellStyle name="Currency 4 3 2 5 2 2 4" xfId="8041" xr:uid="{00000000-0005-0000-0000-00006E1F0000}"/>
    <cellStyle name="Currency 4 3 2 5 2 3" xfId="8042" xr:uid="{00000000-0005-0000-0000-00006F1F0000}"/>
    <cellStyle name="Currency 4 3 2 5 2 3 2" xfId="8043" xr:uid="{00000000-0005-0000-0000-0000701F0000}"/>
    <cellStyle name="Currency 4 3 2 5 2 3 2 2" xfId="8044" xr:uid="{00000000-0005-0000-0000-0000711F0000}"/>
    <cellStyle name="Currency 4 3 2 5 2 3 3" xfId="8045" xr:uid="{00000000-0005-0000-0000-0000721F0000}"/>
    <cellStyle name="Currency 4 3 2 5 2 4" xfId="8046" xr:uid="{00000000-0005-0000-0000-0000731F0000}"/>
    <cellStyle name="Currency 4 3 2 5 2 4 2" xfId="8047" xr:uid="{00000000-0005-0000-0000-0000741F0000}"/>
    <cellStyle name="Currency 4 3 2 5 2 5" xfId="8048" xr:uid="{00000000-0005-0000-0000-0000751F0000}"/>
    <cellStyle name="Currency 4 3 2 5 3" xfId="8049" xr:uid="{00000000-0005-0000-0000-0000761F0000}"/>
    <cellStyle name="Currency 4 3 2 5 3 2" xfId="8050" xr:uid="{00000000-0005-0000-0000-0000771F0000}"/>
    <cellStyle name="Currency 4 3 2 5 3 2 2" xfId="8051" xr:uid="{00000000-0005-0000-0000-0000781F0000}"/>
    <cellStyle name="Currency 4 3 2 5 3 2 2 2" xfId="8052" xr:uid="{00000000-0005-0000-0000-0000791F0000}"/>
    <cellStyle name="Currency 4 3 2 5 3 2 3" xfId="8053" xr:uid="{00000000-0005-0000-0000-00007A1F0000}"/>
    <cellStyle name="Currency 4 3 2 5 3 3" xfId="8054" xr:uid="{00000000-0005-0000-0000-00007B1F0000}"/>
    <cellStyle name="Currency 4 3 2 5 3 3 2" xfId="8055" xr:uid="{00000000-0005-0000-0000-00007C1F0000}"/>
    <cellStyle name="Currency 4 3 2 5 3 4" xfId="8056" xr:uid="{00000000-0005-0000-0000-00007D1F0000}"/>
    <cellStyle name="Currency 4 3 2 5 4" xfId="8057" xr:uid="{00000000-0005-0000-0000-00007E1F0000}"/>
    <cellStyle name="Currency 4 3 2 5 4 2" xfId="8058" xr:uid="{00000000-0005-0000-0000-00007F1F0000}"/>
    <cellStyle name="Currency 4 3 2 5 4 2 2" xfId="8059" xr:uid="{00000000-0005-0000-0000-0000801F0000}"/>
    <cellStyle name="Currency 4 3 2 5 4 3" xfId="8060" xr:uid="{00000000-0005-0000-0000-0000811F0000}"/>
    <cellStyle name="Currency 4 3 2 5 5" xfId="8061" xr:uid="{00000000-0005-0000-0000-0000821F0000}"/>
    <cellStyle name="Currency 4 3 2 5 5 2" xfId="8062" xr:uid="{00000000-0005-0000-0000-0000831F0000}"/>
    <cellStyle name="Currency 4 3 2 5 6" xfId="8063" xr:uid="{00000000-0005-0000-0000-0000841F0000}"/>
    <cellStyle name="Currency 4 3 2 6" xfId="8064" xr:uid="{00000000-0005-0000-0000-0000851F0000}"/>
    <cellStyle name="Currency 4 3 2 6 2" xfId="8065" xr:uid="{00000000-0005-0000-0000-0000861F0000}"/>
    <cellStyle name="Currency 4 3 2 6 2 2" xfId="8066" xr:uid="{00000000-0005-0000-0000-0000871F0000}"/>
    <cellStyle name="Currency 4 3 2 6 2 2 2" xfId="8067" xr:uid="{00000000-0005-0000-0000-0000881F0000}"/>
    <cellStyle name="Currency 4 3 2 6 2 2 2 2" xfId="8068" xr:uid="{00000000-0005-0000-0000-0000891F0000}"/>
    <cellStyle name="Currency 4 3 2 6 2 2 3" xfId="8069" xr:uid="{00000000-0005-0000-0000-00008A1F0000}"/>
    <cellStyle name="Currency 4 3 2 6 2 3" xfId="8070" xr:uid="{00000000-0005-0000-0000-00008B1F0000}"/>
    <cellStyle name="Currency 4 3 2 6 2 3 2" xfId="8071" xr:uid="{00000000-0005-0000-0000-00008C1F0000}"/>
    <cellStyle name="Currency 4 3 2 6 2 4" xfId="8072" xr:uid="{00000000-0005-0000-0000-00008D1F0000}"/>
    <cellStyle name="Currency 4 3 2 6 3" xfId="8073" xr:uid="{00000000-0005-0000-0000-00008E1F0000}"/>
    <cellStyle name="Currency 4 3 2 6 3 2" xfId="8074" xr:uid="{00000000-0005-0000-0000-00008F1F0000}"/>
    <cellStyle name="Currency 4 3 2 6 3 2 2" xfId="8075" xr:uid="{00000000-0005-0000-0000-0000901F0000}"/>
    <cellStyle name="Currency 4 3 2 6 3 3" xfId="8076" xr:uid="{00000000-0005-0000-0000-0000911F0000}"/>
    <cellStyle name="Currency 4 3 2 6 4" xfId="8077" xr:uid="{00000000-0005-0000-0000-0000921F0000}"/>
    <cellStyle name="Currency 4 3 2 6 4 2" xfId="8078" xr:uid="{00000000-0005-0000-0000-0000931F0000}"/>
    <cellStyle name="Currency 4 3 2 6 5" xfId="8079" xr:uid="{00000000-0005-0000-0000-0000941F0000}"/>
    <cellStyle name="Currency 4 3 2 7" xfId="8080" xr:uid="{00000000-0005-0000-0000-0000951F0000}"/>
    <cellStyle name="Currency 4 3 2 7 2" xfId="8081" xr:uid="{00000000-0005-0000-0000-0000961F0000}"/>
    <cellStyle name="Currency 4 3 2 7 2 2" xfId="8082" xr:uid="{00000000-0005-0000-0000-0000971F0000}"/>
    <cellStyle name="Currency 4 3 2 7 2 2 2" xfId="8083" xr:uid="{00000000-0005-0000-0000-0000981F0000}"/>
    <cellStyle name="Currency 4 3 2 7 2 3" xfId="8084" xr:uid="{00000000-0005-0000-0000-0000991F0000}"/>
    <cellStyle name="Currency 4 3 2 7 3" xfId="8085" xr:uid="{00000000-0005-0000-0000-00009A1F0000}"/>
    <cellStyle name="Currency 4 3 2 7 3 2" xfId="8086" xr:uid="{00000000-0005-0000-0000-00009B1F0000}"/>
    <cellStyle name="Currency 4 3 2 7 4" xfId="8087" xr:uid="{00000000-0005-0000-0000-00009C1F0000}"/>
    <cellStyle name="Currency 4 3 2 8" xfId="8088" xr:uid="{00000000-0005-0000-0000-00009D1F0000}"/>
    <cellStyle name="Currency 4 3 2 8 2" xfId="8089" xr:uid="{00000000-0005-0000-0000-00009E1F0000}"/>
    <cellStyle name="Currency 4 3 2 8 2 2" xfId="8090" xr:uid="{00000000-0005-0000-0000-00009F1F0000}"/>
    <cellStyle name="Currency 4 3 2 8 3" xfId="8091" xr:uid="{00000000-0005-0000-0000-0000A01F0000}"/>
    <cellStyle name="Currency 4 3 2 9" xfId="8092" xr:uid="{00000000-0005-0000-0000-0000A11F0000}"/>
    <cellStyle name="Currency 4 3 2 9 2" xfId="8093" xr:uid="{00000000-0005-0000-0000-0000A21F0000}"/>
    <cellStyle name="Currency 4 3 3" xfId="8094" xr:uid="{00000000-0005-0000-0000-0000A31F0000}"/>
    <cellStyle name="Currency 4 3 3 2" xfId="8095" xr:uid="{00000000-0005-0000-0000-0000A41F0000}"/>
    <cellStyle name="Currency 4 3 3 2 2" xfId="8096" xr:uid="{00000000-0005-0000-0000-0000A51F0000}"/>
    <cellStyle name="Currency 4 3 3 2 2 2" xfId="8097" xr:uid="{00000000-0005-0000-0000-0000A61F0000}"/>
    <cellStyle name="Currency 4 3 3 2 2 2 2" xfId="8098" xr:uid="{00000000-0005-0000-0000-0000A71F0000}"/>
    <cellStyle name="Currency 4 3 3 2 2 2 2 2" xfId="8099" xr:uid="{00000000-0005-0000-0000-0000A81F0000}"/>
    <cellStyle name="Currency 4 3 3 2 2 2 2 2 2" xfId="8100" xr:uid="{00000000-0005-0000-0000-0000A91F0000}"/>
    <cellStyle name="Currency 4 3 3 2 2 2 2 2 2 2" xfId="8101" xr:uid="{00000000-0005-0000-0000-0000AA1F0000}"/>
    <cellStyle name="Currency 4 3 3 2 2 2 2 2 2 2 2" xfId="8102" xr:uid="{00000000-0005-0000-0000-0000AB1F0000}"/>
    <cellStyle name="Currency 4 3 3 2 2 2 2 2 2 3" xfId="8103" xr:uid="{00000000-0005-0000-0000-0000AC1F0000}"/>
    <cellStyle name="Currency 4 3 3 2 2 2 2 2 3" xfId="8104" xr:uid="{00000000-0005-0000-0000-0000AD1F0000}"/>
    <cellStyle name="Currency 4 3 3 2 2 2 2 2 3 2" xfId="8105" xr:uid="{00000000-0005-0000-0000-0000AE1F0000}"/>
    <cellStyle name="Currency 4 3 3 2 2 2 2 2 4" xfId="8106" xr:uid="{00000000-0005-0000-0000-0000AF1F0000}"/>
    <cellStyle name="Currency 4 3 3 2 2 2 2 3" xfId="8107" xr:uid="{00000000-0005-0000-0000-0000B01F0000}"/>
    <cellStyle name="Currency 4 3 3 2 2 2 2 3 2" xfId="8108" xr:uid="{00000000-0005-0000-0000-0000B11F0000}"/>
    <cellStyle name="Currency 4 3 3 2 2 2 2 3 2 2" xfId="8109" xr:uid="{00000000-0005-0000-0000-0000B21F0000}"/>
    <cellStyle name="Currency 4 3 3 2 2 2 2 3 3" xfId="8110" xr:uid="{00000000-0005-0000-0000-0000B31F0000}"/>
    <cellStyle name="Currency 4 3 3 2 2 2 2 4" xfId="8111" xr:uid="{00000000-0005-0000-0000-0000B41F0000}"/>
    <cellStyle name="Currency 4 3 3 2 2 2 2 4 2" xfId="8112" xr:uid="{00000000-0005-0000-0000-0000B51F0000}"/>
    <cellStyle name="Currency 4 3 3 2 2 2 2 5" xfId="8113" xr:uid="{00000000-0005-0000-0000-0000B61F0000}"/>
    <cellStyle name="Currency 4 3 3 2 2 2 3" xfId="8114" xr:uid="{00000000-0005-0000-0000-0000B71F0000}"/>
    <cellStyle name="Currency 4 3 3 2 2 2 3 2" xfId="8115" xr:uid="{00000000-0005-0000-0000-0000B81F0000}"/>
    <cellStyle name="Currency 4 3 3 2 2 2 3 2 2" xfId="8116" xr:uid="{00000000-0005-0000-0000-0000B91F0000}"/>
    <cellStyle name="Currency 4 3 3 2 2 2 3 2 2 2" xfId="8117" xr:uid="{00000000-0005-0000-0000-0000BA1F0000}"/>
    <cellStyle name="Currency 4 3 3 2 2 2 3 2 3" xfId="8118" xr:uid="{00000000-0005-0000-0000-0000BB1F0000}"/>
    <cellStyle name="Currency 4 3 3 2 2 2 3 3" xfId="8119" xr:uid="{00000000-0005-0000-0000-0000BC1F0000}"/>
    <cellStyle name="Currency 4 3 3 2 2 2 3 3 2" xfId="8120" xr:uid="{00000000-0005-0000-0000-0000BD1F0000}"/>
    <cellStyle name="Currency 4 3 3 2 2 2 3 4" xfId="8121" xr:uid="{00000000-0005-0000-0000-0000BE1F0000}"/>
    <cellStyle name="Currency 4 3 3 2 2 2 4" xfId="8122" xr:uid="{00000000-0005-0000-0000-0000BF1F0000}"/>
    <cellStyle name="Currency 4 3 3 2 2 2 4 2" xfId="8123" xr:uid="{00000000-0005-0000-0000-0000C01F0000}"/>
    <cellStyle name="Currency 4 3 3 2 2 2 4 2 2" xfId="8124" xr:uid="{00000000-0005-0000-0000-0000C11F0000}"/>
    <cellStyle name="Currency 4 3 3 2 2 2 4 3" xfId="8125" xr:uid="{00000000-0005-0000-0000-0000C21F0000}"/>
    <cellStyle name="Currency 4 3 3 2 2 2 5" xfId="8126" xr:uid="{00000000-0005-0000-0000-0000C31F0000}"/>
    <cellStyle name="Currency 4 3 3 2 2 2 5 2" xfId="8127" xr:uid="{00000000-0005-0000-0000-0000C41F0000}"/>
    <cellStyle name="Currency 4 3 3 2 2 2 6" xfId="8128" xr:uid="{00000000-0005-0000-0000-0000C51F0000}"/>
    <cellStyle name="Currency 4 3 3 2 2 3" xfId="8129" xr:uid="{00000000-0005-0000-0000-0000C61F0000}"/>
    <cellStyle name="Currency 4 3 3 2 2 3 2" xfId="8130" xr:uid="{00000000-0005-0000-0000-0000C71F0000}"/>
    <cellStyle name="Currency 4 3 3 2 2 3 2 2" xfId="8131" xr:uid="{00000000-0005-0000-0000-0000C81F0000}"/>
    <cellStyle name="Currency 4 3 3 2 2 3 2 2 2" xfId="8132" xr:uid="{00000000-0005-0000-0000-0000C91F0000}"/>
    <cellStyle name="Currency 4 3 3 2 2 3 2 2 2 2" xfId="8133" xr:uid="{00000000-0005-0000-0000-0000CA1F0000}"/>
    <cellStyle name="Currency 4 3 3 2 2 3 2 2 3" xfId="8134" xr:uid="{00000000-0005-0000-0000-0000CB1F0000}"/>
    <cellStyle name="Currency 4 3 3 2 2 3 2 3" xfId="8135" xr:uid="{00000000-0005-0000-0000-0000CC1F0000}"/>
    <cellStyle name="Currency 4 3 3 2 2 3 2 3 2" xfId="8136" xr:uid="{00000000-0005-0000-0000-0000CD1F0000}"/>
    <cellStyle name="Currency 4 3 3 2 2 3 2 4" xfId="8137" xr:uid="{00000000-0005-0000-0000-0000CE1F0000}"/>
    <cellStyle name="Currency 4 3 3 2 2 3 3" xfId="8138" xr:uid="{00000000-0005-0000-0000-0000CF1F0000}"/>
    <cellStyle name="Currency 4 3 3 2 2 3 3 2" xfId="8139" xr:uid="{00000000-0005-0000-0000-0000D01F0000}"/>
    <cellStyle name="Currency 4 3 3 2 2 3 3 2 2" xfId="8140" xr:uid="{00000000-0005-0000-0000-0000D11F0000}"/>
    <cellStyle name="Currency 4 3 3 2 2 3 3 3" xfId="8141" xr:uid="{00000000-0005-0000-0000-0000D21F0000}"/>
    <cellStyle name="Currency 4 3 3 2 2 3 4" xfId="8142" xr:uid="{00000000-0005-0000-0000-0000D31F0000}"/>
    <cellStyle name="Currency 4 3 3 2 2 3 4 2" xfId="8143" xr:uid="{00000000-0005-0000-0000-0000D41F0000}"/>
    <cellStyle name="Currency 4 3 3 2 2 3 5" xfId="8144" xr:uid="{00000000-0005-0000-0000-0000D51F0000}"/>
    <cellStyle name="Currency 4 3 3 2 2 4" xfId="8145" xr:uid="{00000000-0005-0000-0000-0000D61F0000}"/>
    <cellStyle name="Currency 4 3 3 2 2 4 2" xfId="8146" xr:uid="{00000000-0005-0000-0000-0000D71F0000}"/>
    <cellStyle name="Currency 4 3 3 2 2 4 2 2" xfId="8147" xr:uid="{00000000-0005-0000-0000-0000D81F0000}"/>
    <cellStyle name="Currency 4 3 3 2 2 4 2 2 2" xfId="8148" xr:uid="{00000000-0005-0000-0000-0000D91F0000}"/>
    <cellStyle name="Currency 4 3 3 2 2 4 2 3" xfId="8149" xr:uid="{00000000-0005-0000-0000-0000DA1F0000}"/>
    <cellStyle name="Currency 4 3 3 2 2 4 3" xfId="8150" xr:uid="{00000000-0005-0000-0000-0000DB1F0000}"/>
    <cellStyle name="Currency 4 3 3 2 2 4 3 2" xfId="8151" xr:uid="{00000000-0005-0000-0000-0000DC1F0000}"/>
    <cellStyle name="Currency 4 3 3 2 2 4 4" xfId="8152" xr:uid="{00000000-0005-0000-0000-0000DD1F0000}"/>
    <cellStyle name="Currency 4 3 3 2 2 5" xfId="8153" xr:uid="{00000000-0005-0000-0000-0000DE1F0000}"/>
    <cellStyle name="Currency 4 3 3 2 2 5 2" xfId="8154" xr:uid="{00000000-0005-0000-0000-0000DF1F0000}"/>
    <cellStyle name="Currency 4 3 3 2 2 5 2 2" xfId="8155" xr:uid="{00000000-0005-0000-0000-0000E01F0000}"/>
    <cellStyle name="Currency 4 3 3 2 2 5 3" xfId="8156" xr:uid="{00000000-0005-0000-0000-0000E11F0000}"/>
    <cellStyle name="Currency 4 3 3 2 2 6" xfId="8157" xr:uid="{00000000-0005-0000-0000-0000E21F0000}"/>
    <cellStyle name="Currency 4 3 3 2 2 6 2" xfId="8158" xr:uid="{00000000-0005-0000-0000-0000E31F0000}"/>
    <cellStyle name="Currency 4 3 3 2 2 7" xfId="8159" xr:uid="{00000000-0005-0000-0000-0000E41F0000}"/>
    <cellStyle name="Currency 4 3 3 2 3" xfId="8160" xr:uid="{00000000-0005-0000-0000-0000E51F0000}"/>
    <cellStyle name="Currency 4 3 3 2 3 2" xfId="8161" xr:uid="{00000000-0005-0000-0000-0000E61F0000}"/>
    <cellStyle name="Currency 4 3 3 2 3 2 2" xfId="8162" xr:uid="{00000000-0005-0000-0000-0000E71F0000}"/>
    <cellStyle name="Currency 4 3 3 2 3 2 2 2" xfId="8163" xr:uid="{00000000-0005-0000-0000-0000E81F0000}"/>
    <cellStyle name="Currency 4 3 3 2 3 2 2 2 2" xfId="8164" xr:uid="{00000000-0005-0000-0000-0000E91F0000}"/>
    <cellStyle name="Currency 4 3 3 2 3 2 2 2 2 2" xfId="8165" xr:uid="{00000000-0005-0000-0000-0000EA1F0000}"/>
    <cellStyle name="Currency 4 3 3 2 3 2 2 2 3" xfId="8166" xr:uid="{00000000-0005-0000-0000-0000EB1F0000}"/>
    <cellStyle name="Currency 4 3 3 2 3 2 2 3" xfId="8167" xr:uid="{00000000-0005-0000-0000-0000EC1F0000}"/>
    <cellStyle name="Currency 4 3 3 2 3 2 2 3 2" xfId="8168" xr:uid="{00000000-0005-0000-0000-0000ED1F0000}"/>
    <cellStyle name="Currency 4 3 3 2 3 2 2 4" xfId="8169" xr:uid="{00000000-0005-0000-0000-0000EE1F0000}"/>
    <cellStyle name="Currency 4 3 3 2 3 2 3" xfId="8170" xr:uid="{00000000-0005-0000-0000-0000EF1F0000}"/>
    <cellStyle name="Currency 4 3 3 2 3 2 3 2" xfId="8171" xr:uid="{00000000-0005-0000-0000-0000F01F0000}"/>
    <cellStyle name="Currency 4 3 3 2 3 2 3 2 2" xfId="8172" xr:uid="{00000000-0005-0000-0000-0000F11F0000}"/>
    <cellStyle name="Currency 4 3 3 2 3 2 3 3" xfId="8173" xr:uid="{00000000-0005-0000-0000-0000F21F0000}"/>
    <cellStyle name="Currency 4 3 3 2 3 2 4" xfId="8174" xr:uid="{00000000-0005-0000-0000-0000F31F0000}"/>
    <cellStyle name="Currency 4 3 3 2 3 2 4 2" xfId="8175" xr:uid="{00000000-0005-0000-0000-0000F41F0000}"/>
    <cellStyle name="Currency 4 3 3 2 3 2 5" xfId="8176" xr:uid="{00000000-0005-0000-0000-0000F51F0000}"/>
    <cellStyle name="Currency 4 3 3 2 3 3" xfId="8177" xr:uid="{00000000-0005-0000-0000-0000F61F0000}"/>
    <cellStyle name="Currency 4 3 3 2 3 3 2" xfId="8178" xr:uid="{00000000-0005-0000-0000-0000F71F0000}"/>
    <cellStyle name="Currency 4 3 3 2 3 3 2 2" xfId="8179" xr:uid="{00000000-0005-0000-0000-0000F81F0000}"/>
    <cellStyle name="Currency 4 3 3 2 3 3 2 2 2" xfId="8180" xr:uid="{00000000-0005-0000-0000-0000F91F0000}"/>
    <cellStyle name="Currency 4 3 3 2 3 3 2 3" xfId="8181" xr:uid="{00000000-0005-0000-0000-0000FA1F0000}"/>
    <cellStyle name="Currency 4 3 3 2 3 3 3" xfId="8182" xr:uid="{00000000-0005-0000-0000-0000FB1F0000}"/>
    <cellStyle name="Currency 4 3 3 2 3 3 3 2" xfId="8183" xr:uid="{00000000-0005-0000-0000-0000FC1F0000}"/>
    <cellStyle name="Currency 4 3 3 2 3 3 4" xfId="8184" xr:uid="{00000000-0005-0000-0000-0000FD1F0000}"/>
    <cellStyle name="Currency 4 3 3 2 3 4" xfId="8185" xr:uid="{00000000-0005-0000-0000-0000FE1F0000}"/>
    <cellStyle name="Currency 4 3 3 2 3 4 2" xfId="8186" xr:uid="{00000000-0005-0000-0000-0000FF1F0000}"/>
    <cellStyle name="Currency 4 3 3 2 3 4 2 2" xfId="8187" xr:uid="{00000000-0005-0000-0000-000000200000}"/>
    <cellStyle name="Currency 4 3 3 2 3 4 3" xfId="8188" xr:uid="{00000000-0005-0000-0000-000001200000}"/>
    <cellStyle name="Currency 4 3 3 2 3 5" xfId="8189" xr:uid="{00000000-0005-0000-0000-000002200000}"/>
    <cellStyle name="Currency 4 3 3 2 3 5 2" xfId="8190" xr:uid="{00000000-0005-0000-0000-000003200000}"/>
    <cellStyle name="Currency 4 3 3 2 3 6" xfId="8191" xr:uid="{00000000-0005-0000-0000-000004200000}"/>
    <cellStyle name="Currency 4 3 3 2 4" xfId="8192" xr:uid="{00000000-0005-0000-0000-000005200000}"/>
    <cellStyle name="Currency 4 3 3 2 4 2" xfId="8193" xr:uid="{00000000-0005-0000-0000-000006200000}"/>
    <cellStyle name="Currency 4 3 3 2 4 2 2" xfId="8194" xr:uid="{00000000-0005-0000-0000-000007200000}"/>
    <cellStyle name="Currency 4 3 3 2 4 2 2 2" xfId="8195" xr:uid="{00000000-0005-0000-0000-000008200000}"/>
    <cellStyle name="Currency 4 3 3 2 4 2 2 2 2" xfId="8196" xr:uid="{00000000-0005-0000-0000-000009200000}"/>
    <cellStyle name="Currency 4 3 3 2 4 2 2 3" xfId="8197" xr:uid="{00000000-0005-0000-0000-00000A200000}"/>
    <cellStyle name="Currency 4 3 3 2 4 2 3" xfId="8198" xr:uid="{00000000-0005-0000-0000-00000B200000}"/>
    <cellStyle name="Currency 4 3 3 2 4 2 3 2" xfId="8199" xr:uid="{00000000-0005-0000-0000-00000C200000}"/>
    <cellStyle name="Currency 4 3 3 2 4 2 4" xfId="8200" xr:uid="{00000000-0005-0000-0000-00000D200000}"/>
    <cellStyle name="Currency 4 3 3 2 4 3" xfId="8201" xr:uid="{00000000-0005-0000-0000-00000E200000}"/>
    <cellStyle name="Currency 4 3 3 2 4 3 2" xfId="8202" xr:uid="{00000000-0005-0000-0000-00000F200000}"/>
    <cellStyle name="Currency 4 3 3 2 4 3 2 2" xfId="8203" xr:uid="{00000000-0005-0000-0000-000010200000}"/>
    <cellStyle name="Currency 4 3 3 2 4 3 3" xfId="8204" xr:uid="{00000000-0005-0000-0000-000011200000}"/>
    <cellStyle name="Currency 4 3 3 2 4 4" xfId="8205" xr:uid="{00000000-0005-0000-0000-000012200000}"/>
    <cellStyle name="Currency 4 3 3 2 4 4 2" xfId="8206" xr:uid="{00000000-0005-0000-0000-000013200000}"/>
    <cellStyle name="Currency 4 3 3 2 4 5" xfId="8207" xr:uid="{00000000-0005-0000-0000-000014200000}"/>
    <cellStyle name="Currency 4 3 3 2 5" xfId="8208" xr:uid="{00000000-0005-0000-0000-000015200000}"/>
    <cellStyle name="Currency 4 3 3 2 5 2" xfId="8209" xr:uid="{00000000-0005-0000-0000-000016200000}"/>
    <cellStyle name="Currency 4 3 3 2 5 2 2" xfId="8210" xr:uid="{00000000-0005-0000-0000-000017200000}"/>
    <cellStyle name="Currency 4 3 3 2 5 2 2 2" xfId="8211" xr:uid="{00000000-0005-0000-0000-000018200000}"/>
    <cellStyle name="Currency 4 3 3 2 5 2 3" xfId="8212" xr:uid="{00000000-0005-0000-0000-000019200000}"/>
    <cellStyle name="Currency 4 3 3 2 5 3" xfId="8213" xr:uid="{00000000-0005-0000-0000-00001A200000}"/>
    <cellStyle name="Currency 4 3 3 2 5 3 2" xfId="8214" xr:uid="{00000000-0005-0000-0000-00001B200000}"/>
    <cellStyle name="Currency 4 3 3 2 5 4" xfId="8215" xr:uid="{00000000-0005-0000-0000-00001C200000}"/>
    <cellStyle name="Currency 4 3 3 2 6" xfId="8216" xr:uid="{00000000-0005-0000-0000-00001D200000}"/>
    <cellStyle name="Currency 4 3 3 2 6 2" xfId="8217" xr:uid="{00000000-0005-0000-0000-00001E200000}"/>
    <cellStyle name="Currency 4 3 3 2 6 2 2" xfId="8218" xr:uid="{00000000-0005-0000-0000-00001F200000}"/>
    <cellStyle name="Currency 4 3 3 2 6 3" xfId="8219" xr:uid="{00000000-0005-0000-0000-000020200000}"/>
    <cellStyle name="Currency 4 3 3 2 7" xfId="8220" xr:uid="{00000000-0005-0000-0000-000021200000}"/>
    <cellStyle name="Currency 4 3 3 2 7 2" xfId="8221" xr:uid="{00000000-0005-0000-0000-000022200000}"/>
    <cellStyle name="Currency 4 3 3 2 8" xfId="8222" xr:uid="{00000000-0005-0000-0000-000023200000}"/>
    <cellStyle name="Currency 4 3 3 3" xfId="8223" xr:uid="{00000000-0005-0000-0000-000024200000}"/>
    <cellStyle name="Currency 4 3 3 3 2" xfId="8224" xr:uid="{00000000-0005-0000-0000-000025200000}"/>
    <cellStyle name="Currency 4 3 3 3 2 2" xfId="8225" xr:uid="{00000000-0005-0000-0000-000026200000}"/>
    <cellStyle name="Currency 4 3 3 3 2 2 2" xfId="8226" xr:uid="{00000000-0005-0000-0000-000027200000}"/>
    <cellStyle name="Currency 4 3 3 3 2 2 2 2" xfId="8227" xr:uid="{00000000-0005-0000-0000-000028200000}"/>
    <cellStyle name="Currency 4 3 3 3 2 2 2 2 2" xfId="8228" xr:uid="{00000000-0005-0000-0000-000029200000}"/>
    <cellStyle name="Currency 4 3 3 3 2 2 2 2 2 2" xfId="8229" xr:uid="{00000000-0005-0000-0000-00002A200000}"/>
    <cellStyle name="Currency 4 3 3 3 2 2 2 2 3" xfId="8230" xr:uid="{00000000-0005-0000-0000-00002B200000}"/>
    <cellStyle name="Currency 4 3 3 3 2 2 2 3" xfId="8231" xr:uid="{00000000-0005-0000-0000-00002C200000}"/>
    <cellStyle name="Currency 4 3 3 3 2 2 2 3 2" xfId="8232" xr:uid="{00000000-0005-0000-0000-00002D200000}"/>
    <cellStyle name="Currency 4 3 3 3 2 2 2 4" xfId="8233" xr:uid="{00000000-0005-0000-0000-00002E200000}"/>
    <cellStyle name="Currency 4 3 3 3 2 2 3" xfId="8234" xr:uid="{00000000-0005-0000-0000-00002F200000}"/>
    <cellStyle name="Currency 4 3 3 3 2 2 3 2" xfId="8235" xr:uid="{00000000-0005-0000-0000-000030200000}"/>
    <cellStyle name="Currency 4 3 3 3 2 2 3 2 2" xfId="8236" xr:uid="{00000000-0005-0000-0000-000031200000}"/>
    <cellStyle name="Currency 4 3 3 3 2 2 3 3" xfId="8237" xr:uid="{00000000-0005-0000-0000-000032200000}"/>
    <cellStyle name="Currency 4 3 3 3 2 2 4" xfId="8238" xr:uid="{00000000-0005-0000-0000-000033200000}"/>
    <cellStyle name="Currency 4 3 3 3 2 2 4 2" xfId="8239" xr:uid="{00000000-0005-0000-0000-000034200000}"/>
    <cellStyle name="Currency 4 3 3 3 2 2 5" xfId="8240" xr:uid="{00000000-0005-0000-0000-000035200000}"/>
    <cellStyle name="Currency 4 3 3 3 2 3" xfId="8241" xr:uid="{00000000-0005-0000-0000-000036200000}"/>
    <cellStyle name="Currency 4 3 3 3 2 3 2" xfId="8242" xr:uid="{00000000-0005-0000-0000-000037200000}"/>
    <cellStyle name="Currency 4 3 3 3 2 3 2 2" xfId="8243" xr:uid="{00000000-0005-0000-0000-000038200000}"/>
    <cellStyle name="Currency 4 3 3 3 2 3 2 2 2" xfId="8244" xr:uid="{00000000-0005-0000-0000-000039200000}"/>
    <cellStyle name="Currency 4 3 3 3 2 3 2 3" xfId="8245" xr:uid="{00000000-0005-0000-0000-00003A200000}"/>
    <cellStyle name="Currency 4 3 3 3 2 3 3" xfId="8246" xr:uid="{00000000-0005-0000-0000-00003B200000}"/>
    <cellStyle name="Currency 4 3 3 3 2 3 3 2" xfId="8247" xr:uid="{00000000-0005-0000-0000-00003C200000}"/>
    <cellStyle name="Currency 4 3 3 3 2 3 4" xfId="8248" xr:uid="{00000000-0005-0000-0000-00003D200000}"/>
    <cellStyle name="Currency 4 3 3 3 2 4" xfId="8249" xr:uid="{00000000-0005-0000-0000-00003E200000}"/>
    <cellStyle name="Currency 4 3 3 3 2 4 2" xfId="8250" xr:uid="{00000000-0005-0000-0000-00003F200000}"/>
    <cellStyle name="Currency 4 3 3 3 2 4 2 2" xfId="8251" xr:uid="{00000000-0005-0000-0000-000040200000}"/>
    <cellStyle name="Currency 4 3 3 3 2 4 3" xfId="8252" xr:uid="{00000000-0005-0000-0000-000041200000}"/>
    <cellStyle name="Currency 4 3 3 3 2 5" xfId="8253" xr:uid="{00000000-0005-0000-0000-000042200000}"/>
    <cellStyle name="Currency 4 3 3 3 2 5 2" xfId="8254" xr:uid="{00000000-0005-0000-0000-000043200000}"/>
    <cellStyle name="Currency 4 3 3 3 2 6" xfId="8255" xr:uid="{00000000-0005-0000-0000-000044200000}"/>
    <cellStyle name="Currency 4 3 3 3 3" xfId="8256" xr:uid="{00000000-0005-0000-0000-000045200000}"/>
    <cellStyle name="Currency 4 3 3 3 3 2" xfId="8257" xr:uid="{00000000-0005-0000-0000-000046200000}"/>
    <cellStyle name="Currency 4 3 3 3 3 2 2" xfId="8258" xr:uid="{00000000-0005-0000-0000-000047200000}"/>
    <cellStyle name="Currency 4 3 3 3 3 2 2 2" xfId="8259" xr:uid="{00000000-0005-0000-0000-000048200000}"/>
    <cellStyle name="Currency 4 3 3 3 3 2 2 2 2" xfId="8260" xr:uid="{00000000-0005-0000-0000-000049200000}"/>
    <cellStyle name="Currency 4 3 3 3 3 2 2 3" xfId="8261" xr:uid="{00000000-0005-0000-0000-00004A200000}"/>
    <cellStyle name="Currency 4 3 3 3 3 2 3" xfId="8262" xr:uid="{00000000-0005-0000-0000-00004B200000}"/>
    <cellStyle name="Currency 4 3 3 3 3 2 3 2" xfId="8263" xr:uid="{00000000-0005-0000-0000-00004C200000}"/>
    <cellStyle name="Currency 4 3 3 3 3 2 4" xfId="8264" xr:uid="{00000000-0005-0000-0000-00004D200000}"/>
    <cellStyle name="Currency 4 3 3 3 3 3" xfId="8265" xr:uid="{00000000-0005-0000-0000-00004E200000}"/>
    <cellStyle name="Currency 4 3 3 3 3 3 2" xfId="8266" xr:uid="{00000000-0005-0000-0000-00004F200000}"/>
    <cellStyle name="Currency 4 3 3 3 3 3 2 2" xfId="8267" xr:uid="{00000000-0005-0000-0000-000050200000}"/>
    <cellStyle name="Currency 4 3 3 3 3 3 3" xfId="8268" xr:uid="{00000000-0005-0000-0000-000051200000}"/>
    <cellStyle name="Currency 4 3 3 3 3 4" xfId="8269" xr:uid="{00000000-0005-0000-0000-000052200000}"/>
    <cellStyle name="Currency 4 3 3 3 3 4 2" xfId="8270" xr:uid="{00000000-0005-0000-0000-000053200000}"/>
    <cellStyle name="Currency 4 3 3 3 3 5" xfId="8271" xr:uid="{00000000-0005-0000-0000-000054200000}"/>
    <cellStyle name="Currency 4 3 3 3 4" xfId="8272" xr:uid="{00000000-0005-0000-0000-000055200000}"/>
    <cellStyle name="Currency 4 3 3 3 4 2" xfId="8273" xr:uid="{00000000-0005-0000-0000-000056200000}"/>
    <cellStyle name="Currency 4 3 3 3 4 2 2" xfId="8274" xr:uid="{00000000-0005-0000-0000-000057200000}"/>
    <cellStyle name="Currency 4 3 3 3 4 2 2 2" xfId="8275" xr:uid="{00000000-0005-0000-0000-000058200000}"/>
    <cellStyle name="Currency 4 3 3 3 4 2 3" xfId="8276" xr:uid="{00000000-0005-0000-0000-000059200000}"/>
    <cellStyle name="Currency 4 3 3 3 4 3" xfId="8277" xr:uid="{00000000-0005-0000-0000-00005A200000}"/>
    <cellStyle name="Currency 4 3 3 3 4 3 2" xfId="8278" xr:uid="{00000000-0005-0000-0000-00005B200000}"/>
    <cellStyle name="Currency 4 3 3 3 4 4" xfId="8279" xr:uid="{00000000-0005-0000-0000-00005C200000}"/>
    <cellStyle name="Currency 4 3 3 3 5" xfId="8280" xr:uid="{00000000-0005-0000-0000-00005D200000}"/>
    <cellStyle name="Currency 4 3 3 3 5 2" xfId="8281" xr:uid="{00000000-0005-0000-0000-00005E200000}"/>
    <cellStyle name="Currency 4 3 3 3 5 2 2" xfId="8282" xr:uid="{00000000-0005-0000-0000-00005F200000}"/>
    <cellStyle name="Currency 4 3 3 3 5 3" xfId="8283" xr:uid="{00000000-0005-0000-0000-000060200000}"/>
    <cellStyle name="Currency 4 3 3 3 6" xfId="8284" xr:uid="{00000000-0005-0000-0000-000061200000}"/>
    <cellStyle name="Currency 4 3 3 3 6 2" xfId="8285" xr:uid="{00000000-0005-0000-0000-000062200000}"/>
    <cellStyle name="Currency 4 3 3 3 7" xfId="8286" xr:uid="{00000000-0005-0000-0000-000063200000}"/>
    <cellStyle name="Currency 4 3 3 4" xfId="8287" xr:uid="{00000000-0005-0000-0000-000064200000}"/>
    <cellStyle name="Currency 4 3 3 4 2" xfId="8288" xr:uid="{00000000-0005-0000-0000-000065200000}"/>
    <cellStyle name="Currency 4 3 3 4 2 2" xfId="8289" xr:uid="{00000000-0005-0000-0000-000066200000}"/>
    <cellStyle name="Currency 4 3 3 4 2 2 2" xfId="8290" xr:uid="{00000000-0005-0000-0000-000067200000}"/>
    <cellStyle name="Currency 4 3 3 4 2 2 2 2" xfId="8291" xr:uid="{00000000-0005-0000-0000-000068200000}"/>
    <cellStyle name="Currency 4 3 3 4 2 2 2 2 2" xfId="8292" xr:uid="{00000000-0005-0000-0000-000069200000}"/>
    <cellStyle name="Currency 4 3 3 4 2 2 2 3" xfId="8293" xr:uid="{00000000-0005-0000-0000-00006A200000}"/>
    <cellStyle name="Currency 4 3 3 4 2 2 3" xfId="8294" xr:uid="{00000000-0005-0000-0000-00006B200000}"/>
    <cellStyle name="Currency 4 3 3 4 2 2 3 2" xfId="8295" xr:uid="{00000000-0005-0000-0000-00006C200000}"/>
    <cellStyle name="Currency 4 3 3 4 2 2 4" xfId="8296" xr:uid="{00000000-0005-0000-0000-00006D200000}"/>
    <cellStyle name="Currency 4 3 3 4 2 3" xfId="8297" xr:uid="{00000000-0005-0000-0000-00006E200000}"/>
    <cellStyle name="Currency 4 3 3 4 2 3 2" xfId="8298" xr:uid="{00000000-0005-0000-0000-00006F200000}"/>
    <cellStyle name="Currency 4 3 3 4 2 3 2 2" xfId="8299" xr:uid="{00000000-0005-0000-0000-000070200000}"/>
    <cellStyle name="Currency 4 3 3 4 2 3 3" xfId="8300" xr:uid="{00000000-0005-0000-0000-000071200000}"/>
    <cellStyle name="Currency 4 3 3 4 2 4" xfId="8301" xr:uid="{00000000-0005-0000-0000-000072200000}"/>
    <cellStyle name="Currency 4 3 3 4 2 4 2" xfId="8302" xr:uid="{00000000-0005-0000-0000-000073200000}"/>
    <cellStyle name="Currency 4 3 3 4 2 5" xfId="8303" xr:uid="{00000000-0005-0000-0000-000074200000}"/>
    <cellStyle name="Currency 4 3 3 4 3" xfId="8304" xr:uid="{00000000-0005-0000-0000-000075200000}"/>
    <cellStyle name="Currency 4 3 3 4 3 2" xfId="8305" xr:uid="{00000000-0005-0000-0000-000076200000}"/>
    <cellStyle name="Currency 4 3 3 4 3 2 2" xfId="8306" xr:uid="{00000000-0005-0000-0000-000077200000}"/>
    <cellStyle name="Currency 4 3 3 4 3 2 2 2" xfId="8307" xr:uid="{00000000-0005-0000-0000-000078200000}"/>
    <cellStyle name="Currency 4 3 3 4 3 2 3" xfId="8308" xr:uid="{00000000-0005-0000-0000-000079200000}"/>
    <cellStyle name="Currency 4 3 3 4 3 3" xfId="8309" xr:uid="{00000000-0005-0000-0000-00007A200000}"/>
    <cellStyle name="Currency 4 3 3 4 3 3 2" xfId="8310" xr:uid="{00000000-0005-0000-0000-00007B200000}"/>
    <cellStyle name="Currency 4 3 3 4 3 4" xfId="8311" xr:uid="{00000000-0005-0000-0000-00007C200000}"/>
    <cellStyle name="Currency 4 3 3 4 4" xfId="8312" xr:uid="{00000000-0005-0000-0000-00007D200000}"/>
    <cellStyle name="Currency 4 3 3 4 4 2" xfId="8313" xr:uid="{00000000-0005-0000-0000-00007E200000}"/>
    <cellStyle name="Currency 4 3 3 4 4 2 2" xfId="8314" xr:uid="{00000000-0005-0000-0000-00007F200000}"/>
    <cellStyle name="Currency 4 3 3 4 4 3" xfId="8315" xr:uid="{00000000-0005-0000-0000-000080200000}"/>
    <cellStyle name="Currency 4 3 3 4 5" xfId="8316" xr:uid="{00000000-0005-0000-0000-000081200000}"/>
    <cellStyle name="Currency 4 3 3 4 5 2" xfId="8317" xr:uid="{00000000-0005-0000-0000-000082200000}"/>
    <cellStyle name="Currency 4 3 3 4 6" xfId="8318" xr:uid="{00000000-0005-0000-0000-000083200000}"/>
    <cellStyle name="Currency 4 3 3 5" xfId="8319" xr:uid="{00000000-0005-0000-0000-000084200000}"/>
    <cellStyle name="Currency 4 3 3 5 2" xfId="8320" xr:uid="{00000000-0005-0000-0000-000085200000}"/>
    <cellStyle name="Currency 4 3 3 5 2 2" xfId="8321" xr:uid="{00000000-0005-0000-0000-000086200000}"/>
    <cellStyle name="Currency 4 3 3 5 2 2 2" xfId="8322" xr:uid="{00000000-0005-0000-0000-000087200000}"/>
    <cellStyle name="Currency 4 3 3 5 2 2 2 2" xfId="8323" xr:uid="{00000000-0005-0000-0000-000088200000}"/>
    <cellStyle name="Currency 4 3 3 5 2 2 3" xfId="8324" xr:uid="{00000000-0005-0000-0000-000089200000}"/>
    <cellStyle name="Currency 4 3 3 5 2 3" xfId="8325" xr:uid="{00000000-0005-0000-0000-00008A200000}"/>
    <cellStyle name="Currency 4 3 3 5 2 3 2" xfId="8326" xr:uid="{00000000-0005-0000-0000-00008B200000}"/>
    <cellStyle name="Currency 4 3 3 5 2 4" xfId="8327" xr:uid="{00000000-0005-0000-0000-00008C200000}"/>
    <cellStyle name="Currency 4 3 3 5 3" xfId="8328" xr:uid="{00000000-0005-0000-0000-00008D200000}"/>
    <cellStyle name="Currency 4 3 3 5 3 2" xfId="8329" xr:uid="{00000000-0005-0000-0000-00008E200000}"/>
    <cellStyle name="Currency 4 3 3 5 3 2 2" xfId="8330" xr:uid="{00000000-0005-0000-0000-00008F200000}"/>
    <cellStyle name="Currency 4 3 3 5 3 3" xfId="8331" xr:uid="{00000000-0005-0000-0000-000090200000}"/>
    <cellStyle name="Currency 4 3 3 5 4" xfId="8332" xr:uid="{00000000-0005-0000-0000-000091200000}"/>
    <cellStyle name="Currency 4 3 3 5 4 2" xfId="8333" xr:uid="{00000000-0005-0000-0000-000092200000}"/>
    <cellStyle name="Currency 4 3 3 5 5" xfId="8334" xr:uid="{00000000-0005-0000-0000-000093200000}"/>
    <cellStyle name="Currency 4 3 3 6" xfId="8335" xr:uid="{00000000-0005-0000-0000-000094200000}"/>
    <cellStyle name="Currency 4 3 3 6 2" xfId="8336" xr:uid="{00000000-0005-0000-0000-000095200000}"/>
    <cellStyle name="Currency 4 3 3 6 2 2" xfId="8337" xr:uid="{00000000-0005-0000-0000-000096200000}"/>
    <cellStyle name="Currency 4 3 3 6 2 2 2" xfId="8338" xr:uid="{00000000-0005-0000-0000-000097200000}"/>
    <cellStyle name="Currency 4 3 3 6 2 3" xfId="8339" xr:uid="{00000000-0005-0000-0000-000098200000}"/>
    <cellStyle name="Currency 4 3 3 6 3" xfId="8340" xr:uid="{00000000-0005-0000-0000-000099200000}"/>
    <cellStyle name="Currency 4 3 3 6 3 2" xfId="8341" xr:uid="{00000000-0005-0000-0000-00009A200000}"/>
    <cellStyle name="Currency 4 3 3 6 4" xfId="8342" xr:uid="{00000000-0005-0000-0000-00009B200000}"/>
    <cellStyle name="Currency 4 3 3 7" xfId="8343" xr:uid="{00000000-0005-0000-0000-00009C200000}"/>
    <cellStyle name="Currency 4 3 3 7 2" xfId="8344" xr:uid="{00000000-0005-0000-0000-00009D200000}"/>
    <cellStyle name="Currency 4 3 3 7 2 2" xfId="8345" xr:uid="{00000000-0005-0000-0000-00009E200000}"/>
    <cellStyle name="Currency 4 3 3 7 3" xfId="8346" xr:uid="{00000000-0005-0000-0000-00009F200000}"/>
    <cellStyle name="Currency 4 3 3 8" xfId="8347" xr:uid="{00000000-0005-0000-0000-0000A0200000}"/>
    <cellStyle name="Currency 4 3 3 8 2" xfId="8348" xr:uid="{00000000-0005-0000-0000-0000A1200000}"/>
    <cellStyle name="Currency 4 3 3 9" xfId="8349" xr:uid="{00000000-0005-0000-0000-0000A2200000}"/>
    <cellStyle name="Currency 4 3 4" xfId="8350" xr:uid="{00000000-0005-0000-0000-0000A3200000}"/>
    <cellStyle name="Currency 4 3 4 2" xfId="8351" xr:uid="{00000000-0005-0000-0000-0000A4200000}"/>
    <cellStyle name="Currency 4 3 4 2 2" xfId="8352" xr:uid="{00000000-0005-0000-0000-0000A5200000}"/>
    <cellStyle name="Currency 4 3 4 2 2 2" xfId="8353" xr:uid="{00000000-0005-0000-0000-0000A6200000}"/>
    <cellStyle name="Currency 4 3 4 2 2 2 2" xfId="8354" xr:uid="{00000000-0005-0000-0000-0000A7200000}"/>
    <cellStyle name="Currency 4 3 4 2 2 2 2 2" xfId="8355" xr:uid="{00000000-0005-0000-0000-0000A8200000}"/>
    <cellStyle name="Currency 4 3 4 2 2 2 2 2 2" xfId="8356" xr:uid="{00000000-0005-0000-0000-0000A9200000}"/>
    <cellStyle name="Currency 4 3 4 2 2 2 2 2 2 2" xfId="8357" xr:uid="{00000000-0005-0000-0000-0000AA200000}"/>
    <cellStyle name="Currency 4 3 4 2 2 2 2 2 3" xfId="8358" xr:uid="{00000000-0005-0000-0000-0000AB200000}"/>
    <cellStyle name="Currency 4 3 4 2 2 2 2 3" xfId="8359" xr:uid="{00000000-0005-0000-0000-0000AC200000}"/>
    <cellStyle name="Currency 4 3 4 2 2 2 2 3 2" xfId="8360" xr:uid="{00000000-0005-0000-0000-0000AD200000}"/>
    <cellStyle name="Currency 4 3 4 2 2 2 2 4" xfId="8361" xr:uid="{00000000-0005-0000-0000-0000AE200000}"/>
    <cellStyle name="Currency 4 3 4 2 2 2 3" xfId="8362" xr:uid="{00000000-0005-0000-0000-0000AF200000}"/>
    <cellStyle name="Currency 4 3 4 2 2 2 3 2" xfId="8363" xr:uid="{00000000-0005-0000-0000-0000B0200000}"/>
    <cellStyle name="Currency 4 3 4 2 2 2 3 2 2" xfId="8364" xr:uid="{00000000-0005-0000-0000-0000B1200000}"/>
    <cellStyle name="Currency 4 3 4 2 2 2 3 3" xfId="8365" xr:uid="{00000000-0005-0000-0000-0000B2200000}"/>
    <cellStyle name="Currency 4 3 4 2 2 2 4" xfId="8366" xr:uid="{00000000-0005-0000-0000-0000B3200000}"/>
    <cellStyle name="Currency 4 3 4 2 2 2 4 2" xfId="8367" xr:uid="{00000000-0005-0000-0000-0000B4200000}"/>
    <cellStyle name="Currency 4 3 4 2 2 2 5" xfId="8368" xr:uid="{00000000-0005-0000-0000-0000B5200000}"/>
    <cellStyle name="Currency 4 3 4 2 2 3" xfId="8369" xr:uid="{00000000-0005-0000-0000-0000B6200000}"/>
    <cellStyle name="Currency 4 3 4 2 2 3 2" xfId="8370" xr:uid="{00000000-0005-0000-0000-0000B7200000}"/>
    <cellStyle name="Currency 4 3 4 2 2 3 2 2" xfId="8371" xr:uid="{00000000-0005-0000-0000-0000B8200000}"/>
    <cellStyle name="Currency 4 3 4 2 2 3 2 2 2" xfId="8372" xr:uid="{00000000-0005-0000-0000-0000B9200000}"/>
    <cellStyle name="Currency 4 3 4 2 2 3 2 3" xfId="8373" xr:uid="{00000000-0005-0000-0000-0000BA200000}"/>
    <cellStyle name="Currency 4 3 4 2 2 3 3" xfId="8374" xr:uid="{00000000-0005-0000-0000-0000BB200000}"/>
    <cellStyle name="Currency 4 3 4 2 2 3 3 2" xfId="8375" xr:uid="{00000000-0005-0000-0000-0000BC200000}"/>
    <cellStyle name="Currency 4 3 4 2 2 3 4" xfId="8376" xr:uid="{00000000-0005-0000-0000-0000BD200000}"/>
    <cellStyle name="Currency 4 3 4 2 2 4" xfId="8377" xr:uid="{00000000-0005-0000-0000-0000BE200000}"/>
    <cellStyle name="Currency 4 3 4 2 2 4 2" xfId="8378" xr:uid="{00000000-0005-0000-0000-0000BF200000}"/>
    <cellStyle name="Currency 4 3 4 2 2 4 2 2" xfId="8379" xr:uid="{00000000-0005-0000-0000-0000C0200000}"/>
    <cellStyle name="Currency 4 3 4 2 2 4 3" xfId="8380" xr:uid="{00000000-0005-0000-0000-0000C1200000}"/>
    <cellStyle name="Currency 4 3 4 2 2 5" xfId="8381" xr:uid="{00000000-0005-0000-0000-0000C2200000}"/>
    <cellStyle name="Currency 4 3 4 2 2 5 2" xfId="8382" xr:uid="{00000000-0005-0000-0000-0000C3200000}"/>
    <cellStyle name="Currency 4 3 4 2 2 6" xfId="8383" xr:uid="{00000000-0005-0000-0000-0000C4200000}"/>
    <cellStyle name="Currency 4 3 4 2 3" xfId="8384" xr:uid="{00000000-0005-0000-0000-0000C5200000}"/>
    <cellStyle name="Currency 4 3 4 2 3 2" xfId="8385" xr:uid="{00000000-0005-0000-0000-0000C6200000}"/>
    <cellStyle name="Currency 4 3 4 2 3 2 2" xfId="8386" xr:uid="{00000000-0005-0000-0000-0000C7200000}"/>
    <cellStyle name="Currency 4 3 4 2 3 2 2 2" xfId="8387" xr:uid="{00000000-0005-0000-0000-0000C8200000}"/>
    <cellStyle name="Currency 4 3 4 2 3 2 2 2 2" xfId="8388" xr:uid="{00000000-0005-0000-0000-0000C9200000}"/>
    <cellStyle name="Currency 4 3 4 2 3 2 2 3" xfId="8389" xr:uid="{00000000-0005-0000-0000-0000CA200000}"/>
    <cellStyle name="Currency 4 3 4 2 3 2 3" xfId="8390" xr:uid="{00000000-0005-0000-0000-0000CB200000}"/>
    <cellStyle name="Currency 4 3 4 2 3 2 3 2" xfId="8391" xr:uid="{00000000-0005-0000-0000-0000CC200000}"/>
    <cellStyle name="Currency 4 3 4 2 3 2 4" xfId="8392" xr:uid="{00000000-0005-0000-0000-0000CD200000}"/>
    <cellStyle name="Currency 4 3 4 2 3 3" xfId="8393" xr:uid="{00000000-0005-0000-0000-0000CE200000}"/>
    <cellStyle name="Currency 4 3 4 2 3 3 2" xfId="8394" xr:uid="{00000000-0005-0000-0000-0000CF200000}"/>
    <cellStyle name="Currency 4 3 4 2 3 3 2 2" xfId="8395" xr:uid="{00000000-0005-0000-0000-0000D0200000}"/>
    <cellStyle name="Currency 4 3 4 2 3 3 3" xfId="8396" xr:uid="{00000000-0005-0000-0000-0000D1200000}"/>
    <cellStyle name="Currency 4 3 4 2 3 4" xfId="8397" xr:uid="{00000000-0005-0000-0000-0000D2200000}"/>
    <cellStyle name="Currency 4 3 4 2 3 4 2" xfId="8398" xr:uid="{00000000-0005-0000-0000-0000D3200000}"/>
    <cellStyle name="Currency 4 3 4 2 3 5" xfId="8399" xr:uid="{00000000-0005-0000-0000-0000D4200000}"/>
    <cellStyle name="Currency 4 3 4 2 4" xfId="8400" xr:uid="{00000000-0005-0000-0000-0000D5200000}"/>
    <cellStyle name="Currency 4 3 4 2 4 2" xfId="8401" xr:uid="{00000000-0005-0000-0000-0000D6200000}"/>
    <cellStyle name="Currency 4 3 4 2 4 2 2" xfId="8402" xr:uid="{00000000-0005-0000-0000-0000D7200000}"/>
    <cellStyle name="Currency 4 3 4 2 4 2 2 2" xfId="8403" xr:uid="{00000000-0005-0000-0000-0000D8200000}"/>
    <cellStyle name="Currency 4 3 4 2 4 2 3" xfId="8404" xr:uid="{00000000-0005-0000-0000-0000D9200000}"/>
    <cellStyle name="Currency 4 3 4 2 4 3" xfId="8405" xr:uid="{00000000-0005-0000-0000-0000DA200000}"/>
    <cellStyle name="Currency 4 3 4 2 4 3 2" xfId="8406" xr:uid="{00000000-0005-0000-0000-0000DB200000}"/>
    <cellStyle name="Currency 4 3 4 2 4 4" xfId="8407" xr:uid="{00000000-0005-0000-0000-0000DC200000}"/>
    <cellStyle name="Currency 4 3 4 2 5" xfId="8408" xr:uid="{00000000-0005-0000-0000-0000DD200000}"/>
    <cellStyle name="Currency 4 3 4 2 5 2" xfId="8409" xr:uid="{00000000-0005-0000-0000-0000DE200000}"/>
    <cellStyle name="Currency 4 3 4 2 5 2 2" xfId="8410" xr:uid="{00000000-0005-0000-0000-0000DF200000}"/>
    <cellStyle name="Currency 4 3 4 2 5 3" xfId="8411" xr:uid="{00000000-0005-0000-0000-0000E0200000}"/>
    <cellStyle name="Currency 4 3 4 2 6" xfId="8412" xr:uid="{00000000-0005-0000-0000-0000E1200000}"/>
    <cellStyle name="Currency 4 3 4 2 6 2" xfId="8413" xr:uid="{00000000-0005-0000-0000-0000E2200000}"/>
    <cellStyle name="Currency 4 3 4 2 7" xfId="8414" xr:uid="{00000000-0005-0000-0000-0000E3200000}"/>
    <cellStyle name="Currency 4 3 4 3" xfId="8415" xr:uid="{00000000-0005-0000-0000-0000E4200000}"/>
    <cellStyle name="Currency 4 3 4 3 2" xfId="8416" xr:uid="{00000000-0005-0000-0000-0000E5200000}"/>
    <cellStyle name="Currency 4 3 4 3 2 2" xfId="8417" xr:uid="{00000000-0005-0000-0000-0000E6200000}"/>
    <cellStyle name="Currency 4 3 4 3 2 2 2" xfId="8418" xr:uid="{00000000-0005-0000-0000-0000E7200000}"/>
    <cellStyle name="Currency 4 3 4 3 2 2 2 2" xfId="8419" xr:uid="{00000000-0005-0000-0000-0000E8200000}"/>
    <cellStyle name="Currency 4 3 4 3 2 2 2 2 2" xfId="8420" xr:uid="{00000000-0005-0000-0000-0000E9200000}"/>
    <cellStyle name="Currency 4 3 4 3 2 2 2 3" xfId="8421" xr:uid="{00000000-0005-0000-0000-0000EA200000}"/>
    <cellStyle name="Currency 4 3 4 3 2 2 3" xfId="8422" xr:uid="{00000000-0005-0000-0000-0000EB200000}"/>
    <cellStyle name="Currency 4 3 4 3 2 2 3 2" xfId="8423" xr:uid="{00000000-0005-0000-0000-0000EC200000}"/>
    <cellStyle name="Currency 4 3 4 3 2 2 4" xfId="8424" xr:uid="{00000000-0005-0000-0000-0000ED200000}"/>
    <cellStyle name="Currency 4 3 4 3 2 3" xfId="8425" xr:uid="{00000000-0005-0000-0000-0000EE200000}"/>
    <cellStyle name="Currency 4 3 4 3 2 3 2" xfId="8426" xr:uid="{00000000-0005-0000-0000-0000EF200000}"/>
    <cellStyle name="Currency 4 3 4 3 2 3 2 2" xfId="8427" xr:uid="{00000000-0005-0000-0000-0000F0200000}"/>
    <cellStyle name="Currency 4 3 4 3 2 3 3" xfId="8428" xr:uid="{00000000-0005-0000-0000-0000F1200000}"/>
    <cellStyle name="Currency 4 3 4 3 2 4" xfId="8429" xr:uid="{00000000-0005-0000-0000-0000F2200000}"/>
    <cellStyle name="Currency 4 3 4 3 2 4 2" xfId="8430" xr:uid="{00000000-0005-0000-0000-0000F3200000}"/>
    <cellStyle name="Currency 4 3 4 3 2 5" xfId="8431" xr:uid="{00000000-0005-0000-0000-0000F4200000}"/>
    <cellStyle name="Currency 4 3 4 3 3" xfId="8432" xr:uid="{00000000-0005-0000-0000-0000F5200000}"/>
    <cellStyle name="Currency 4 3 4 3 3 2" xfId="8433" xr:uid="{00000000-0005-0000-0000-0000F6200000}"/>
    <cellStyle name="Currency 4 3 4 3 3 2 2" xfId="8434" xr:uid="{00000000-0005-0000-0000-0000F7200000}"/>
    <cellStyle name="Currency 4 3 4 3 3 2 2 2" xfId="8435" xr:uid="{00000000-0005-0000-0000-0000F8200000}"/>
    <cellStyle name="Currency 4 3 4 3 3 2 3" xfId="8436" xr:uid="{00000000-0005-0000-0000-0000F9200000}"/>
    <cellStyle name="Currency 4 3 4 3 3 3" xfId="8437" xr:uid="{00000000-0005-0000-0000-0000FA200000}"/>
    <cellStyle name="Currency 4 3 4 3 3 3 2" xfId="8438" xr:uid="{00000000-0005-0000-0000-0000FB200000}"/>
    <cellStyle name="Currency 4 3 4 3 3 4" xfId="8439" xr:uid="{00000000-0005-0000-0000-0000FC200000}"/>
    <cellStyle name="Currency 4 3 4 3 4" xfId="8440" xr:uid="{00000000-0005-0000-0000-0000FD200000}"/>
    <cellStyle name="Currency 4 3 4 3 4 2" xfId="8441" xr:uid="{00000000-0005-0000-0000-0000FE200000}"/>
    <cellStyle name="Currency 4 3 4 3 4 2 2" xfId="8442" xr:uid="{00000000-0005-0000-0000-0000FF200000}"/>
    <cellStyle name="Currency 4 3 4 3 4 3" xfId="8443" xr:uid="{00000000-0005-0000-0000-000000210000}"/>
    <cellStyle name="Currency 4 3 4 3 5" xfId="8444" xr:uid="{00000000-0005-0000-0000-000001210000}"/>
    <cellStyle name="Currency 4 3 4 3 5 2" xfId="8445" xr:uid="{00000000-0005-0000-0000-000002210000}"/>
    <cellStyle name="Currency 4 3 4 3 6" xfId="8446" xr:uid="{00000000-0005-0000-0000-000003210000}"/>
    <cellStyle name="Currency 4 3 4 4" xfId="8447" xr:uid="{00000000-0005-0000-0000-000004210000}"/>
    <cellStyle name="Currency 4 3 4 4 2" xfId="8448" xr:uid="{00000000-0005-0000-0000-000005210000}"/>
    <cellStyle name="Currency 4 3 4 4 2 2" xfId="8449" xr:uid="{00000000-0005-0000-0000-000006210000}"/>
    <cellStyle name="Currency 4 3 4 4 2 2 2" xfId="8450" xr:uid="{00000000-0005-0000-0000-000007210000}"/>
    <cellStyle name="Currency 4 3 4 4 2 2 2 2" xfId="8451" xr:uid="{00000000-0005-0000-0000-000008210000}"/>
    <cellStyle name="Currency 4 3 4 4 2 2 3" xfId="8452" xr:uid="{00000000-0005-0000-0000-000009210000}"/>
    <cellStyle name="Currency 4 3 4 4 2 3" xfId="8453" xr:uid="{00000000-0005-0000-0000-00000A210000}"/>
    <cellStyle name="Currency 4 3 4 4 2 3 2" xfId="8454" xr:uid="{00000000-0005-0000-0000-00000B210000}"/>
    <cellStyle name="Currency 4 3 4 4 2 4" xfId="8455" xr:uid="{00000000-0005-0000-0000-00000C210000}"/>
    <cellStyle name="Currency 4 3 4 4 3" xfId="8456" xr:uid="{00000000-0005-0000-0000-00000D210000}"/>
    <cellStyle name="Currency 4 3 4 4 3 2" xfId="8457" xr:uid="{00000000-0005-0000-0000-00000E210000}"/>
    <cellStyle name="Currency 4 3 4 4 3 2 2" xfId="8458" xr:uid="{00000000-0005-0000-0000-00000F210000}"/>
    <cellStyle name="Currency 4 3 4 4 3 3" xfId="8459" xr:uid="{00000000-0005-0000-0000-000010210000}"/>
    <cellStyle name="Currency 4 3 4 4 4" xfId="8460" xr:uid="{00000000-0005-0000-0000-000011210000}"/>
    <cellStyle name="Currency 4 3 4 4 4 2" xfId="8461" xr:uid="{00000000-0005-0000-0000-000012210000}"/>
    <cellStyle name="Currency 4 3 4 4 5" xfId="8462" xr:uid="{00000000-0005-0000-0000-000013210000}"/>
    <cellStyle name="Currency 4 3 4 5" xfId="8463" xr:uid="{00000000-0005-0000-0000-000014210000}"/>
    <cellStyle name="Currency 4 3 4 5 2" xfId="8464" xr:uid="{00000000-0005-0000-0000-000015210000}"/>
    <cellStyle name="Currency 4 3 4 5 2 2" xfId="8465" xr:uid="{00000000-0005-0000-0000-000016210000}"/>
    <cellStyle name="Currency 4 3 4 5 2 2 2" xfId="8466" xr:uid="{00000000-0005-0000-0000-000017210000}"/>
    <cellStyle name="Currency 4 3 4 5 2 3" xfId="8467" xr:uid="{00000000-0005-0000-0000-000018210000}"/>
    <cellStyle name="Currency 4 3 4 5 3" xfId="8468" xr:uid="{00000000-0005-0000-0000-000019210000}"/>
    <cellStyle name="Currency 4 3 4 5 3 2" xfId="8469" xr:uid="{00000000-0005-0000-0000-00001A210000}"/>
    <cellStyle name="Currency 4 3 4 5 4" xfId="8470" xr:uid="{00000000-0005-0000-0000-00001B210000}"/>
    <cellStyle name="Currency 4 3 4 6" xfId="8471" xr:uid="{00000000-0005-0000-0000-00001C210000}"/>
    <cellStyle name="Currency 4 3 4 6 2" xfId="8472" xr:uid="{00000000-0005-0000-0000-00001D210000}"/>
    <cellStyle name="Currency 4 3 4 6 2 2" xfId="8473" xr:uid="{00000000-0005-0000-0000-00001E210000}"/>
    <cellStyle name="Currency 4 3 4 6 3" xfId="8474" xr:uid="{00000000-0005-0000-0000-00001F210000}"/>
    <cellStyle name="Currency 4 3 4 7" xfId="8475" xr:uid="{00000000-0005-0000-0000-000020210000}"/>
    <cellStyle name="Currency 4 3 4 7 2" xfId="8476" xr:uid="{00000000-0005-0000-0000-000021210000}"/>
    <cellStyle name="Currency 4 3 4 8" xfId="8477" xr:uid="{00000000-0005-0000-0000-000022210000}"/>
    <cellStyle name="Currency 4 3 5" xfId="8478" xr:uid="{00000000-0005-0000-0000-000023210000}"/>
    <cellStyle name="Currency 4 3 5 2" xfId="8479" xr:uid="{00000000-0005-0000-0000-000024210000}"/>
    <cellStyle name="Currency 4 3 5 2 2" xfId="8480" xr:uid="{00000000-0005-0000-0000-000025210000}"/>
    <cellStyle name="Currency 4 3 5 2 2 2" xfId="8481" xr:uid="{00000000-0005-0000-0000-000026210000}"/>
    <cellStyle name="Currency 4 3 5 2 2 2 2" xfId="8482" xr:uid="{00000000-0005-0000-0000-000027210000}"/>
    <cellStyle name="Currency 4 3 5 2 2 2 2 2" xfId="8483" xr:uid="{00000000-0005-0000-0000-000028210000}"/>
    <cellStyle name="Currency 4 3 5 2 2 2 2 2 2" xfId="8484" xr:uid="{00000000-0005-0000-0000-000029210000}"/>
    <cellStyle name="Currency 4 3 5 2 2 2 2 3" xfId="8485" xr:uid="{00000000-0005-0000-0000-00002A210000}"/>
    <cellStyle name="Currency 4 3 5 2 2 2 3" xfId="8486" xr:uid="{00000000-0005-0000-0000-00002B210000}"/>
    <cellStyle name="Currency 4 3 5 2 2 2 3 2" xfId="8487" xr:uid="{00000000-0005-0000-0000-00002C210000}"/>
    <cellStyle name="Currency 4 3 5 2 2 2 4" xfId="8488" xr:uid="{00000000-0005-0000-0000-00002D210000}"/>
    <cellStyle name="Currency 4 3 5 2 2 3" xfId="8489" xr:uid="{00000000-0005-0000-0000-00002E210000}"/>
    <cellStyle name="Currency 4 3 5 2 2 3 2" xfId="8490" xr:uid="{00000000-0005-0000-0000-00002F210000}"/>
    <cellStyle name="Currency 4 3 5 2 2 3 2 2" xfId="8491" xr:uid="{00000000-0005-0000-0000-000030210000}"/>
    <cellStyle name="Currency 4 3 5 2 2 3 3" xfId="8492" xr:uid="{00000000-0005-0000-0000-000031210000}"/>
    <cellStyle name="Currency 4 3 5 2 2 4" xfId="8493" xr:uid="{00000000-0005-0000-0000-000032210000}"/>
    <cellStyle name="Currency 4 3 5 2 2 4 2" xfId="8494" xr:uid="{00000000-0005-0000-0000-000033210000}"/>
    <cellStyle name="Currency 4 3 5 2 2 5" xfId="8495" xr:uid="{00000000-0005-0000-0000-000034210000}"/>
    <cellStyle name="Currency 4 3 5 2 3" xfId="8496" xr:uid="{00000000-0005-0000-0000-000035210000}"/>
    <cellStyle name="Currency 4 3 5 2 3 2" xfId="8497" xr:uid="{00000000-0005-0000-0000-000036210000}"/>
    <cellStyle name="Currency 4 3 5 2 3 2 2" xfId="8498" xr:uid="{00000000-0005-0000-0000-000037210000}"/>
    <cellStyle name="Currency 4 3 5 2 3 2 2 2" xfId="8499" xr:uid="{00000000-0005-0000-0000-000038210000}"/>
    <cellStyle name="Currency 4 3 5 2 3 2 3" xfId="8500" xr:uid="{00000000-0005-0000-0000-000039210000}"/>
    <cellStyle name="Currency 4 3 5 2 3 3" xfId="8501" xr:uid="{00000000-0005-0000-0000-00003A210000}"/>
    <cellStyle name="Currency 4 3 5 2 3 3 2" xfId="8502" xr:uid="{00000000-0005-0000-0000-00003B210000}"/>
    <cellStyle name="Currency 4 3 5 2 3 4" xfId="8503" xr:uid="{00000000-0005-0000-0000-00003C210000}"/>
    <cellStyle name="Currency 4 3 5 2 4" xfId="8504" xr:uid="{00000000-0005-0000-0000-00003D210000}"/>
    <cellStyle name="Currency 4 3 5 2 4 2" xfId="8505" xr:uid="{00000000-0005-0000-0000-00003E210000}"/>
    <cellStyle name="Currency 4 3 5 2 4 2 2" xfId="8506" xr:uid="{00000000-0005-0000-0000-00003F210000}"/>
    <cellStyle name="Currency 4 3 5 2 4 3" xfId="8507" xr:uid="{00000000-0005-0000-0000-000040210000}"/>
    <cellStyle name="Currency 4 3 5 2 5" xfId="8508" xr:uid="{00000000-0005-0000-0000-000041210000}"/>
    <cellStyle name="Currency 4 3 5 2 5 2" xfId="8509" xr:uid="{00000000-0005-0000-0000-000042210000}"/>
    <cellStyle name="Currency 4 3 5 2 6" xfId="8510" xr:uid="{00000000-0005-0000-0000-000043210000}"/>
    <cellStyle name="Currency 4 3 5 3" xfId="8511" xr:uid="{00000000-0005-0000-0000-000044210000}"/>
    <cellStyle name="Currency 4 3 5 3 2" xfId="8512" xr:uid="{00000000-0005-0000-0000-000045210000}"/>
    <cellStyle name="Currency 4 3 5 3 2 2" xfId="8513" xr:uid="{00000000-0005-0000-0000-000046210000}"/>
    <cellStyle name="Currency 4 3 5 3 2 2 2" xfId="8514" xr:uid="{00000000-0005-0000-0000-000047210000}"/>
    <cellStyle name="Currency 4 3 5 3 2 2 2 2" xfId="8515" xr:uid="{00000000-0005-0000-0000-000048210000}"/>
    <cellStyle name="Currency 4 3 5 3 2 2 3" xfId="8516" xr:uid="{00000000-0005-0000-0000-000049210000}"/>
    <cellStyle name="Currency 4 3 5 3 2 3" xfId="8517" xr:uid="{00000000-0005-0000-0000-00004A210000}"/>
    <cellStyle name="Currency 4 3 5 3 2 3 2" xfId="8518" xr:uid="{00000000-0005-0000-0000-00004B210000}"/>
    <cellStyle name="Currency 4 3 5 3 2 4" xfId="8519" xr:uid="{00000000-0005-0000-0000-00004C210000}"/>
    <cellStyle name="Currency 4 3 5 3 3" xfId="8520" xr:uid="{00000000-0005-0000-0000-00004D210000}"/>
    <cellStyle name="Currency 4 3 5 3 3 2" xfId="8521" xr:uid="{00000000-0005-0000-0000-00004E210000}"/>
    <cellStyle name="Currency 4 3 5 3 3 2 2" xfId="8522" xr:uid="{00000000-0005-0000-0000-00004F210000}"/>
    <cellStyle name="Currency 4 3 5 3 3 3" xfId="8523" xr:uid="{00000000-0005-0000-0000-000050210000}"/>
    <cellStyle name="Currency 4 3 5 3 4" xfId="8524" xr:uid="{00000000-0005-0000-0000-000051210000}"/>
    <cellStyle name="Currency 4 3 5 3 4 2" xfId="8525" xr:uid="{00000000-0005-0000-0000-000052210000}"/>
    <cellStyle name="Currency 4 3 5 3 5" xfId="8526" xr:uid="{00000000-0005-0000-0000-000053210000}"/>
    <cellStyle name="Currency 4 3 5 4" xfId="8527" xr:uid="{00000000-0005-0000-0000-000054210000}"/>
    <cellStyle name="Currency 4 3 5 4 2" xfId="8528" xr:uid="{00000000-0005-0000-0000-000055210000}"/>
    <cellStyle name="Currency 4 3 5 4 2 2" xfId="8529" xr:uid="{00000000-0005-0000-0000-000056210000}"/>
    <cellStyle name="Currency 4 3 5 4 2 2 2" xfId="8530" xr:uid="{00000000-0005-0000-0000-000057210000}"/>
    <cellStyle name="Currency 4 3 5 4 2 3" xfId="8531" xr:uid="{00000000-0005-0000-0000-000058210000}"/>
    <cellStyle name="Currency 4 3 5 4 3" xfId="8532" xr:uid="{00000000-0005-0000-0000-000059210000}"/>
    <cellStyle name="Currency 4 3 5 4 3 2" xfId="8533" xr:uid="{00000000-0005-0000-0000-00005A210000}"/>
    <cellStyle name="Currency 4 3 5 4 4" xfId="8534" xr:uid="{00000000-0005-0000-0000-00005B210000}"/>
    <cellStyle name="Currency 4 3 5 5" xfId="8535" xr:uid="{00000000-0005-0000-0000-00005C210000}"/>
    <cellStyle name="Currency 4 3 5 5 2" xfId="8536" xr:uid="{00000000-0005-0000-0000-00005D210000}"/>
    <cellStyle name="Currency 4 3 5 5 2 2" xfId="8537" xr:uid="{00000000-0005-0000-0000-00005E210000}"/>
    <cellStyle name="Currency 4 3 5 5 3" xfId="8538" xr:uid="{00000000-0005-0000-0000-00005F210000}"/>
    <cellStyle name="Currency 4 3 5 6" xfId="8539" xr:uid="{00000000-0005-0000-0000-000060210000}"/>
    <cellStyle name="Currency 4 3 5 6 2" xfId="8540" xr:uid="{00000000-0005-0000-0000-000061210000}"/>
    <cellStyle name="Currency 4 3 5 7" xfId="8541" xr:uid="{00000000-0005-0000-0000-000062210000}"/>
    <cellStyle name="Currency 4 3 6" xfId="8542" xr:uid="{00000000-0005-0000-0000-000063210000}"/>
    <cellStyle name="Currency 4 3 6 2" xfId="8543" xr:uid="{00000000-0005-0000-0000-000064210000}"/>
    <cellStyle name="Currency 4 3 6 2 2" xfId="8544" xr:uid="{00000000-0005-0000-0000-000065210000}"/>
    <cellStyle name="Currency 4 3 6 2 2 2" xfId="8545" xr:uid="{00000000-0005-0000-0000-000066210000}"/>
    <cellStyle name="Currency 4 3 6 2 2 2 2" xfId="8546" xr:uid="{00000000-0005-0000-0000-000067210000}"/>
    <cellStyle name="Currency 4 3 6 2 2 2 2 2" xfId="8547" xr:uid="{00000000-0005-0000-0000-000068210000}"/>
    <cellStyle name="Currency 4 3 6 2 2 2 3" xfId="8548" xr:uid="{00000000-0005-0000-0000-000069210000}"/>
    <cellStyle name="Currency 4 3 6 2 2 3" xfId="8549" xr:uid="{00000000-0005-0000-0000-00006A210000}"/>
    <cellStyle name="Currency 4 3 6 2 2 3 2" xfId="8550" xr:uid="{00000000-0005-0000-0000-00006B210000}"/>
    <cellStyle name="Currency 4 3 6 2 2 4" xfId="8551" xr:uid="{00000000-0005-0000-0000-00006C210000}"/>
    <cellStyle name="Currency 4 3 6 2 3" xfId="8552" xr:uid="{00000000-0005-0000-0000-00006D210000}"/>
    <cellStyle name="Currency 4 3 6 2 3 2" xfId="8553" xr:uid="{00000000-0005-0000-0000-00006E210000}"/>
    <cellStyle name="Currency 4 3 6 2 3 2 2" xfId="8554" xr:uid="{00000000-0005-0000-0000-00006F210000}"/>
    <cellStyle name="Currency 4 3 6 2 3 3" xfId="8555" xr:uid="{00000000-0005-0000-0000-000070210000}"/>
    <cellStyle name="Currency 4 3 6 2 4" xfId="8556" xr:uid="{00000000-0005-0000-0000-000071210000}"/>
    <cellStyle name="Currency 4 3 6 2 4 2" xfId="8557" xr:uid="{00000000-0005-0000-0000-000072210000}"/>
    <cellStyle name="Currency 4 3 6 2 5" xfId="8558" xr:uid="{00000000-0005-0000-0000-000073210000}"/>
    <cellStyle name="Currency 4 3 6 3" xfId="8559" xr:uid="{00000000-0005-0000-0000-000074210000}"/>
    <cellStyle name="Currency 4 3 6 3 2" xfId="8560" xr:uid="{00000000-0005-0000-0000-000075210000}"/>
    <cellStyle name="Currency 4 3 6 3 2 2" xfId="8561" xr:uid="{00000000-0005-0000-0000-000076210000}"/>
    <cellStyle name="Currency 4 3 6 3 2 2 2" xfId="8562" xr:uid="{00000000-0005-0000-0000-000077210000}"/>
    <cellStyle name="Currency 4 3 6 3 2 3" xfId="8563" xr:uid="{00000000-0005-0000-0000-000078210000}"/>
    <cellStyle name="Currency 4 3 6 3 3" xfId="8564" xr:uid="{00000000-0005-0000-0000-000079210000}"/>
    <cellStyle name="Currency 4 3 6 3 3 2" xfId="8565" xr:uid="{00000000-0005-0000-0000-00007A210000}"/>
    <cellStyle name="Currency 4 3 6 3 4" xfId="8566" xr:uid="{00000000-0005-0000-0000-00007B210000}"/>
    <cellStyle name="Currency 4 3 6 4" xfId="8567" xr:uid="{00000000-0005-0000-0000-00007C210000}"/>
    <cellStyle name="Currency 4 3 6 4 2" xfId="8568" xr:uid="{00000000-0005-0000-0000-00007D210000}"/>
    <cellStyle name="Currency 4 3 6 4 2 2" xfId="8569" xr:uid="{00000000-0005-0000-0000-00007E210000}"/>
    <cellStyle name="Currency 4 3 6 4 3" xfId="8570" xr:uid="{00000000-0005-0000-0000-00007F210000}"/>
    <cellStyle name="Currency 4 3 6 5" xfId="8571" xr:uid="{00000000-0005-0000-0000-000080210000}"/>
    <cellStyle name="Currency 4 3 6 5 2" xfId="8572" xr:uid="{00000000-0005-0000-0000-000081210000}"/>
    <cellStyle name="Currency 4 3 6 6" xfId="8573" xr:uid="{00000000-0005-0000-0000-000082210000}"/>
    <cellStyle name="Currency 4 3 7" xfId="8574" xr:uid="{00000000-0005-0000-0000-000083210000}"/>
    <cellStyle name="Currency 4 3 7 2" xfId="8575" xr:uid="{00000000-0005-0000-0000-000084210000}"/>
    <cellStyle name="Currency 4 3 7 2 2" xfId="8576" xr:uid="{00000000-0005-0000-0000-000085210000}"/>
    <cellStyle name="Currency 4 3 7 2 2 2" xfId="8577" xr:uid="{00000000-0005-0000-0000-000086210000}"/>
    <cellStyle name="Currency 4 3 7 2 2 2 2" xfId="8578" xr:uid="{00000000-0005-0000-0000-000087210000}"/>
    <cellStyle name="Currency 4 3 7 2 2 3" xfId="8579" xr:uid="{00000000-0005-0000-0000-000088210000}"/>
    <cellStyle name="Currency 4 3 7 2 3" xfId="8580" xr:uid="{00000000-0005-0000-0000-000089210000}"/>
    <cellStyle name="Currency 4 3 7 2 3 2" xfId="8581" xr:uid="{00000000-0005-0000-0000-00008A210000}"/>
    <cellStyle name="Currency 4 3 7 2 4" xfId="8582" xr:uid="{00000000-0005-0000-0000-00008B210000}"/>
    <cellStyle name="Currency 4 3 7 3" xfId="8583" xr:uid="{00000000-0005-0000-0000-00008C210000}"/>
    <cellStyle name="Currency 4 3 7 3 2" xfId="8584" xr:uid="{00000000-0005-0000-0000-00008D210000}"/>
    <cellStyle name="Currency 4 3 7 3 2 2" xfId="8585" xr:uid="{00000000-0005-0000-0000-00008E210000}"/>
    <cellStyle name="Currency 4 3 7 3 3" xfId="8586" xr:uid="{00000000-0005-0000-0000-00008F210000}"/>
    <cellStyle name="Currency 4 3 7 4" xfId="8587" xr:uid="{00000000-0005-0000-0000-000090210000}"/>
    <cellStyle name="Currency 4 3 7 4 2" xfId="8588" xr:uid="{00000000-0005-0000-0000-000091210000}"/>
    <cellStyle name="Currency 4 3 7 5" xfId="8589" xr:uid="{00000000-0005-0000-0000-000092210000}"/>
    <cellStyle name="Currency 4 3 8" xfId="8590" xr:uid="{00000000-0005-0000-0000-000093210000}"/>
    <cellStyle name="Currency 4 3 8 2" xfId="8591" xr:uid="{00000000-0005-0000-0000-000094210000}"/>
    <cellStyle name="Currency 4 3 8 2 2" xfId="8592" xr:uid="{00000000-0005-0000-0000-000095210000}"/>
    <cellStyle name="Currency 4 3 8 2 2 2" xfId="8593" xr:uid="{00000000-0005-0000-0000-000096210000}"/>
    <cellStyle name="Currency 4 3 8 2 3" xfId="8594" xr:uid="{00000000-0005-0000-0000-000097210000}"/>
    <cellStyle name="Currency 4 3 8 3" xfId="8595" xr:uid="{00000000-0005-0000-0000-000098210000}"/>
    <cellStyle name="Currency 4 3 8 3 2" xfId="8596" xr:uid="{00000000-0005-0000-0000-000099210000}"/>
    <cellStyle name="Currency 4 3 8 4" xfId="8597" xr:uid="{00000000-0005-0000-0000-00009A210000}"/>
    <cellStyle name="Currency 4 3 9" xfId="8598" xr:uid="{00000000-0005-0000-0000-00009B210000}"/>
    <cellStyle name="Currency 4 3 9 2" xfId="8599" xr:uid="{00000000-0005-0000-0000-00009C210000}"/>
    <cellStyle name="Currency 4 3 9 2 2" xfId="8600" xr:uid="{00000000-0005-0000-0000-00009D210000}"/>
    <cellStyle name="Currency 4 3 9 3" xfId="8601" xr:uid="{00000000-0005-0000-0000-00009E210000}"/>
    <cellStyle name="Currency 4 4" xfId="8602" xr:uid="{00000000-0005-0000-0000-00009F210000}"/>
    <cellStyle name="Currency 4 4 10" xfId="8603" xr:uid="{00000000-0005-0000-0000-0000A0210000}"/>
    <cellStyle name="Currency 4 4 10 2" xfId="8604" xr:uid="{00000000-0005-0000-0000-0000A1210000}"/>
    <cellStyle name="Currency 4 4 10 3" xfId="8605" xr:uid="{00000000-0005-0000-0000-0000A2210000}"/>
    <cellStyle name="Currency 4 4 11" xfId="8606" xr:uid="{00000000-0005-0000-0000-0000A3210000}"/>
    <cellStyle name="Currency 4 4 12" xfId="8607" xr:uid="{00000000-0005-0000-0000-0000A4210000}"/>
    <cellStyle name="Currency 4 4 2" xfId="8608" xr:uid="{00000000-0005-0000-0000-0000A5210000}"/>
    <cellStyle name="Currency 4 4 2 10" xfId="8609" xr:uid="{00000000-0005-0000-0000-0000A6210000}"/>
    <cellStyle name="Currency 4 4 2 11" xfId="8610" xr:uid="{00000000-0005-0000-0000-0000A7210000}"/>
    <cellStyle name="Currency 4 4 2 2" xfId="8611" xr:uid="{00000000-0005-0000-0000-0000A8210000}"/>
    <cellStyle name="Currency 4 4 2 2 10" xfId="8612" xr:uid="{00000000-0005-0000-0000-0000A9210000}"/>
    <cellStyle name="Currency 4 4 2 2 2" xfId="8613" xr:uid="{00000000-0005-0000-0000-0000AA210000}"/>
    <cellStyle name="Currency 4 4 2 2 2 2" xfId="8614" xr:uid="{00000000-0005-0000-0000-0000AB210000}"/>
    <cellStyle name="Currency 4 4 2 2 2 2 2" xfId="8615" xr:uid="{00000000-0005-0000-0000-0000AC210000}"/>
    <cellStyle name="Currency 4 4 2 2 2 2 2 2" xfId="8616" xr:uid="{00000000-0005-0000-0000-0000AD210000}"/>
    <cellStyle name="Currency 4 4 2 2 2 2 2 2 2" xfId="8617" xr:uid="{00000000-0005-0000-0000-0000AE210000}"/>
    <cellStyle name="Currency 4 4 2 2 2 2 2 2 2 2" xfId="8618" xr:uid="{00000000-0005-0000-0000-0000AF210000}"/>
    <cellStyle name="Currency 4 4 2 2 2 2 2 2 2 2 2" xfId="8619" xr:uid="{00000000-0005-0000-0000-0000B0210000}"/>
    <cellStyle name="Currency 4 4 2 2 2 2 2 2 2 2 2 2" xfId="8620" xr:uid="{00000000-0005-0000-0000-0000B1210000}"/>
    <cellStyle name="Currency 4 4 2 2 2 2 2 2 2 2 2 3" xfId="8621" xr:uid="{00000000-0005-0000-0000-0000B2210000}"/>
    <cellStyle name="Currency 4 4 2 2 2 2 2 2 2 2 3" xfId="8622" xr:uid="{00000000-0005-0000-0000-0000B3210000}"/>
    <cellStyle name="Currency 4 4 2 2 2 2 2 2 2 2 4" xfId="8623" xr:uid="{00000000-0005-0000-0000-0000B4210000}"/>
    <cellStyle name="Currency 4 4 2 2 2 2 2 2 2 3" xfId="8624" xr:uid="{00000000-0005-0000-0000-0000B5210000}"/>
    <cellStyle name="Currency 4 4 2 2 2 2 2 2 2 3 2" xfId="8625" xr:uid="{00000000-0005-0000-0000-0000B6210000}"/>
    <cellStyle name="Currency 4 4 2 2 2 2 2 2 2 3 3" xfId="8626" xr:uid="{00000000-0005-0000-0000-0000B7210000}"/>
    <cellStyle name="Currency 4 4 2 2 2 2 2 2 2 4" xfId="8627" xr:uid="{00000000-0005-0000-0000-0000B8210000}"/>
    <cellStyle name="Currency 4 4 2 2 2 2 2 2 2 5" xfId="8628" xr:uid="{00000000-0005-0000-0000-0000B9210000}"/>
    <cellStyle name="Currency 4 4 2 2 2 2 2 2 3" xfId="8629" xr:uid="{00000000-0005-0000-0000-0000BA210000}"/>
    <cellStyle name="Currency 4 4 2 2 2 2 2 2 3 2" xfId="8630" xr:uid="{00000000-0005-0000-0000-0000BB210000}"/>
    <cellStyle name="Currency 4 4 2 2 2 2 2 2 3 2 2" xfId="8631" xr:uid="{00000000-0005-0000-0000-0000BC210000}"/>
    <cellStyle name="Currency 4 4 2 2 2 2 2 2 3 2 3" xfId="8632" xr:uid="{00000000-0005-0000-0000-0000BD210000}"/>
    <cellStyle name="Currency 4 4 2 2 2 2 2 2 3 3" xfId="8633" xr:uid="{00000000-0005-0000-0000-0000BE210000}"/>
    <cellStyle name="Currency 4 4 2 2 2 2 2 2 3 4" xfId="8634" xr:uid="{00000000-0005-0000-0000-0000BF210000}"/>
    <cellStyle name="Currency 4 4 2 2 2 2 2 2 4" xfId="8635" xr:uid="{00000000-0005-0000-0000-0000C0210000}"/>
    <cellStyle name="Currency 4 4 2 2 2 2 2 2 4 2" xfId="8636" xr:uid="{00000000-0005-0000-0000-0000C1210000}"/>
    <cellStyle name="Currency 4 4 2 2 2 2 2 2 4 3" xfId="8637" xr:uid="{00000000-0005-0000-0000-0000C2210000}"/>
    <cellStyle name="Currency 4 4 2 2 2 2 2 2 5" xfId="8638" xr:uid="{00000000-0005-0000-0000-0000C3210000}"/>
    <cellStyle name="Currency 4 4 2 2 2 2 2 2 6" xfId="8639" xr:uid="{00000000-0005-0000-0000-0000C4210000}"/>
    <cellStyle name="Currency 4 4 2 2 2 2 2 3" xfId="8640" xr:uid="{00000000-0005-0000-0000-0000C5210000}"/>
    <cellStyle name="Currency 4 4 2 2 2 2 2 3 2" xfId="8641" xr:uid="{00000000-0005-0000-0000-0000C6210000}"/>
    <cellStyle name="Currency 4 4 2 2 2 2 2 3 2 2" xfId="8642" xr:uid="{00000000-0005-0000-0000-0000C7210000}"/>
    <cellStyle name="Currency 4 4 2 2 2 2 2 3 2 2 2" xfId="8643" xr:uid="{00000000-0005-0000-0000-0000C8210000}"/>
    <cellStyle name="Currency 4 4 2 2 2 2 2 3 2 2 3" xfId="8644" xr:uid="{00000000-0005-0000-0000-0000C9210000}"/>
    <cellStyle name="Currency 4 4 2 2 2 2 2 3 2 3" xfId="8645" xr:uid="{00000000-0005-0000-0000-0000CA210000}"/>
    <cellStyle name="Currency 4 4 2 2 2 2 2 3 2 4" xfId="8646" xr:uid="{00000000-0005-0000-0000-0000CB210000}"/>
    <cellStyle name="Currency 4 4 2 2 2 2 2 3 3" xfId="8647" xr:uid="{00000000-0005-0000-0000-0000CC210000}"/>
    <cellStyle name="Currency 4 4 2 2 2 2 2 3 3 2" xfId="8648" xr:uid="{00000000-0005-0000-0000-0000CD210000}"/>
    <cellStyle name="Currency 4 4 2 2 2 2 2 3 3 3" xfId="8649" xr:uid="{00000000-0005-0000-0000-0000CE210000}"/>
    <cellStyle name="Currency 4 4 2 2 2 2 2 3 4" xfId="8650" xr:uid="{00000000-0005-0000-0000-0000CF210000}"/>
    <cellStyle name="Currency 4 4 2 2 2 2 2 3 5" xfId="8651" xr:uid="{00000000-0005-0000-0000-0000D0210000}"/>
    <cellStyle name="Currency 4 4 2 2 2 2 2 4" xfId="8652" xr:uid="{00000000-0005-0000-0000-0000D1210000}"/>
    <cellStyle name="Currency 4 4 2 2 2 2 2 4 2" xfId="8653" xr:uid="{00000000-0005-0000-0000-0000D2210000}"/>
    <cellStyle name="Currency 4 4 2 2 2 2 2 4 2 2" xfId="8654" xr:uid="{00000000-0005-0000-0000-0000D3210000}"/>
    <cellStyle name="Currency 4 4 2 2 2 2 2 4 2 3" xfId="8655" xr:uid="{00000000-0005-0000-0000-0000D4210000}"/>
    <cellStyle name="Currency 4 4 2 2 2 2 2 4 3" xfId="8656" xr:uid="{00000000-0005-0000-0000-0000D5210000}"/>
    <cellStyle name="Currency 4 4 2 2 2 2 2 4 4" xfId="8657" xr:uid="{00000000-0005-0000-0000-0000D6210000}"/>
    <cellStyle name="Currency 4 4 2 2 2 2 2 5" xfId="8658" xr:uid="{00000000-0005-0000-0000-0000D7210000}"/>
    <cellStyle name="Currency 4 4 2 2 2 2 2 5 2" xfId="8659" xr:uid="{00000000-0005-0000-0000-0000D8210000}"/>
    <cellStyle name="Currency 4 4 2 2 2 2 2 5 3" xfId="8660" xr:uid="{00000000-0005-0000-0000-0000D9210000}"/>
    <cellStyle name="Currency 4 4 2 2 2 2 2 6" xfId="8661" xr:uid="{00000000-0005-0000-0000-0000DA210000}"/>
    <cellStyle name="Currency 4 4 2 2 2 2 2 7" xfId="8662" xr:uid="{00000000-0005-0000-0000-0000DB210000}"/>
    <cellStyle name="Currency 4 4 2 2 2 2 3" xfId="8663" xr:uid="{00000000-0005-0000-0000-0000DC210000}"/>
    <cellStyle name="Currency 4 4 2 2 2 2 3 2" xfId="8664" xr:uid="{00000000-0005-0000-0000-0000DD210000}"/>
    <cellStyle name="Currency 4 4 2 2 2 2 3 2 2" xfId="8665" xr:uid="{00000000-0005-0000-0000-0000DE210000}"/>
    <cellStyle name="Currency 4 4 2 2 2 2 3 2 2 2" xfId="8666" xr:uid="{00000000-0005-0000-0000-0000DF210000}"/>
    <cellStyle name="Currency 4 4 2 2 2 2 3 2 2 2 2" xfId="8667" xr:uid="{00000000-0005-0000-0000-0000E0210000}"/>
    <cellStyle name="Currency 4 4 2 2 2 2 3 2 2 2 3" xfId="8668" xr:uid="{00000000-0005-0000-0000-0000E1210000}"/>
    <cellStyle name="Currency 4 4 2 2 2 2 3 2 2 3" xfId="8669" xr:uid="{00000000-0005-0000-0000-0000E2210000}"/>
    <cellStyle name="Currency 4 4 2 2 2 2 3 2 2 4" xfId="8670" xr:uid="{00000000-0005-0000-0000-0000E3210000}"/>
    <cellStyle name="Currency 4 4 2 2 2 2 3 2 3" xfId="8671" xr:uid="{00000000-0005-0000-0000-0000E4210000}"/>
    <cellStyle name="Currency 4 4 2 2 2 2 3 2 3 2" xfId="8672" xr:uid="{00000000-0005-0000-0000-0000E5210000}"/>
    <cellStyle name="Currency 4 4 2 2 2 2 3 2 3 3" xfId="8673" xr:uid="{00000000-0005-0000-0000-0000E6210000}"/>
    <cellStyle name="Currency 4 4 2 2 2 2 3 2 4" xfId="8674" xr:uid="{00000000-0005-0000-0000-0000E7210000}"/>
    <cellStyle name="Currency 4 4 2 2 2 2 3 2 5" xfId="8675" xr:uid="{00000000-0005-0000-0000-0000E8210000}"/>
    <cellStyle name="Currency 4 4 2 2 2 2 3 3" xfId="8676" xr:uid="{00000000-0005-0000-0000-0000E9210000}"/>
    <cellStyle name="Currency 4 4 2 2 2 2 3 3 2" xfId="8677" xr:uid="{00000000-0005-0000-0000-0000EA210000}"/>
    <cellStyle name="Currency 4 4 2 2 2 2 3 3 2 2" xfId="8678" xr:uid="{00000000-0005-0000-0000-0000EB210000}"/>
    <cellStyle name="Currency 4 4 2 2 2 2 3 3 2 3" xfId="8679" xr:uid="{00000000-0005-0000-0000-0000EC210000}"/>
    <cellStyle name="Currency 4 4 2 2 2 2 3 3 3" xfId="8680" xr:uid="{00000000-0005-0000-0000-0000ED210000}"/>
    <cellStyle name="Currency 4 4 2 2 2 2 3 3 4" xfId="8681" xr:uid="{00000000-0005-0000-0000-0000EE210000}"/>
    <cellStyle name="Currency 4 4 2 2 2 2 3 4" xfId="8682" xr:uid="{00000000-0005-0000-0000-0000EF210000}"/>
    <cellStyle name="Currency 4 4 2 2 2 2 3 4 2" xfId="8683" xr:uid="{00000000-0005-0000-0000-0000F0210000}"/>
    <cellStyle name="Currency 4 4 2 2 2 2 3 4 3" xfId="8684" xr:uid="{00000000-0005-0000-0000-0000F1210000}"/>
    <cellStyle name="Currency 4 4 2 2 2 2 3 5" xfId="8685" xr:uid="{00000000-0005-0000-0000-0000F2210000}"/>
    <cellStyle name="Currency 4 4 2 2 2 2 3 6" xfId="8686" xr:uid="{00000000-0005-0000-0000-0000F3210000}"/>
    <cellStyle name="Currency 4 4 2 2 2 2 4" xfId="8687" xr:uid="{00000000-0005-0000-0000-0000F4210000}"/>
    <cellStyle name="Currency 4 4 2 2 2 2 4 2" xfId="8688" xr:uid="{00000000-0005-0000-0000-0000F5210000}"/>
    <cellStyle name="Currency 4 4 2 2 2 2 4 2 2" xfId="8689" xr:uid="{00000000-0005-0000-0000-0000F6210000}"/>
    <cellStyle name="Currency 4 4 2 2 2 2 4 2 2 2" xfId="8690" xr:uid="{00000000-0005-0000-0000-0000F7210000}"/>
    <cellStyle name="Currency 4 4 2 2 2 2 4 2 2 3" xfId="8691" xr:uid="{00000000-0005-0000-0000-0000F8210000}"/>
    <cellStyle name="Currency 4 4 2 2 2 2 4 2 3" xfId="8692" xr:uid="{00000000-0005-0000-0000-0000F9210000}"/>
    <cellStyle name="Currency 4 4 2 2 2 2 4 2 4" xfId="8693" xr:uid="{00000000-0005-0000-0000-0000FA210000}"/>
    <cellStyle name="Currency 4 4 2 2 2 2 4 3" xfId="8694" xr:uid="{00000000-0005-0000-0000-0000FB210000}"/>
    <cellStyle name="Currency 4 4 2 2 2 2 4 3 2" xfId="8695" xr:uid="{00000000-0005-0000-0000-0000FC210000}"/>
    <cellStyle name="Currency 4 4 2 2 2 2 4 3 3" xfId="8696" xr:uid="{00000000-0005-0000-0000-0000FD210000}"/>
    <cellStyle name="Currency 4 4 2 2 2 2 4 4" xfId="8697" xr:uid="{00000000-0005-0000-0000-0000FE210000}"/>
    <cellStyle name="Currency 4 4 2 2 2 2 4 5" xfId="8698" xr:uid="{00000000-0005-0000-0000-0000FF210000}"/>
    <cellStyle name="Currency 4 4 2 2 2 2 5" xfId="8699" xr:uid="{00000000-0005-0000-0000-000000220000}"/>
    <cellStyle name="Currency 4 4 2 2 2 2 5 2" xfId="8700" xr:uid="{00000000-0005-0000-0000-000001220000}"/>
    <cellStyle name="Currency 4 4 2 2 2 2 5 2 2" xfId="8701" xr:uid="{00000000-0005-0000-0000-000002220000}"/>
    <cellStyle name="Currency 4 4 2 2 2 2 5 2 3" xfId="8702" xr:uid="{00000000-0005-0000-0000-000003220000}"/>
    <cellStyle name="Currency 4 4 2 2 2 2 5 3" xfId="8703" xr:uid="{00000000-0005-0000-0000-000004220000}"/>
    <cellStyle name="Currency 4 4 2 2 2 2 5 4" xfId="8704" xr:uid="{00000000-0005-0000-0000-000005220000}"/>
    <cellStyle name="Currency 4 4 2 2 2 2 6" xfId="8705" xr:uid="{00000000-0005-0000-0000-000006220000}"/>
    <cellStyle name="Currency 4 4 2 2 2 2 6 2" xfId="8706" xr:uid="{00000000-0005-0000-0000-000007220000}"/>
    <cellStyle name="Currency 4 4 2 2 2 2 6 3" xfId="8707" xr:uid="{00000000-0005-0000-0000-000008220000}"/>
    <cellStyle name="Currency 4 4 2 2 2 2 7" xfId="8708" xr:uid="{00000000-0005-0000-0000-000009220000}"/>
    <cellStyle name="Currency 4 4 2 2 2 2 8" xfId="8709" xr:uid="{00000000-0005-0000-0000-00000A220000}"/>
    <cellStyle name="Currency 4 4 2 2 2 3" xfId="8710" xr:uid="{00000000-0005-0000-0000-00000B220000}"/>
    <cellStyle name="Currency 4 4 2 2 2 3 2" xfId="8711" xr:uid="{00000000-0005-0000-0000-00000C220000}"/>
    <cellStyle name="Currency 4 4 2 2 2 3 2 2" xfId="8712" xr:uid="{00000000-0005-0000-0000-00000D220000}"/>
    <cellStyle name="Currency 4 4 2 2 2 3 2 2 2" xfId="8713" xr:uid="{00000000-0005-0000-0000-00000E220000}"/>
    <cellStyle name="Currency 4 4 2 2 2 3 2 2 2 2" xfId="8714" xr:uid="{00000000-0005-0000-0000-00000F220000}"/>
    <cellStyle name="Currency 4 4 2 2 2 3 2 2 2 2 2" xfId="8715" xr:uid="{00000000-0005-0000-0000-000010220000}"/>
    <cellStyle name="Currency 4 4 2 2 2 3 2 2 2 2 3" xfId="8716" xr:uid="{00000000-0005-0000-0000-000011220000}"/>
    <cellStyle name="Currency 4 4 2 2 2 3 2 2 2 3" xfId="8717" xr:uid="{00000000-0005-0000-0000-000012220000}"/>
    <cellStyle name="Currency 4 4 2 2 2 3 2 2 2 4" xfId="8718" xr:uid="{00000000-0005-0000-0000-000013220000}"/>
    <cellStyle name="Currency 4 4 2 2 2 3 2 2 3" xfId="8719" xr:uid="{00000000-0005-0000-0000-000014220000}"/>
    <cellStyle name="Currency 4 4 2 2 2 3 2 2 3 2" xfId="8720" xr:uid="{00000000-0005-0000-0000-000015220000}"/>
    <cellStyle name="Currency 4 4 2 2 2 3 2 2 3 3" xfId="8721" xr:uid="{00000000-0005-0000-0000-000016220000}"/>
    <cellStyle name="Currency 4 4 2 2 2 3 2 2 4" xfId="8722" xr:uid="{00000000-0005-0000-0000-000017220000}"/>
    <cellStyle name="Currency 4 4 2 2 2 3 2 2 5" xfId="8723" xr:uid="{00000000-0005-0000-0000-000018220000}"/>
    <cellStyle name="Currency 4 4 2 2 2 3 2 3" xfId="8724" xr:uid="{00000000-0005-0000-0000-000019220000}"/>
    <cellStyle name="Currency 4 4 2 2 2 3 2 3 2" xfId="8725" xr:uid="{00000000-0005-0000-0000-00001A220000}"/>
    <cellStyle name="Currency 4 4 2 2 2 3 2 3 2 2" xfId="8726" xr:uid="{00000000-0005-0000-0000-00001B220000}"/>
    <cellStyle name="Currency 4 4 2 2 2 3 2 3 2 3" xfId="8727" xr:uid="{00000000-0005-0000-0000-00001C220000}"/>
    <cellStyle name="Currency 4 4 2 2 2 3 2 3 3" xfId="8728" xr:uid="{00000000-0005-0000-0000-00001D220000}"/>
    <cellStyle name="Currency 4 4 2 2 2 3 2 3 4" xfId="8729" xr:uid="{00000000-0005-0000-0000-00001E220000}"/>
    <cellStyle name="Currency 4 4 2 2 2 3 2 4" xfId="8730" xr:uid="{00000000-0005-0000-0000-00001F220000}"/>
    <cellStyle name="Currency 4 4 2 2 2 3 2 4 2" xfId="8731" xr:uid="{00000000-0005-0000-0000-000020220000}"/>
    <cellStyle name="Currency 4 4 2 2 2 3 2 4 3" xfId="8732" xr:uid="{00000000-0005-0000-0000-000021220000}"/>
    <cellStyle name="Currency 4 4 2 2 2 3 2 5" xfId="8733" xr:uid="{00000000-0005-0000-0000-000022220000}"/>
    <cellStyle name="Currency 4 4 2 2 2 3 2 6" xfId="8734" xr:uid="{00000000-0005-0000-0000-000023220000}"/>
    <cellStyle name="Currency 4 4 2 2 2 3 3" xfId="8735" xr:uid="{00000000-0005-0000-0000-000024220000}"/>
    <cellStyle name="Currency 4 4 2 2 2 3 3 2" xfId="8736" xr:uid="{00000000-0005-0000-0000-000025220000}"/>
    <cellStyle name="Currency 4 4 2 2 2 3 3 2 2" xfId="8737" xr:uid="{00000000-0005-0000-0000-000026220000}"/>
    <cellStyle name="Currency 4 4 2 2 2 3 3 2 2 2" xfId="8738" xr:uid="{00000000-0005-0000-0000-000027220000}"/>
    <cellStyle name="Currency 4 4 2 2 2 3 3 2 2 3" xfId="8739" xr:uid="{00000000-0005-0000-0000-000028220000}"/>
    <cellStyle name="Currency 4 4 2 2 2 3 3 2 3" xfId="8740" xr:uid="{00000000-0005-0000-0000-000029220000}"/>
    <cellStyle name="Currency 4 4 2 2 2 3 3 2 4" xfId="8741" xr:uid="{00000000-0005-0000-0000-00002A220000}"/>
    <cellStyle name="Currency 4 4 2 2 2 3 3 3" xfId="8742" xr:uid="{00000000-0005-0000-0000-00002B220000}"/>
    <cellStyle name="Currency 4 4 2 2 2 3 3 3 2" xfId="8743" xr:uid="{00000000-0005-0000-0000-00002C220000}"/>
    <cellStyle name="Currency 4 4 2 2 2 3 3 3 3" xfId="8744" xr:uid="{00000000-0005-0000-0000-00002D220000}"/>
    <cellStyle name="Currency 4 4 2 2 2 3 3 4" xfId="8745" xr:uid="{00000000-0005-0000-0000-00002E220000}"/>
    <cellStyle name="Currency 4 4 2 2 2 3 3 5" xfId="8746" xr:uid="{00000000-0005-0000-0000-00002F220000}"/>
    <cellStyle name="Currency 4 4 2 2 2 3 4" xfId="8747" xr:uid="{00000000-0005-0000-0000-000030220000}"/>
    <cellStyle name="Currency 4 4 2 2 2 3 4 2" xfId="8748" xr:uid="{00000000-0005-0000-0000-000031220000}"/>
    <cellStyle name="Currency 4 4 2 2 2 3 4 2 2" xfId="8749" xr:uid="{00000000-0005-0000-0000-000032220000}"/>
    <cellStyle name="Currency 4 4 2 2 2 3 4 2 3" xfId="8750" xr:uid="{00000000-0005-0000-0000-000033220000}"/>
    <cellStyle name="Currency 4 4 2 2 2 3 4 3" xfId="8751" xr:uid="{00000000-0005-0000-0000-000034220000}"/>
    <cellStyle name="Currency 4 4 2 2 2 3 4 4" xfId="8752" xr:uid="{00000000-0005-0000-0000-000035220000}"/>
    <cellStyle name="Currency 4 4 2 2 2 3 5" xfId="8753" xr:uid="{00000000-0005-0000-0000-000036220000}"/>
    <cellStyle name="Currency 4 4 2 2 2 3 5 2" xfId="8754" xr:uid="{00000000-0005-0000-0000-000037220000}"/>
    <cellStyle name="Currency 4 4 2 2 2 3 5 3" xfId="8755" xr:uid="{00000000-0005-0000-0000-000038220000}"/>
    <cellStyle name="Currency 4 4 2 2 2 3 6" xfId="8756" xr:uid="{00000000-0005-0000-0000-000039220000}"/>
    <cellStyle name="Currency 4 4 2 2 2 3 7" xfId="8757" xr:uid="{00000000-0005-0000-0000-00003A220000}"/>
    <cellStyle name="Currency 4 4 2 2 2 4" xfId="8758" xr:uid="{00000000-0005-0000-0000-00003B220000}"/>
    <cellStyle name="Currency 4 4 2 2 2 4 2" xfId="8759" xr:uid="{00000000-0005-0000-0000-00003C220000}"/>
    <cellStyle name="Currency 4 4 2 2 2 4 2 2" xfId="8760" xr:uid="{00000000-0005-0000-0000-00003D220000}"/>
    <cellStyle name="Currency 4 4 2 2 2 4 2 2 2" xfId="8761" xr:uid="{00000000-0005-0000-0000-00003E220000}"/>
    <cellStyle name="Currency 4 4 2 2 2 4 2 2 2 2" xfId="8762" xr:uid="{00000000-0005-0000-0000-00003F220000}"/>
    <cellStyle name="Currency 4 4 2 2 2 4 2 2 2 3" xfId="8763" xr:uid="{00000000-0005-0000-0000-000040220000}"/>
    <cellStyle name="Currency 4 4 2 2 2 4 2 2 3" xfId="8764" xr:uid="{00000000-0005-0000-0000-000041220000}"/>
    <cellStyle name="Currency 4 4 2 2 2 4 2 2 4" xfId="8765" xr:uid="{00000000-0005-0000-0000-000042220000}"/>
    <cellStyle name="Currency 4 4 2 2 2 4 2 3" xfId="8766" xr:uid="{00000000-0005-0000-0000-000043220000}"/>
    <cellStyle name="Currency 4 4 2 2 2 4 2 3 2" xfId="8767" xr:uid="{00000000-0005-0000-0000-000044220000}"/>
    <cellStyle name="Currency 4 4 2 2 2 4 2 3 3" xfId="8768" xr:uid="{00000000-0005-0000-0000-000045220000}"/>
    <cellStyle name="Currency 4 4 2 2 2 4 2 4" xfId="8769" xr:uid="{00000000-0005-0000-0000-000046220000}"/>
    <cellStyle name="Currency 4 4 2 2 2 4 2 5" xfId="8770" xr:uid="{00000000-0005-0000-0000-000047220000}"/>
    <cellStyle name="Currency 4 4 2 2 2 4 3" xfId="8771" xr:uid="{00000000-0005-0000-0000-000048220000}"/>
    <cellStyle name="Currency 4 4 2 2 2 4 3 2" xfId="8772" xr:uid="{00000000-0005-0000-0000-000049220000}"/>
    <cellStyle name="Currency 4 4 2 2 2 4 3 2 2" xfId="8773" xr:uid="{00000000-0005-0000-0000-00004A220000}"/>
    <cellStyle name="Currency 4 4 2 2 2 4 3 2 3" xfId="8774" xr:uid="{00000000-0005-0000-0000-00004B220000}"/>
    <cellStyle name="Currency 4 4 2 2 2 4 3 3" xfId="8775" xr:uid="{00000000-0005-0000-0000-00004C220000}"/>
    <cellStyle name="Currency 4 4 2 2 2 4 3 4" xfId="8776" xr:uid="{00000000-0005-0000-0000-00004D220000}"/>
    <cellStyle name="Currency 4 4 2 2 2 4 4" xfId="8777" xr:uid="{00000000-0005-0000-0000-00004E220000}"/>
    <cellStyle name="Currency 4 4 2 2 2 4 4 2" xfId="8778" xr:uid="{00000000-0005-0000-0000-00004F220000}"/>
    <cellStyle name="Currency 4 4 2 2 2 4 4 3" xfId="8779" xr:uid="{00000000-0005-0000-0000-000050220000}"/>
    <cellStyle name="Currency 4 4 2 2 2 4 5" xfId="8780" xr:uid="{00000000-0005-0000-0000-000051220000}"/>
    <cellStyle name="Currency 4 4 2 2 2 4 6" xfId="8781" xr:uid="{00000000-0005-0000-0000-000052220000}"/>
    <cellStyle name="Currency 4 4 2 2 2 5" xfId="8782" xr:uid="{00000000-0005-0000-0000-000053220000}"/>
    <cellStyle name="Currency 4 4 2 2 2 5 2" xfId="8783" xr:uid="{00000000-0005-0000-0000-000054220000}"/>
    <cellStyle name="Currency 4 4 2 2 2 5 2 2" xfId="8784" xr:uid="{00000000-0005-0000-0000-000055220000}"/>
    <cellStyle name="Currency 4 4 2 2 2 5 2 2 2" xfId="8785" xr:uid="{00000000-0005-0000-0000-000056220000}"/>
    <cellStyle name="Currency 4 4 2 2 2 5 2 2 3" xfId="8786" xr:uid="{00000000-0005-0000-0000-000057220000}"/>
    <cellStyle name="Currency 4 4 2 2 2 5 2 3" xfId="8787" xr:uid="{00000000-0005-0000-0000-000058220000}"/>
    <cellStyle name="Currency 4 4 2 2 2 5 2 4" xfId="8788" xr:uid="{00000000-0005-0000-0000-000059220000}"/>
    <cellStyle name="Currency 4 4 2 2 2 5 3" xfId="8789" xr:uid="{00000000-0005-0000-0000-00005A220000}"/>
    <cellStyle name="Currency 4 4 2 2 2 5 3 2" xfId="8790" xr:uid="{00000000-0005-0000-0000-00005B220000}"/>
    <cellStyle name="Currency 4 4 2 2 2 5 3 3" xfId="8791" xr:uid="{00000000-0005-0000-0000-00005C220000}"/>
    <cellStyle name="Currency 4 4 2 2 2 5 4" xfId="8792" xr:uid="{00000000-0005-0000-0000-00005D220000}"/>
    <cellStyle name="Currency 4 4 2 2 2 5 5" xfId="8793" xr:uid="{00000000-0005-0000-0000-00005E220000}"/>
    <cellStyle name="Currency 4 4 2 2 2 6" xfId="8794" xr:uid="{00000000-0005-0000-0000-00005F220000}"/>
    <cellStyle name="Currency 4 4 2 2 2 6 2" xfId="8795" xr:uid="{00000000-0005-0000-0000-000060220000}"/>
    <cellStyle name="Currency 4 4 2 2 2 6 2 2" xfId="8796" xr:uid="{00000000-0005-0000-0000-000061220000}"/>
    <cellStyle name="Currency 4 4 2 2 2 6 2 3" xfId="8797" xr:uid="{00000000-0005-0000-0000-000062220000}"/>
    <cellStyle name="Currency 4 4 2 2 2 6 3" xfId="8798" xr:uid="{00000000-0005-0000-0000-000063220000}"/>
    <cellStyle name="Currency 4 4 2 2 2 6 4" xfId="8799" xr:uid="{00000000-0005-0000-0000-000064220000}"/>
    <cellStyle name="Currency 4 4 2 2 2 7" xfId="8800" xr:uid="{00000000-0005-0000-0000-000065220000}"/>
    <cellStyle name="Currency 4 4 2 2 2 7 2" xfId="8801" xr:uid="{00000000-0005-0000-0000-000066220000}"/>
    <cellStyle name="Currency 4 4 2 2 2 7 3" xfId="8802" xr:uid="{00000000-0005-0000-0000-000067220000}"/>
    <cellStyle name="Currency 4 4 2 2 2 8" xfId="8803" xr:uid="{00000000-0005-0000-0000-000068220000}"/>
    <cellStyle name="Currency 4 4 2 2 2 9" xfId="8804" xr:uid="{00000000-0005-0000-0000-000069220000}"/>
    <cellStyle name="Currency 4 4 2 2 3" xfId="8805" xr:uid="{00000000-0005-0000-0000-00006A220000}"/>
    <cellStyle name="Currency 4 4 2 2 3 2" xfId="8806" xr:uid="{00000000-0005-0000-0000-00006B220000}"/>
    <cellStyle name="Currency 4 4 2 2 3 2 2" xfId="8807" xr:uid="{00000000-0005-0000-0000-00006C220000}"/>
    <cellStyle name="Currency 4 4 2 2 3 2 2 2" xfId="8808" xr:uid="{00000000-0005-0000-0000-00006D220000}"/>
    <cellStyle name="Currency 4 4 2 2 3 2 2 2 2" xfId="8809" xr:uid="{00000000-0005-0000-0000-00006E220000}"/>
    <cellStyle name="Currency 4 4 2 2 3 2 2 2 2 2" xfId="8810" xr:uid="{00000000-0005-0000-0000-00006F220000}"/>
    <cellStyle name="Currency 4 4 2 2 3 2 2 2 2 2 2" xfId="8811" xr:uid="{00000000-0005-0000-0000-000070220000}"/>
    <cellStyle name="Currency 4 4 2 2 3 2 2 2 2 2 3" xfId="8812" xr:uid="{00000000-0005-0000-0000-000071220000}"/>
    <cellStyle name="Currency 4 4 2 2 3 2 2 2 2 3" xfId="8813" xr:uid="{00000000-0005-0000-0000-000072220000}"/>
    <cellStyle name="Currency 4 4 2 2 3 2 2 2 2 4" xfId="8814" xr:uid="{00000000-0005-0000-0000-000073220000}"/>
    <cellStyle name="Currency 4 4 2 2 3 2 2 2 3" xfId="8815" xr:uid="{00000000-0005-0000-0000-000074220000}"/>
    <cellStyle name="Currency 4 4 2 2 3 2 2 2 3 2" xfId="8816" xr:uid="{00000000-0005-0000-0000-000075220000}"/>
    <cellStyle name="Currency 4 4 2 2 3 2 2 2 3 3" xfId="8817" xr:uid="{00000000-0005-0000-0000-000076220000}"/>
    <cellStyle name="Currency 4 4 2 2 3 2 2 2 4" xfId="8818" xr:uid="{00000000-0005-0000-0000-000077220000}"/>
    <cellStyle name="Currency 4 4 2 2 3 2 2 2 5" xfId="8819" xr:uid="{00000000-0005-0000-0000-000078220000}"/>
    <cellStyle name="Currency 4 4 2 2 3 2 2 3" xfId="8820" xr:uid="{00000000-0005-0000-0000-000079220000}"/>
    <cellStyle name="Currency 4 4 2 2 3 2 2 3 2" xfId="8821" xr:uid="{00000000-0005-0000-0000-00007A220000}"/>
    <cellStyle name="Currency 4 4 2 2 3 2 2 3 2 2" xfId="8822" xr:uid="{00000000-0005-0000-0000-00007B220000}"/>
    <cellStyle name="Currency 4 4 2 2 3 2 2 3 2 3" xfId="8823" xr:uid="{00000000-0005-0000-0000-00007C220000}"/>
    <cellStyle name="Currency 4 4 2 2 3 2 2 3 3" xfId="8824" xr:uid="{00000000-0005-0000-0000-00007D220000}"/>
    <cellStyle name="Currency 4 4 2 2 3 2 2 3 4" xfId="8825" xr:uid="{00000000-0005-0000-0000-00007E220000}"/>
    <cellStyle name="Currency 4 4 2 2 3 2 2 4" xfId="8826" xr:uid="{00000000-0005-0000-0000-00007F220000}"/>
    <cellStyle name="Currency 4 4 2 2 3 2 2 4 2" xfId="8827" xr:uid="{00000000-0005-0000-0000-000080220000}"/>
    <cellStyle name="Currency 4 4 2 2 3 2 2 4 3" xfId="8828" xr:uid="{00000000-0005-0000-0000-000081220000}"/>
    <cellStyle name="Currency 4 4 2 2 3 2 2 5" xfId="8829" xr:uid="{00000000-0005-0000-0000-000082220000}"/>
    <cellStyle name="Currency 4 4 2 2 3 2 2 6" xfId="8830" xr:uid="{00000000-0005-0000-0000-000083220000}"/>
    <cellStyle name="Currency 4 4 2 2 3 2 3" xfId="8831" xr:uid="{00000000-0005-0000-0000-000084220000}"/>
    <cellStyle name="Currency 4 4 2 2 3 2 3 2" xfId="8832" xr:uid="{00000000-0005-0000-0000-000085220000}"/>
    <cellStyle name="Currency 4 4 2 2 3 2 3 2 2" xfId="8833" xr:uid="{00000000-0005-0000-0000-000086220000}"/>
    <cellStyle name="Currency 4 4 2 2 3 2 3 2 2 2" xfId="8834" xr:uid="{00000000-0005-0000-0000-000087220000}"/>
    <cellStyle name="Currency 4 4 2 2 3 2 3 2 2 3" xfId="8835" xr:uid="{00000000-0005-0000-0000-000088220000}"/>
    <cellStyle name="Currency 4 4 2 2 3 2 3 2 3" xfId="8836" xr:uid="{00000000-0005-0000-0000-000089220000}"/>
    <cellStyle name="Currency 4 4 2 2 3 2 3 2 4" xfId="8837" xr:uid="{00000000-0005-0000-0000-00008A220000}"/>
    <cellStyle name="Currency 4 4 2 2 3 2 3 3" xfId="8838" xr:uid="{00000000-0005-0000-0000-00008B220000}"/>
    <cellStyle name="Currency 4 4 2 2 3 2 3 3 2" xfId="8839" xr:uid="{00000000-0005-0000-0000-00008C220000}"/>
    <cellStyle name="Currency 4 4 2 2 3 2 3 3 3" xfId="8840" xr:uid="{00000000-0005-0000-0000-00008D220000}"/>
    <cellStyle name="Currency 4 4 2 2 3 2 3 4" xfId="8841" xr:uid="{00000000-0005-0000-0000-00008E220000}"/>
    <cellStyle name="Currency 4 4 2 2 3 2 3 5" xfId="8842" xr:uid="{00000000-0005-0000-0000-00008F220000}"/>
    <cellStyle name="Currency 4 4 2 2 3 2 4" xfId="8843" xr:uid="{00000000-0005-0000-0000-000090220000}"/>
    <cellStyle name="Currency 4 4 2 2 3 2 4 2" xfId="8844" xr:uid="{00000000-0005-0000-0000-000091220000}"/>
    <cellStyle name="Currency 4 4 2 2 3 2 4 2 2" xfId="8845" xr:uid="{00000000-0005-0000-0000-000092220000}"/>
    <cellStyle name="Currency 4 4 2 2 3 2 4 2 3" xfId="8846" xr:uid="{00000000-0005-0000-0000-000093220000}"/>
    <cellStyle name="Currency 4 4 2 2 3 2 4 3" xfId="8847" xr:uid="{00000000-0005-0000-0000-000094220000}"/>
    <cellStyle name="Currency 4 4 2 2 3 2 4 4" xfId="8848" xr:uid="{00000000-0005-0000-0000-000095220000}"/>
    <cellStyle name="Currency 4 4 2 2 3 2 5" xfId="8849" xr:uid="{00000000-0005-0000-0000-000096220000}"/>
    <cellStyle name="Currency 4 4 2 2 3 2 5 2" xfId="8850" xr:uid="{00000000-0005-0000-0000-000097220000}"/>
    <cellStyle name="Currency 4 4 2 2 3 2 5 3" xfId="8851" xr:uid="{00000000-0005-0000-0000-000098220000}"/>
    <cellStyle name="Currency 4 4 2 2 3 2 6" xfId="8852" xr:uid="{00000000-0005-0000-0000-000099220000}"/>
    <cellStyle name="Currency 4 4 2 2 3 2 7" xfId="8853" xr:uid="{00000000-0005-0000-0000-00009A220000}"/>
    <cellStyle name="Currency 4 4 2 2 3 3" xfId="8854" xr:uid="{00000000-0005-0000-0000-00009B220000}"/>
    <cellStyle name="Currency 4 4 2 2 3 3 2" xfId="8855" xr:uid="{00000000-0005-0000-0000-00009C220000}"/>
    <cellStyle name="Currency 4 4 2 2 3 3 2 2" xfId="8856" xr:uid="{00000000-0005-0000-0000-00009D220000}"/>
    <cellStyle name="Currency 4 4 2 2 3 3 2 2 2" xfId="8857" xr:uid="{00000000-0005-0000-0000-00009E220000}"/>
    <cellStyle name="Currency 4 4 2 2 3 3 2 2 2 2" xfId="8858" xr:uid="{00000000-0005-0000-0000-00009F220000}"/>
    <cellStyle name="Currency 4 4 2 2 3 3 2 2 2 3" xfId="8859" xr:uid="{00000000-0005-0000-0000-0000A0220000}"/>
    <cellStyle name="Currency 4 4 2 2 3 3 2 2 3" xfId="8860" xr:uid="{00000000-0005-0000-0000-0000A1220000}"/>
    <cellStyle name="Currency 4 4 2 2 3 3 2 2 4" xfId="8861" xr:uid="{00000000-0005-0000-0000-0000A2220000}"/>
    <cellStyle name="Currency 4 4 2 2 3 3 2 3" xfId="8862" xr:uid="{00000000-0005-0000-0000-0000A3220000}"/>
    <cellStyle name="Currency 4 4 2 2 3 3 2 3 2" xfId="8863" xr:uid="{00000000-0005-0000-0000-0000A4220000}"/>
    <cellStyle name="Currency 4 4 2 2 3 3 2 3 3" xfId="8864" xr:uid="{00000000-0005-0000-0000-0000A5220000}"/>
    <cellStyle name="Currency 4 4 2 2 3 3 2 4" xfId="8865" xr:uid="{00000000-0005-0000-0000-0000A6220000}"/>
    <cellStyle name="Currency 4 4 2 2 3 3 2 5" xfId="8866" xr:uid="{00000000-0005-0000-0000-0000A7220000}"/>
    <cellStyle name="Currency 4 4 2 2 3 3 3" xfId="8867" xr:uid="{00000000-0005-0000-0000-0000A8220000}"/>
    <cellStyle name="Currency 4 4 2 2 3 3 3 2" xfId="8868" xr:uid="{00000000-0005-0000-0000-0000A9220000}"/>
    <cellStyle name="Currency 4 4 2 2 3 3 3 2 2" xfId="8869" xr:uid="{00000000-0005-0000-0000-0000AA220000}"/>
    <cellStyle name="Currency 4 4 2 2 3 3 3 2 3" xfId="8870" xr:uid="{00000000-0005-0000-0000-0000AB220000}"/>
    <cellStyle name="Currency 4 4 2 2 3 3 3 3" xfId="8871" xr:uid="{00000000-0005-0000-0000-0000AC220000}"/>
    <cellStyle name="Currency 4 4 2 2 3 3 3 4" xfId="8872" xr:uid="{00000000-0005-0000-0000-0000AD220000}"/>
    <cellStyle name="Currency 4 4 2 2 3 3 4" xfId="8873" xr:uid="{00000000-0005-0000-0000-0000AE220000}"/>
    <cellStyle name="Currency 4 4 2 2 3 3 4 2" xfId="8874" xr:uid="{00000000-0005-0000-0000-0000AF220000}"/>
    <cellStyle name="Currency 4 4 2 2 3 3 4 3" xfId="8875" xr:uid="{00000000-0005-0000-0000-0000B0220000}"/>
    <cellStyle name="Currency 4 4 2 2 3 3 5" xfId="8876" xr:uid="{00000000-0005-0000-0000-0000B1220000}"/>
    <cellStyle name="Currency 4 4 2 2 3 3 6" xfId="8877" xr:uid="{00000000-0005-0000-0000-0000B2220000}"/>
    <cellStyle name="Currency 4 4 2 2 3 4" xfId="8878" xr:uid="{00000000-0005-0000-0000-0000B3220000}"/>
    <cellStyle name="Currency 4 4 2 2 3 4 2" xfId="8879" xr:uid="{00000000-0005-0000-0000-0000B4220000}"/>
    <cellStyle name="Currency 4 4 2 2 3 4 2 2" xfId="8880" xr:uid="{00000000-0005-0000-0000-0000B5220000}"/>
    <cellStyle name="Currency 4 4 2 2 3 4 2 2 2" xfId="8881" xr:uid="{00000000-0005-0000-0000-0000B6220000}"/>
    <cellStyle name="Currency 4 4 2 2 3 4 2 2 3" xfId="8882" xr:uid="{00000000-0005-0000-0000-0000B7220000}"/>
    <cellStyle name="Currency 4 4 2 2 3 4 2 3" xfId="8883" xr:uid="{00000000-0005-0000-0000-0000B8220000}"/>
    <cellStyle name="Currency 4 4 2 2 3 4 2 4" xfId="8884" xr:uid="{00000000-0005-0000-0000-0000B9220000}"/>
    <cellStyle name="Currency 4 4 2 2 3 4 3" xfId="8885" xr:uid="{00000000-0005-0000-0000-0000BA220000}"/>
    <cellStyle name="Currency 4 4 2 2 3 4 3 2" xfId="8886" xr:uid="{00000000-0005-0000-0000-0000BB220000}"/>
    <cellStyle name="Currency 4 4 2 2 3 4 3 3" xfId="8887" xr:uid="{00000000-0005-0000-0000-0000BC220000}"/>
    <cellStyle name="Currency 4 4 2 2 3 4 4" xfId="8888" xr:uid="{00000000-0005-0000-0000-0000BD220000}"/>
    <cellStyle name="Currency 4 4 2 2 3 4 5" xfId="8889" xr:uid="{00000000-0005-0000-0000-0000BE220000}"/>
    <cellStyle name="Currency 4 4 2 2 3 5" xfId="8890" xr:uid="{00000000-0005-0000-0000-0000BF220000}"/>
    <cellStyle name="Currency 4 4 2 2 3 5 2" xfId="8891" xr:uid="{00000000-0005-0000-0000-0000C0220000}"/>
    <cellStyle name="Currency 4 4 2 2 3 5 2 2" xfId="8892" xr:uid="{00000000-0005-0000-0000-0000C1220000}"/>
    <cellStyle name="Currency 4 4 2 2 3 5 2 3" xfId="8893" xr:uid="{00000000-0005-0000-0000-0000C2220000}"/>
    <cellStyle name="Currency 4 4 2 2 3 5 3" xfId="8894" xr:uid="{00000000-0005-0000-0000-0000C3220000}"/>
    <cellStyle name="Currency 4 4 2 2 3 5 4" xfId="8895" xr:uid="{00000000-0005-0000-0000-0000C4220000}"/>
    <cellStyle name="Currency 4 4 2 2 3 6" xfId="8896" xr:uid="{00000000-0005-0000-0000-0000C5220000}"/>
    <cellStyle name="Currency 4 4 2 2 3 6 2" xfId="8897" xr:uid="{00000000-0005-0000-0000-0000C6220000}"/>
    <cellStyle name="Currency 4 4 2 2 3 6 3" xfId="8898" xr:uid="{00000000-0005-0000-0000-0000C7220000}"/>
    <cellStyle name="Currency 4 4 2 2 3 7" xfId="8899" xr:uid="{00000000-0005-0000-0000-0000C8220000}"/>
    <cellStyle name="Currency 4 4 2 2 3 8" xfId="8900" xr:uid="{00000000-0005-0000-0000-0000C9220000}"/>
    <cellStyle name="Currency 4 4 2 2 4" xfId="8901" xr:uid="{00000000-0005-0000-0000-0000CA220000}"/>
    <cellStyle name="Currency 4 4 2 2 4 2" xfId="8902" xr:uid="{00000000-0005-0000-0000-0000CB220000}"/>
    <cellStyle name="Currency 4 4 2 2 4 2 2" xfId="8903" xr:uid="{00000000-0005-0000-0000-0000CC220000}"/>
    <cellStyle name="Currency 4 4 2 2 4 2 2 2" xfId="8904" xr:uid="{00000000-0005-0000-0000-0000CD220000}"/>
    <cellStyle name="Currency 4 4 2 2 4 2 2 2 2" xfId="8905" xr:uid="{00000000-0005-0000-0000-0000CE220000}"/>
    <cellStyle name="Currency 4 4 2 2 4 2 2 2 2 2" xfId="8906" xr:uid="{00000000-0005-0000-0000-0000CF220000}"/>
    <cellStyle name="Currency 4 4 2 2 4 2 2 2 2 3" xfId="8907" xr:uid="{00000000-0005-0000-0000-0000D0220000}"/>
    <cellStyle name="Currency 4 4 2 2 4 2 2 2 3" xfId="8908" xr:uid="{00000000-0005-0000-0000-0000D1220000}"/>
    <cellStyle name="Currency 4 4 2 2 4 2 2 2 4" xfId="8909" xr:uid="{00000000-0005-0000-0000-0000D2220000}"/>
    <cellStyle name="Currency 4 4 2 2 4 2 2 3" xfId="8910" xr:uid="{00000000-0005-0000-0000-0000D3220000}"/>
    <cellStyle name="Currency 4 4 2 2 4 2 2 3 2" xfId="8911" xr:uid="{00000000-0005-0000-0000-0000D4220000}"/>
    <cellStyle name="Currency 4 4 2 2 4 2 2 3 3" xfId="8912" xr:uid="{00000000-0005-0000-0000-0000D5220000}"/>
    <cellStyle name="Currency 4 4 2 2 4 2 2 4" xfId="8913" xr:uid="{00000000-0005-0000-0000-0000D6220000}"/>
    <cellStyle name="Currency 4 4 2 2 4 2 2 5" xfId="8914" xr:uid="{00000000-0005-0000-0000-0000D7220000}"/>
    <cellStyle name="Currency 4 4 2 2 4 2 3" xfId="8915" xr:uid="{00000000-0005-0000-0000-0000D8220000}"/>
    <cellStyle name="Currency 4 4 2 2 4 2 3 2" xfId="8916" xr:uid="{00000000-0005-0000-0000-0000D9220000}"/>
    <cellStyle name="Currency 4 4 2 2 4 2 3 2 2" xfId="8917" xr:uid="{00000000-0005-0000-0000-0000DA220000}"/>
    <cellStyle name="Currency 4 4 2 2 4 2 3 2 3" xfId="8918" xr:uid="{00000000-0005-0000-0000-0000DB220000}"/>
    <cellStyle name="Currency 4 4 2 2 4 2 3 3" xfId="8919" xr:uid="{00000000-0005-0000-0000-0000DC220000}"/>
    <cellStyle name="Currency 4 4 2 2 4 2 3 4" xfId="8920" xr:uid="{00000000-0005-0000-0000-0000DD220000}"/>
    <cellStyle name="Currency 4 4 2 2 4 2 4" xfId="8921" xr:uid="{00000000-0005-0000-0000-0000DE220000}"/>
    <cellStyle name="Currency 4 4 2 2 4 2 4 2" xfId="8922" xr:uid="{00000000-0005-0000-0000-0000DF220000}"/>
    <cellStyle name="Currency 4 4 2 2 4 2 4 3" xfId="8923" xr:uid="{00000000-0005-0000-0000-0000E0220000}"/>
    <cellStyle name="Currency 4 4 2 2 4 2 5" xfId="8924" xr:uid="{00000000-0005-0000-0000-0000E1220000}"/>
    <cellStyle name="Currency 4 4 2 2 4 2 6" xfId="8925" xr:uid="{00000000-0005-0000-0000-0000E2220000}"/>
    <cellStyle name="Currency 4 4 2 2 4 3" xfId="8926" xr:uid="{00000000-0005-0000-0000-0000E3220000}"/>
    <cellStyle name="Currency 4 4 2 2 4 3 2" xfId="8927" xr:uid="{00000000-0005-0000-0000-0000E4220000}"/>
    <cellStyle name="Currency 4 4 2 2 4 3 2 2" xfId="8928" xr:uid="{00000000-0005-0000-0000-0000E5220000}"/>
    <cellStyle name="Currency 4 4 2 2 4 3 2 2 2" xfId="8929" xr:uid="{00000000-0005-0000-0000-0000E6220000}"/>
    <cellStyle name="Currency 4 4 2 2 4 3 2 2 3" xfId="8930" xr:uid="{00000000-0005-0000-0000-0000E7220000}"/>
    <cellStyle name="Currency 4 4 2 2 4 3 2 3" xfId="8931" xr:uid="{00000000-0005-0000-0000-0000E8220000}"/>
    <cellStyle name="Currency 4 4 2 2 4 3 2 4" xfId="8932" xr:uid="{00000000-0005-0000-0000-0000E9220000}"/>
    <cellStyle name="Currency 4 4 2 2 4 3 3" xfId="8933" xr:uid="{00000000-0005-0000-0000-0000EA220000}"/>
    <cellStyle name="Currency 4 4 2 2 4 3 3 2" xfId="8934" xr:uid="{00000000-0005-0000-0000-0000EB220000}"/>
    <cellStyle name="Currency 4 4 2 2 4 3 3 3" xfId="8935" xr:uid="{00000000-0005-0000-0000-0000EC220000}"/>
    <cellStyle name="Currency 4 4 2 2 4 3 4" xfId="8936" xr:uid="{00000000-0005-0000-0000-0000ED220000}"/>
    <cellStyle name="Currency 4 4 2 2 4 3 5" xfId="8937" xr:uid="{00000000-0005-0000-0000-0000EE220000}"/>
    <cellStyle name="Currency 4 4 2 2 4 4" xfId="8938" xr:uid="{00000000-0005-0000-0000-0000EF220000}"/>
    <cellStyle name="Currency 4 4 2 2 4 4 2" xfId="8939" xr:uid="{00000000-0005-0000-0000-0000F0220000}"/>
    <cellStyle name="Currency 4 4 2 2 4 4 2 2" xfId="8940" xr:uid="{00000000-0005-0000-0000-0000F1220000}"/>
    <cellStyle name="Currency 4 4 2 2 4 4 2 3" xfId="8941" xr:uid="{00000000-0005-0000-0000-0000F2220000}"/>
    <cellStyle name="Currency 4 4 2 2 4 4 3" xfId="8942" xr:uid="{00000000-0005-0000-0000-0000F3220000}"/>
    <cellStyle name="Currency 4 4 2 2 4 4 4" xfId="8943" xr:uid="{00000000-0005-0000-0000-0000F4220000}"/>
    <cellStyle name="Currency 4 4 2 2 4 5" xfId="8944" xr:uid="{00000000-0005-0000-0000-0000F5220000}"/>
    <cellStyle name="Currency 4 4 2 2 4 5 2" xfId="8945" xr:uid="{00000000-0005-0000-0000-0000F6220000}"/>
    <cellStyle name="Currency 4 4 2 2 4 5 3" xfId="8946" xr:uid="{00000000-0005-0000-0000-0000F7220000}"/>
    <cellStyle name="Currency 4 4 2 2 4 6" xfId="8947" xr:uid="{00000000-0005-0000-0000-0000F8220000}"/>
    <cellStyle name="Currency 4 4 2 2 4 7" xfId="8948" xr:uid="{00000000-0005-0000-0000-0000F9220000}"/>
    <cellStyle name="Currency 4 4 2 2 5" xfId="8949" xr:uid="{00000000-0005-0000-0000-0000FA220000}"/>
    <cellStyle name="Currency 4 4 2 2 5 2" xfId="8950" xr:uid="{00000000-0005-0000-0000-0000FB220000}"/>
    <cellStyle name="Currency 4 4 2 2 5 2 2" xfId="8951" xr:uid="{00000000-0005-0000-0000-0000FC220000}"/>
    <cellStyle name="Currency 4 4 2 2 5 2 2 2" xfId="8952" xr:uid="{00000000-0005-0000-0000-0000FD220000}"/>
    <cellStyle name="Currency 4 4 2 2 5 2 2 2 2" xfId="8953" xr:uid="{00000000-0005-0000-0000-0000FE220000}"/>
    <cellStyle name="Currency 4 4 2 2 5 2 2 2 3" xfId="8954" xr:uid="{00000000-0005-0000-0000-0000FF220000}"/>
    <cellStyle name="Currency 4 4 2 2 5 2 2 3" xfId="8955" xr:uid="{00000000-0005-0000-0000-000000230000}"/>
    <cellStyle name="Currency 4 4 2 2 5 2 2 4" xfId="8956" xr:uid="{00000000-0005-0000-0000-000001230000}"/>
    <cellStyle name="Currency 4 4 2 2 5 2 3" xfId="8957" xr:uid="{00000000-0005-0000-0000-000002230000}"/>
    <cellStyle name="Currency 4 4 2 2 5 2 3 2" xfId="8958" xr:uid="{00000000-0005-0000-0000-000003230000}"/>
    <cellStyle name="Currency 4 4 2 2 5 2 3 3" xfId="8959" xr:uid="{00000000-0005-0000-0000-000004230000}"/>
    <cellStyle name="Currency 4 4 2 2 5 2 4" xfId="8960" xr:uid="{00000000-0005-0000-0000-000005230000}"/>
    <cellStyle name="Currency 4 4 2 2 5 2 5" xfId="8961" xr:uid="{00000000-0005-0000-0000-000006230000}"/>
    <cellStyle name="Currency 4 4 2 2 5 3" xfId="8962" xr:uid="{00000000-0005-0000-0000-000007230000}"/>
    <cellStyle name="Currency 4 4 2 2 5 3 2" xfId="8963" xr:uid="{00000000-0005-0000-0000-000008230000}"/>
    <cellStyle name="Currency 4 4 2 2 5 3 2 2" xfId="8964" xr:uid="{00000000-0005-0000-0000-000009230000}"/>
    <cellStyle name="Currency 4 4 2 2 5 3 2 3" xfId="8965" xr:uid="{00000000-0005-0000-0000-00000A230000}"/>
    <cellStyle name="Currency 4 4 2 2 5 3 3" xfId="8966" xr:uid="{00000000-0005-0000-0000-00000B230000}"/>
    <cellStyle name="Currency 4 4 2 2 5 3 4" xfId="8967" xr:uid="{00000000-0005-0000-0000-00000C230000}"/>
    <cellStyle name="Currency 4 4 2 2 5 4" xfId="8968" xr:uid="{00000000-0005-0000-0000-00000D230000}"/>
    <cellStyle name="Currency 4 4 2 2 5 4 2" xfId="8969" xr:uid="{00000000-0005-0000-0000-00000E230000}"/>
    <cellStyle name="Currency 4 4 2 2 5 4 3" xfId="8970" xr:uid="{00000000-0005-0000-0000-00000F230000}"/>
    <cellStyle name="Currency 4 4 2 2 5 5" xfId="8971" xr:uid="{00000000-0005-0000-0000-000010230000}"/>
    <cellStyle name="Currency 4 4 2 2 5 6" xfId="8972" xr:uid="{00000000-0005-0000-0000-000011230000}"/>
    <cellStyle name="Currency 4 4 2 2 6" xfId="8973" xr:uid="{00000000-0005-0000-0000-000012230000}"/>
    <cellStyle name="Currency 4 4 2 2 6 2" xfId="8974" xr:uid="{00000000-0005-0000-0000-000013230000}"/>
    <cellStyle name="Currency 4 4 2 2 6 2 2" xfId="8975" xr:uid="{00000000-0005-0000-0000-000014230000}"/>
    <cellStyle name="Currency 4 4 2 2 6 2 2 2" xfId="8976" xr:uid="{00000000-0005-0000-0000-000015230000}"/>
    <cellStyle name="Currency 4 4 2 2 6 2 2 3" xfId="8977" xr:uid="{00000000-0005-0000-0000-000016230000}"/>
    <cellStyle name="Currency 4 4 2 2 6 2 3" xfId="8978" xr:uid="{00000000-0005-0000-0000-000017230000}"/>
    <cellStyle name="Currency 4 4 2 2 6 2 4" xfId="8979" xr:uid="{00000000-0005-0000-0000-000018230000}"/>
    <cellStyle name="Currency 4 4 2 2 6 3" xfId="8980" xr:uid="{00000000-0005-0000-0000-000019230000}"/>
    <cellStyle name="Currency 4 4 2 2 6 3 2" xfId="8981" xr:uid="{00000000-0005-0000-0000-00001A230000}"/>
    <cellStyle name="Currency 4 4 2 2 6 3 3" xfId="8982" xr:uid="{00000000-0005-0000-0000-00001B230000}"/>
    <cellStyle name="Currency 4 4 2 2 6 4" xfId="8983" xr:uid="{00000000-0005-0000-0000-00001C230000}"/>
    <cellStyle name="Currency 4 4 2 2 6 5" xfId="8984" xr:uid="{00000000-0005-0000-0000-00001D230000}"/>
    <cellStyle name="Currency 4 4 2 2 7" xfId="8985" xr:uid="{00000000-0005-0000-0000-00001E230000}"/>
    <cellStyle name="Currency 4 4 2 2 7 2" xfId="8986" xr:uid="{00000000-0005-0000-0000-00001F230000}"/>
    <cellStyle name="Currency 4 4 2 2 7 2 2" xfId="8987" xr:uid="{00000000-0005-0000-0000-000020230000}"/>
    <cellStyle name="Currency 4 4 2 2 7 2 3" xfId="8988" xr:uid="{00000000-0005-0000-0000-000021230000}"/>
    <cellStyle name="Currency 4 4 2 2 7 3" xfId="8989" xr:uid="{00000000-0005-0000-0000-000022230000}"/>
    <cellStyle name="Currency 4 4 2 2 7 4" xfId="8990" xr:uid="{00000000-0005-0000-0000-000023230000}"/>
    <cellStyle name="Currency 4 4 2 2 8" xfId="8991" xr:uid="{00000000-0005-0000-0000-000024230000}"/>
    <cellStyle name="Currency 4 4 2 2 8 2" xfId="8992" xr:uid="{00000000-0005-0000-0000-000025230000}"/>
    <cellStyle name="Currency 4 4 2 2 8 3" xfId="8993" xr:uid="{00000000-0005-0000-0000-000026230000}"/>
    <cellStyle name="Currency 4 4 2 2 9" xfId="8994" xr:uid="{00000000-0005-0000-0000-000027230000}"/>
    <cellStyle name="Currency 4 4 2 3" xfId="8995" xr:uid="{00000000-0005-0000-0000-000028230000}"/>
    <cellStyle name="Currency 4 4 2 3 2" xfId="8996" xr:uid="{00000000-0005-0000-0000-000029230000}"/>
    <cellStyle name="Currency 4 4 2 3 2 2" xfId="8997" xr:uid="{00000000-0005-0000-0000-00002A230000}"/>
    <cellStyle name="Currency 4 4 2 3 2 2 2" xfId="8998" xr:uid="{00000000-0005-0000-0000-00002B230000}"/>
    <cellStyle name="Currency 4 4 2 3 2 2 2 2" xfId="8999" xr:uid="{00000000-0005-0000-0000-00002C230000}"/>
    <cellStyle name="Currency 4 4 2 3 2 2 2 2 2" xfId="9000" xr:uid="{00000000-0005-0000-0000-00002D230000}"/>
    <cellStyle name="Currency 4 4 2 3 2 2 2 2 2 2" xfId="9001" xr:uid="{00000000-0005-0000-0000-00002E230000}"/>
    <cellStyle name="Currency 4 4 2 3 2 2 2 2 2 2 2" xfId="9002" xr:uid="{00000000-0005-0000-0000-00002F230000}"/>
    <cellStyle name="Currency 4 4 2 3 2 2 2 2 2 2 3" xfId="9003" xr:uid="{00000000-0005-0000-0000-000030230000}"/>
    <cellStyle name="Currency 4 4 2 3 2 2 2 2 2 3" xfId="9004" xr:uid="{00000000-0005-0000-0000-000031230000}"/>
    <cellStyle name="Currency 4 4 2 3 2 2 2 2 2 4" xfId="9005" xr:uid="{00000000-0005-0000-0000-000032230000}"/>
    <cellStyle name="Currency 4 4 2 3 2 2 2 2 3" xfId="9006" xr:uid="{00000000-0005-0000-0000-000033230000}"/>
    <cellStyle name="Currency 4 4 2 3 2 2 2 2 3 2" xfId="9007" xr:uid="{00000000-0005-0000-0000-000034230000}"/>
    <cellStyle name="Currency 4 4 2 3 2 2 2 2 3 3" xfId="9008" xr:uid="{00000000-0005-0000-0000-000035230000}"/>
    <cellStyle name="Currency 4 4 2 3 2 2 2 2 4" xfId="9009" xr:uid="{00000000-0005-0000-0000-000036230000}"/>
    <cellStyle name="Currency 4 4 2 3 2 2 2 2 5" xfId="9010" xr:uid="{00000000-0005-0000-0000-000037230000}"/>
    <cellStyle name="Currency 4 4 2 3 2 2 2 3" xfId="9011" xr:uid="{00000000-0005-0000-0000-000038230000}"/>
    <cellStyle name="Currency 4 4 2 3 2 2 2 3 2" xfId="9012" xr:uid="{00000000-0005-0000-0000-000039230000}"/>
    <cellStyle name="Currency 4 4 2 3 2 2 2 3 2 2" xfId="9013" xr:uid="{00000000-0005-0000-0000-00003A230000}"/>
    <cellStyle name="Currency 4 4 2 3 2 2 2 3 2 3" xfId="9014" xr:uid="{00000000-0005-0000-0000-00003B230000}"/>
    <cellStyle name="Currency 4 4 2 3 2 2 2 3 3" xfId="9015" xr:uid="{00000000-0005-0000-0000-00003C230000}"/>
    <cellStyle name="Currency 4 4 2 3 2 2 2 3 4" xfId="9016" xr:uid="{00000000-0005-0000-0000-00003D230000}"/>
    <cellStyle name="Currency 4 4 2 3 2 2 2 4" xfId="9017" xr:uid="{00000000-0005-0000-0000-00003E230000}"/>
    <cellStyle name="Currency 4 4 2 3 2 2 2 4 2" xfId="9018" xr:uid="{00000000-0005-0000-0000-00003F230000}"/>
    <cellStyle name="Currency 4 4 2 3 2 2 2 4 3" xfId="9019" xr:uid="{00000000-0005-0000-0000-000040230000}"/>
    <cellStyle name="Currency 4 4 2 3 2 2 2 5" xfId="9020" xr:uid="{00000000-0005-0000-0000-000041230000}"/>
    <cellStyle name="Currency 4 4 2 3 2 2 2 6" xfId="9021" xr:uid="{00000000-0005-0000-0000-000042230000}"/>
    <cellStyle name="Currency 4 4 2 3 2 2 3" xfId="9022" xr:uid="{00000000-0005-0000-0000-000043230000}"/>
    <cellStyle name="Currency 4 4 2 3 2 2 3 2" xfId="9023" xr:uid="{00000000-0005-0000-0000-000044230000}"/>
    <cellStyle name="Currency 4 4 2 3 2 2 3 2 2" xfId="9024" xr:uid="{00000000-0005-0000-0000-000045230000}"/>
    <cellStyle name="Currency 4 4 2 3 2 2 3 2 2 2" xfId="9025" xr:uid="{00000000-0005-0000-0000-000046230000}"/>
    <cellStyle name="Currency 4 4 2 3 2 2 3 2 2 3" xfId="9026" xr:uid="{00000000-0005-0000-0000-000047230000}"/>
    <cellStyle name="Currency 4 4 2 3 2 2 3 2 3" xfId="9027" xr:uid="{00000000-0005-0000-0000-000048230000}"/>
    <cellStyle name="Currency 4 4 2 3 2 2 3 2 4" xfId="9028" xr:uid="{00000000-0005-0000-0000-000049230000}"/>
    <cellStyle name="Currency 4 4 2 3 2 2 3 3" xfId="9029" xr:uid="{00000000-0005-0000-0000-00004A230000}"/>
    <cellStyle name="Currency 4 4 2 3 2 2 3 3 2" xfId="9030" xr:uid="{00000000-0005-0000-0000-00004B230000}"/>
    <cellStyle name="Currency 4 4 2 3 2 2 3 3 3" xfId="9031" xr:uid="{00000000-0005-0000-0000-00004C230000}"/>
    <cellStyle name="Currency 4 4 2 3 2 2 3 4" xfId="9032" xr:uid="{00000000-0005-0000-0000-00004D230000}"/>
    <cellStyle name="Currency 4 4 2 3 2 2 3 5" xfId="9033" xr:uid="{00000000-0005-0000-0000-00004E230000}"/>
    <cellStyle name="Currency 4 4 2 3 2 2 4" xfId="9034" xr:uid="{00000000-0005-0000-0000-00004F230000}"/>
    <cellStyle name="Currency 4 4 2 3 2 2 4 2" xfId="9035" xr:uid="{00000000-0005-0000-0000-000050230000}"/>
    <cellStyle name="Currency 4 4 2 3 2 2 4 2 2" xfId="9036" xr:uid="{00000000-0005-0000-0000-000051230000}"/>
    <cellStyle name="Currency 4 4 2 3 2 2 4 2 3" xfId="9037" xr:uid="{00000000-0005-0000-0000-000052230000}"/>
    <cellStyle name="Currency 4 4 2 3 2 2 4 3" xfId="9038" xr:uid="{00000000-0005-0000-0000-000053230000}"/>
    <cellStyle name="Currency 4 4 2 3 2 2 4 4" xfId="9039" xr:uid="{00000000-0005-0000-0000-000054230000}"/>
    <cellStyle name="Currency 4 4 2 3 2 2 5" xfId="9040" xr:uid="{00000000-0005-0000-0000-000055230000}"/>
    <cellStyle name="Currency 4 4 2 3 2 2 5 2" xfId="9041" xr:uid="{00000000-0005-0000-0000-000056230000}"/>
    <cellStyle name="Currency 4 4 2 3 2 2 5 3" xfId="9042" xr:uid="{00000000-0005-0000-0000-000057230000}"/>
    <cellStyle name="Currency 4 4 2 3 2 2 6" xfId="9043" xr:uid="{00000000-0005-0000-0000-000058230000}"/>
    <cellStyle name="Currency 4 4 2 3 2 2 7" xfId="9044" xr:uid="{00000000-0005-0000-0000-000059230000}"/>
    <cellStyle name="Currency 4 4 2 3 2 3" xfId="9045" xr:uid="{00000000-0005-0000-0000-00005A230000}"/>
    <cellStyle name="Currency 4 4 2 3 2 3 2" xfId="9046" xr:uid="{00000000-0005-0000-0000-00005B230000}"/>
    <cellStyle name="Currency 4 4 2 3 2 3 2 2" xfId="9047" xr:uid="{00000000-0005-0000-0000-00005C230000}"/>
    <cellStyle name="Currency 4 4 2 3 2 3 2 2 2" xfId="9048" xr:uid="{00000000-0005-0000-0000-00005D230000}"/>
    <cellStyle name="Currency 4 4 2 3 2 3 2 2 2 2" xfId="9049" xr:uid="{00000000-0005-0000-0000-00005E230000}"/>
    <cellStyle name="Currency 4 4 2 3 2 3 2 2 2 3" xfId="9050" xr:uid="{00000000-0005-0000-0000-00005F230000}"/>
    <cellStyle name="Currency 4 4 2 3 2 3 2 2 3" xfId="9051" xr:uid="{00000000-0005-0000-0000-000060230000}"/>
    <cellStyle name="Currency 4 4 2 3 2 3 2 2 4" xfId="9052" xr:uid="{00000000-0005-0000-0000-000061230000}"/>
    <cellStyle name="Currency 4 4 2 3 2 3 2 3" xfId="9053" xr:uid="{00000000-0005-0000-0000-000062230000}"/>
    <cellStyle name="Currency 4 4 2 3 2 3 2 3 2" xfId="9054" xr:uid="{00000000-0005-0000-0000-000063230000}"/>
    <cellStyle name="Currency 4 4 2 3 2 3 2 3 3" xfId="9055" xr:uid="{00000000-0005-0000-0000-000064230000}"/>
    <cellStyle name="Currency 4 4 2 3 2 3 2 4" xfId="9056" xr:uid="{00000000-0005-0000-0000-000065230000}"/>
    <cellStyle name="Currency 4 4 2 3 2 3 2 5" xfId="9057" xr:uid="{00000000-0005-0000-0000-000066230000}"/>
    <cellStyle name="Currency 4 4 2 3 2 3 3" xfId="9058" xr:uid="{00000000-0005-0000-0000-000067230000}"/>
    <cellStyle name="Currency 4 4 2 3 2 3 3 2" xfId="9059" xr:uid="{00000000-0005-0000-0000-000068230000}"/>
    <cellStyle name="Currency 4 4 2 3 2 3 3 2 2" xfId="9060" xr:uid="{00000000-0005-0000-0000-000069230000}"/>
    <cellStyle name="Currency 4 4 2 3 2 3 3 2 3" xfId="9061" xr:uid="{00000000-0005-0000-0000-00006A230000}"/>
    <cellStyle name="Currency 4 4 2 3 2 3 3 3" xfId="9062" xr:uid="{00000000-0005-0000-0000-00006B230000}"/>
    <cellStyle name="Currency 4 4 2 3 2 3 3 4" xfId="9063" xr:uid="{00000000-0005-0000-0000-00006C230000}"/>
    <cellStyle name="Currency 4 4 2 3 2 3 4" xfId="9064" xr:uid="{00000000-0005-0000-0000-00006D230000}"/>
    <cellStyle name="Currency 4 4 2 3 2 3 4 2" xfId="9065" xr:uid="{00000000-0005-0000-0000-00006E230000}"/>
    <cellStyle name="Currency 4 4 2 3 2 3 4 3" xfId="9066" xr:uid="{00000000-0005-0000-0000-00006F230000}"/>
    <cellStyle name="Currency 4 4 2 3 2 3 5" xfId="9067" xr:uid="{00000000-0005-0000-0000-000070230000}"/>
    <cellStyle name="Currency 4 4 2 3 2 3 6" xfId="9068" xr:uid="{00000000-0005-0000-0000-000071230000}"/>
    <cellStyle name="Currency 4 4 2 3 2 4" xfId="9069" xr:uid="{00000000-0005-0000-0000-000072230000}"/>
    <cellStyle name="Currency 4 4 2 3 2 4 2" xfId="9070" xr:uid="{00000000-0005-0000-0000-000073230000}"/>
    <cellStyle name="Currency 4 4 2 3 2 4 2 2" xfId="9071" xr:uid="{00000000-0005-0000-0000-000074230000}"/>
    <cellStyle name="Currency 4 4 2 3 2 4 2 2 2" xfId="9072" xr:uid="{00000000-0005-0000-0000-000075230000}"/>
    <cellStyle name="Currency 4 4 2 3 2 4 2 2 3" xfId="9073" xr:uid="{00000000-0005-0000-0000-000076230000}"/>
    <cellStyle name="Currency 4 4 2 3 2 4 2 3" xfId="9074" xr:uid="{00000000-0005-0000-0000-000077230000}"/>
    <cellStyle name="Currency 4 4 2 3 2 4 2 4" xfId="9075" xr:uid="{00000000-0005-0000-0000-000078230000}"/>
    <cellStyle name="Currency 4 4 2 3 2 4 3" xfId="9076" xr:uid="{00000000-0005-0000-0000-000079230000}"/>
    <cellStyle name="Currency 4 4 2 3 2 4 3 2" xfId="9077" xr:uid="{00000000-0005-0000-0000-00007A230000}"/>
    <cellStyle name="Currency 4 4 2 3 2 4 3 3" xfId="9078" xr:uid="{00000000-0005-0000-0000-00007B230000}"/>
    <cellStyle name="Currency 4 4 2 3 2 4 4" xfId="9079" xr:uid="{00000000-0005-0000-0000-00007C230000}"/>
    <cellStyle name="Currency 4 4 2 3 2 4 5" xfId="9080" xr:uid="{00000000-0005-0000-0000-00007D230000}"/>
    <cellStyle name="Currency 4 4 2 3 2 5" xfId="9081" xr:uid="{00000000-0005-0000-0000-00007E230000}"/>
    <cellStyle name="Currency 4 4 2 3 2 5 2" xfId="9082" xr:uid="{00000000-0005-0000-0000-00007F230000}"/>
    <cellStyle name="Currency 4 4 2 3 2 5 2 2" xfId="9083" xr:uid="{00000000-0005-0000-0000-000080230000}"/>
    <cellStyle name="Currency 4 4 2 3 2 5 2 3" xfId="9084" xr:uid="{00000000-0005-0000-0000-000081230000}"/>
    <cellStyle name="Currency 4 4 2 3 2 5 3" xfId="9085" xr:uid="{00000000-0005-0000-0000-000082230000}"/>
    <cellStyle name="Currency 4 4 2 3 2 5 4" xfId="9086" xr:uid="{00000000-0005-0000-0000-000083230000}"/>
    <cellStyle name="Currency 4 4 2 3 2 6" xfId="9087" xr:uid="{00000000-0005-0000-0000-000084230000}"/>
    <cellStyle name="Currency 4 4 2 3 2 6 2" xfId="9088" xr:uid="{00000000-0005-0000-0000-000085230000}"/>
    <cellStyle name="Currency 4 4 2 3 2 6 3" xfId="9089" xr:uid="{00000000-0005-0000-0000-000086230000}"/>
    <cellStyle name="Currency 4 4 2 3 2 7" xfId="9090" xr:uid="{00000000-0005-0000-0000-000087230000}"/>
    <cellStyle name="Currency 4 4 2 3 2 8" xfId="9091" xr:uid="{00000000-0005-0000-0000-000088230000}"/>
    <cellStyle name="Currency 4 4 2 3 3" xfId="9092" xr:uid="{00000000-0005-0000-0000-000089230000}"/>
    <cellStyle name="Currency 4 4 2 3 3 2" xfId="9093" xr:uid="{00000000-0005-0000-0000-00008A230000}"/>
    <cellStyle name="Currency 4 4 2 3 3 2 2" xfId="9094" xr:uid="{00000000-0005-0000-0000-00008B230000}"/>
    <cellStyle name="Currency 4 4 2 3 3 2 2 2" xfId="9095" xr:uid="{00000000-0005-0000-0000-00008C230000}"/>
    <cellStyle name="Currency 4 4 2 3 3 2 2 2 2" xfId="9096" xr:uid="{00000000-0005-0000-0000-00008D230000}"/>
    <cellStyle name="Currency 4 4 2 3 3 2 2 2 2 2" xfId="9097" xr:uid="{00000000-0005-0000-0000-00008E230000}"/>
    <cellStyle name="Currency 4 4 2 3 3 2 2 2 2 3" xfId="9098" xr:uid="{00000000-0005-0000-0000-00008F230000}"/>
    <cellStyle name="Currency 4 4 2 3 3 2 2 2 3" xfId="9099" xr:uid="{00000000-0005-0000-0000-000090230000}"/>
    <cellStyle name="Currency 4 4 2 3 3 2 2 2 4" xfId="9100" xr:uid="{00000000-0005-0000-0000-000091230000}"/>
    <cellStyle name="Currency 4 4 2 3 3 2 2 3" xfId="9101" xr:uid="{00000000-0005-0000-0000-000092230000}"/>
    <cellStyle name="Currency 4 4 2 3 3 2 2 3 2" xfId="9102" xr:uid="{00000000-0005-0000-0000-000093230000}"/>
    <cellStyle name="Currency 4 4 2 3 3 2 2 3 3" xfId="9103" xr:uid="{00000000-0005-0000-0000-000094230000}"/>
    <cellStyle name="Currency 4 4 2 3 3 2 2 4" xfId="9104" xr:uid="{00000000-0005-0000-0000-000095230000}"/>
    <cellStyle name="Currency 4 4 2 3 3 2 2 5" xfId="9105" xr:uid="{00000000-0005-0000-0000-000096230000}"/>
    <cellStyle name="Currency 4 4 2 3 3 2 3" xfId="9106" xr:uid="{00000000-0005-0000-0000-000097230000}"/>
    <cellStyle name="Currency 4 4 2 3 3 2 3 2" xfId="9107" xr:uid="{00000000-0005-0000-0000-000098230000}"/>
    <cellStyle name="Currency 4 4 2 3 3 2 3 2 2" xfId="9108" xr:uid="{00000000-0005-0000-0000-000099230000}"/>
    <cellStyle name="Currency 4 4 2 3 3 2 3 2 3" xfId="9109" xr:uid="{00000000-0005-0000-0000-00009A230000}"/>
    <cellStyle name="Currency 4 4 2 3 3 2 3 3" xfId="9110" xr:uid="{00000000-0005-0000-0000-00009B230000}"/>
    <cellStyle name="Currency 4 4 2 3 3 2 3 4" xfId="9111" xr:uid="{00000000-0005-0000-0000-00009C230000}"/>
    <cellStyle name="Currency 4 4 2 3 3 2 4" xfId="9112" xr:uid="{00000000-0005-0000-0000-00009D230000}"/>
    <cellStyle name="Currency 4 4 2 3 3 2 4 2" xfId="9113" xr:uid="{00000000-0005-0000-0000-00009E230000}"/>
    <cellStyle name="Currency 4 4 2 3 3 2 4 3" xfId="9114" xr:uid="{00000000-0005-0000-0000-00009F230000}"/>
    <cellStyle name="Currency 4 4 2 3 3 2 5" xfId="9115" xr:uid="{00000000-0005-0000-0000-0000A0230000}"/>
    <cellStyle name="Currency 4 4 2 3 3 2 6" xfId="9116" xr:uid="{00000000-0005-0000-0000-0000A1230000}"/>
    <cellStyle name="Currency 4 4 2 3 3 3" xfId="9117" xr:uid="{00000000-0005-0000-0000-0000A2230000}"/>
    <cellStyle name="Currency 4 4 2 3 3 3 2" xfId="9118" xr:uid="{00000000-0005-0000-0000-0000A3230000}"/>
    <cellStyle name="Currency 4 4 2 3 3 3 2 2" xfId="9119" xr:uid="{00000000-0005-0000-0000-0000A4230000}"/>
    <cellStyle name="Currency 4 4 2 3 3 3 2 2 2" xfId="9120" xr:uid="{00000000-0005-0000-0000-0000A5230000}"/>
    <cellStyle name="Currency 4 4 2 3 3 3 2 2 3" xfId="9121" xr:uid="{00000000-0005-0000-0000-0000A6230000}"/>
    <cellStyle name="Currency 4 4 2 3 3 3 2 3" xfId="9122" xr:uid="{00000000-0005-0000-0000-0000A7230000}"/>
    <cellStyle name="Currency 4 4 2 3 3 3 2 4" xfId="9123" xr:uid="{00000000-0005-0000-0000-0000A8230000}"/>
    <cellStyle name="Currency 4 4 2 3 3 3 3" xfId="9124" xr:uid="{00000000-0005-0000-0000-0000A9230000}"/>
    <cellStyle name="Currency 4 4 2 3 3 3 3 2" xfId="9125" xr:uid="{00000000-0005-0000-0000-0000AA230000}"/>
    <cellStyle name="Currency 4 4 2 3 3 3 3 3" xfId="9126" xr:uid="{00000000-0005-0000-0000-0000AB230000}"/>
    <cellStyle name="Currency 4 4 2 3 3 3 4" xfId="9127" xr:uid="{00000000-0005-0000-0000-0000AC230000}"/>
    <cellStyle name="Currency 4 4 2 3 3 3 5" xfId="9128" xr:uid="{00000000-0005-0000-0000-0000AD230000}"/>
    <cellStyle name="Currency 4 4 2 3 3 4" xfId="9129" xr:uid="{00000000-0005-0000-0000-0000AE230000}"/>
    <cellStyle name="Currency 4 4 2 3 3 4 2" xfId="9130" xr:uid="{00000000-0005-0000-0000-0000AF230000}"/>
    <cellStyle name="Currency 4 4 2 3 3 4 2 2" xfId="9131" xr:uid="{00000000-0005-0000-0000-0000B0230000}"/>
    <cellStyle name="Currency 4 4 2 3 3 4 2 3" xfId="9132" xr:uid="{00000000-0005-0000-0000-0000B1230000}"/>
    <cellStyle name="Currency 4 4 2 3 3 4 3" xfId="9133" xr:uid="{00000000-0005-0000-0000-0000B2230000}"/>
    <cellStyle name="Currency 4 4 2 3 3 4 4" xfId="9134" xr:uid="{00000000-0005-0000-0000-0000B3230000}"/>
    <cellStyle name="Currency 4 4 2 3 3 5" xfId="9135" xr:uid="{00000000-0005-0000-0000-0000B4230000}"/>
    <cellStyle name="Currency 4 4 2 3 3 5 2" xfId="9136" xr:uid="{00000000-0005-0000-0000-0000B5230000}"/>
    <cellStyle name="Currency 4 4 2 3 3 5 3" xfId="9137" xr:uid="{00000000-0005-0000-0000-0000B6230000}"/>
    <cellStyle name="Currency 4 4 2 3 3 6" xfId="9138" xr:uid="{00000000-0005-0000-0000-0000B7230000}"/>
    <cellStyle name="Currency 4 4 2 3 3 7" xfId="9139" xr:uid="{00000000-0005-0000-0000-0000B8230000}"/>
    <cellStyle name="Currency 4 4 2 3 4" xfId="9140" xr:uid="{00000000-0005-0000-0000-0000B9230000}"/>
    <cellStyle name="Currency 4 4 2 3 4 2" xfId="9141" xr:uid="{00000000-0005-0000-0000-0000BA230000}"/>
    <cellStyle name="Currency 4 4 2 3 4 2 2" xfId="9142" xr:uid="{00000000-0005-0000-0000-0000BB230000}"/>
    <cellStyle name="Currency 4 4 2 3 4 2 2 2" xfId="9143" xr:uid="{00000000-0005-0000-0000-0000BC230000}"/>
    <cellStyle name="Currency 4 4 2 3 4 2 2 2 2" xfId="9144" xr:uid="{00000000-0005-0000-0000-0000BD230000}"/>
    <cellStyle name="Currency 4 4 2 3 4 2 2 2 3" xfId="9145" xr:uid="{00000000-0005-0000-0000-0000BE230000}"/>
    <cellStyle name="Currency 4 4 2 3 4 2 2 3" xfId="9146" xr:uid="{00000000-0005-0000-0000-0000BF230000}"/>
    <cellStyle name="Currency 4 4 2 3 4 2 2 4" xfId="9147" xr:uid="{00000000-0005-0000-0000-0000C0230000}"/>
    <cellStyle name="Currency 4 4 2 3 4 2 3" xfId="9148" xr:uid="{00000000-0005-0000-0000-0000C1230000}"/>
    <cellStyle name="Currency 4 4 2 3 4 2 3 2" xfId="9149" xr:uid="{00000000-0005-0000-0000-0000C2230000}"/>
    <cellStyle name="Currency 4 4 2 3 4 2 3 3" xfId="9150" xr:uid="{00000000-0005-0000-0000-0000C3230000}"/>
    <cellStyle name="Currency 4 4 2 3 4 2 4" xfId="9151" xr:uid="{00000000-0005-0000-0000-0000C4230000}"/>
    <cellStyle name="Currency 4 4 2 3 4 2 5" xfId="9152" xr:uid="{00000000-0005-0000-0000-0000C5230000}"/>
    <cellStyle name="Currency 4 4 2 3 4 3" xfId="9153" xr:uid="{00000000-0005-0000-0000-0000C6230000}"/>
    <cellStyle name="Currency 4 4 2 3 4 3 2" xfId="9154" xr:uid="{00000000-0005-0000-0000-0000C7230000}"/>
    <cellStyle name="Currency 4 4 2 3 4 3 2 2" xfId="9155" xr:uid="{00000000-0005-0000-0000-0000C8230000}"/>
    <cellStyle name="Currency 4 4 2 3 4 3 2 3" xfId="9156" xr:uid="{00000000-0005-0000-0000-0000C9230000}"/>
    <cellStyle name="Currency 4 4 2 3 4 3 3" xfId="9157" xr:uid="{00000000-0005-0000-0000-0000CA230000}"/>
    <cellStyle name="Currency 4 4 2 3 4 3 4" xfId="9158" xr:uid="{00000000-0005-0000-0000-0000CB230000}"/>
    <cellStyle name="Currency 4 4 2 3 4 4" xfId="9159" xr:uid="{00000000-0005-0000-0000-0000CC230000}"/>
    <cellStyle name="Currency 4 4 2 3 4 4 2" xfId="9160" xr:uid="{00000000-0005-0000-0000-0000CD230000}"/>
    <cellStyle name="Currency 4 4 2 3 4 4 3" xfId="9161" xr:uid="{00000000-0005-0000-0000-0000CE230000}"/>
    <cellStyle name="Currency 4 4 2 3 4 5" xfId="9162" xr:uid="{00000000-0005-0000-0000-0000CF230000}"/>
    <cellStyle name="Currency 4 4 2 3 4 6" xfId="9163" xr:uid="{00000000-0005-0000-0000-0000D0230000}"/>
    <cellStyle name="Currency 4 4 2 3 5" xfId="9164" xr:uid="{00000000-0005-0000-0000-0000D1230000}"/>
    <cellStyle name="Currency 4 4 2 3 5 2" xfId="9165" xr:uid="{00000000-0005-0000-0000-0000D2230000}"/>
    <cellStyle name="Currency 4 4 2 3 5 2 2" xfId="9166" xr:uid="{00000000-0005-0000-0000-0000D3230000}"/>
    <cellStyle name="Currency 4 4 2 3 5 2 2 2" xfId="9167" xr:uid="{00000000-0005-0000-0000-0000D4230000}"/>
    <cellStyle name="Currency 4 4 2 3 5 2 2 3" xfId="9168" xr:uid="{00000000-0005-0000-0000-0000D5230000}"/>
    <cellStyle name="Currency 4 4 2 3 5 2 3" xfId="9169" xr:uid="{00000000-0005-0000-0000-0000D6230000}"/>
    <cellStyle name="Currency 4 4 2 3 5 2 4" xfId="9170" xr:uid="{00000000-0005-0000-0000-0000D7230000}"/>
    <cellStyle name="Currency 4 4 2 3 5 3" xfId="9171" xr:uid="{00000000-0005-0000-0000-0000D8230000}"/>
    <cellStyle name="Currency 4 4 2 3 5 3 2" xfId="9172" xr:uid="{00000000-0005-0000-0000-0000D9230000}"/>
    <cellStyle name="Currency 4 4 2 3 5 3 3" xfId="9173" xr:uid="{00000000-0005-0000-0000-0000DA230000}"/>
    <cellStyle name="Currency 4 4 2 3 5 4" xfId="9174" xr:uid="{00000000-0005-0000-0000-0000DB230000}"/>
    <cellStyle name="Currency 4 4 2 3 5 5" xfId="9175" xr:uid="{00000000-0005-0000-0000-0000DC230000}"/>
    <cellStyle name="Currency 4 4 2 3 6" xfId="9176" xr:uid="{00000000-0005-0000-0000-0000DD230000}"/>
    <cellStyle name="Currency 4 4 2 3 6 2" xfId="9177" xr:uid="{00000000-0005-0000-0000-0000DE230000}"/>
    <cellStyle name="Currency 4 4 2 3 6 2 2" xfId="9178" xr:uid="{00000000-0005-0000-0000-0000DF230000}"/>
    <cellStyle name="Currency 4 4 2 3 6 2 3" xfId="9179" xr:uid="{00000000-0005-0000-0000-0000E0230000}"/>
    <cellStyle name="Currency 4 4 2 3 6 3" xfId="9180" xr:uid="{00000000-0005-0000-0000-0000E1230000}"/>
    <cellStyle name="Currency 4 4 2 3 6 4" xfId="9181" xr:uid="{00000000-0005-0000-0000-0000E2230000}"/>
    <cellStyle name="Currency 4 4 2 3 7" xfId="9182" xr:uid="{00000000-0005-0000-0000-0000E3230000}"/>
    <cellStyle name="Currency 4 4 2 3 7 2" xfId="9183" xr:uid="{00000000-0005-0000-0000-0000E4230000}"/>
    <cellStyle name="Currency 4 4 2 3 7 3" xfId="9184" xr:uid="{00000000-0005-0000-0000-0000E5230000}"/>
    <cellStyle name="Currency 4 4 2 3 8" xfId="9185" xr:uid="{00000000-0005-0000-0000-0000E6230000}"/>
    <cellStyle name="Currency 4 4 2 3 9" xfId="9186" xr:uid="{00000000-0005-0000-0000-0000E7230000}"/>
    <cellStyle name="Currency 4 4 2 4" xfId="9187" xr:uid="{00000000-0005-0000-0000-0000E8230000}"/>
    <cellStyle name="Currency 4 4 2 4 2" xfId="9188" xr:uid="{00000000-0005-0000-0000-0000E9230000}"/>
    <cellStyle name="Currency 4 4 2 4 2 2" xfId="9189" xr:uid="{00000000-0005-0000-0000-0000EA230000}"/>
    <cellStyle name="Currency 4 4 2 4 2 2 2" xfId="9190" xr:uid="{00000000-0005-0000-0000-0000EB230000}"/>
    <cellStyle name="Currency 4 4 2 4 2 2 2 2" xfId="9191" xr:uid="{00000000-0005-0000-0000-0000EC230000}"/>
    <cellStyle name="Currency 4 4 2 4 2 2 2 2 2" xfId="9192" xr:uid="{00000000-0005-0000-0000-0000ED230000}"/>
    <cellStyle name="Currency 4 4 2 4 2 2 2 2 2 2" xfId="9193" xr:uid="{00000000-0005-0000-0000-0000EE230000}"/>
    <cellStyle name="Currency 4 4 2 4 2 2 2 2 2 3" xfId="9194" xr:uid="{00000000-0005-0000-0000-0000EF230000}"/>
    <cellStyle name="Currency 4 4 2 4 2 2 2 2 3" xfId="9195" xr:uid="{00000000-0005-0000-0000-0000F0230000}"/>
    <cellStyle name="Currency 4 4 2 4 2 2 2 2 4" xfId="9196" xr:uid="{00000000-0005-0000-0000-0000F1230000}"/>
    <cellStyle name="Currency 4 4 2 4 2 2 2 3" xfId="9197" xr:uid="{00000000-0005-0000-0000-0000F2230000}"/>
    <cellStyle name="Currency 4 4 2 4 2 2 2 3 2" xfId="9198" xr:uid="{00000000-0005-0000-0000-0000F3230000}"/>
    <cellStyle name="Currency 4 4 2 4 2 2 2 3 3" xfId="9199" xr:uid="{00000000-0005-0000-0000-0000F4230000}"/>
    <cellStyle name="Currency 4 4 2 4 2 2 2 4" xfId="9200" xr:uid="{00000000-0005-0000-0000-0000F5230000}"/>
    <cellStyle name="Currency 4 4 2 4 2 2 2 5" xfId="9201" xr:uid="{00000000-0005-0000-0000-0000F6230000}"/>
    <cellStyle name="Currency 4 4 2 4 2 2 3" xfId="9202" xr:uid="{00000000-0005-0000-0000-0000F7230000}"/>
    <cellStyle name="Currency 4 4 2 4 2 2 3 2" xfId="9203" xr:uid="{00000000-0005-0000-0000-0000F8230000}"/>
    <cellStyle name="Currency 4 4 2 4 2 2 3 2 2" xfId="9204" xr:uid="{00000000-0005-0000-0000-0000F9230000}"/>
    <cellStyle name="Currency 4 4 2 4 2 2 3 2 3" xfId="9205" xr:uid="{00000000-0005-0000-0000-0000FA230000}"/>
    <cellStyle name="Currency 4 4 2 4 2 2 3 3" xfId="9206" xr:uid="{00000000-0005-0000-0000-0000FB230000}"/>
    <cellStyle name="Currency 4 4 2 4 2 2 3 4" xfId="9207" xr:uid="{00000000-0005-0000-0000-0000FC230000}"/>
    <cellStyle name="Currency 4 4 2 4 2 2 4" xfId="9208" xr:uid="{00000000-0005-0000-0000-0000FD230000}"/>
    <cellStyle name="Currency 4 4 2 4 2 2 4 2" xfId="9209" xr:uid="{00000000-0005-0000-0000-0000FE230000}"/>
    <cellStyle name="Currency 4 4 2 4 2 2 4 3" xfId="9210" xr:uid="{00000000-0005-0000-0000-0000FF230000}"/>
    <cellStyle name="Currency 4 4 2 4 2 2 5" xfId="9211" xr:uid="{00000000-0005-0000-0000-000000240000}"/>
    <cellStyle name="Currency 4 4 2 4 2 2 6" xfId="9212" xr:uid="{00000000-0005-0000-0000-000001240000}"/>
    <cellStyle name="Currency 4 4 2 4 2 3" xfId="9213" xr:uid="{00000000-0005-0000-0000-000002240000}"/>
    <cellStyle name="Currency 4 4 2 4 2 3 2" xfId="9214" xr:uid="{00000000-0005-0000-0000-000003240000}"/>
    <cellStyle name="Currency 4 4 2 4 2 3 2 2" xfId="9215" xr:uid="{00000000-0005-0000-0000-000004240000}"/>
    <cellStyle name="Currency 4 4 2 4 2 3 2 2 2" xfId="9216" xr:uid="{00000000-0005-0000-0000-000005240000}"/>
    <cellStyle name="Currency 4 4 2 4 2 3 2 2 3" xfId="9217" xr:uid="{00000000-0005-0000-0000-000006240000}"/>
    <cellStyle name="Currency 4 4 2 4 2 3 2 3" xfId="9218" xr:uid="{00000000-0005-0000-0000-000007240000}"/>
    <cellStyle name="Currency 4 4 2 4 2 3 2 4" xfId="9219" xr:uid="{00000000-0005-0000-0000-000008240000}"/>
    <cellStyle name="Currency 4 4 2 4 2 3 3" xfId="9220" xr:uid="{00000000-0005-0000-0000-000009240000}"/>
    <cellStyle name="Currency 4 4 2 4 2 3 3 2" xfId="9221" xr:uid="{00000000-0005-0000-0000-00000A240000}"/>
    <cellStyle name="Currency 4 4 2 4 2 3 3 3" xfId="9222" xr:uid="{00000000-0005-0000-0000-00000B240000}"/>
    <cellStyle name="Currency 4 4 2 4 2 3 4" xfId="9223" xr:uid="{00000000-0005-0000-0000-00000C240000}"/>
    <cellStyle name="Currency 4 4 2 4 2 3 5" xfId="9224" xr:uid="{00000000-0005-0000-0000-00000D240000}"/>
    <cellStyle name="Currency 4 4 2 4 2 4" xfId="9225" xr:uid="{00000000-0005-0000-0000-00000E240000}"/>
    <cellStyle name="Currency 4 4 2 4 2 4 2" xfId="9226" xr:uid="{00000000-0005-0000-0000-00000F240000}"/>
    <cellStyle name="Currency 4 4 2 4 2 4 2 2" xfId="9227" xr:uid="{00000000-0005-0000-0000-000010240000}"/>
    <cellStyle name="Currency 4 4 2 4 2 4 2 3" xfId="9228" xr:uid="{00000000-0005-0000-0000-000011240000}"/>
    <cellStyle name="Currency 4 4 2 4 2 4 3" xfId="9229" xr:uid="{00000000-0005-0000-0000-000012240000}"/>
    <cellStyle name="Currency 4 4 2 4 2 4 4" xfId="9230" xr:uid="{00000000-0005-0000-0000-000013240000}"/>
    <cellStyle name="Currency 4 4 2 4 2 5" xfId="9231" xr:uid="{00000000-0005-0000-0000-000014240000}"/>
    <cellStyle name="Currency 4 4 2 4 2 5 2" xfId="9232" xr:uid="{00000000-0005-0000-0000-000015240000}"/>
    <cellStyle name="Currency 4 4 2 4 2 5 3" xfId="9233" xr:uid="{00000000-0005-0000-0000-000016240000}"/>
    <cellStyle name="Currency 4 4 2 4 2 6" xfId="9234" xr:uid="{00000000-0005-0000-0000-000017240000}"/>
    <cellStyle name="Currency 4 4 2 4 2 7" xfId="9235" xr:uid="{00000000-0005-0000-0000-000018240000}"/>
    <cellStyle name="Currency 4 4 2 4 3" xfId="9236" xr:uid="{00000000-0005-0000-0000-000019240000}"/>
    <cellStyle name="Currency 4 4 2 4 3 2" xfId="9237" xr:uid="{00000000-0005-0000-0000-00001A240000}"/>
    <cellStyle name="Currency 4 4 2 4 3 2 2" xfId="9238" xr:uid="{00000000-0005-0000-0000-00001B240000}"/>
    <cellStyle name="Currency 4 4 2 4 3 2 2 2" xfId="9239" xr:uid="{00000000-0005-0000-0000-00001C240000}"/>
    <cellStyle name="Currency 4 4 2 4 3 2 2 2 2" xfId="9240" xr:uid="{00000000-0005-0000-0000-00001D240000}"/>
    <cellStyle name="Currency 4 4 2 4 3 2 2 2 3" xfId="9241" xr:uid="{00000000-0005-0000-0000-00001E240000}"/>
    <cellStyle name="Currency 4 4 2 4 3 2 2 3" xfId="9242" xr:uid="{00000000-0005-0000-0000-00001F240000}"/>
    <cellStyle name="Currency 4 4 2 4 3 2 2 4" xfId="9243" xr:uid="{00000000-0005-0000-0000-000020240000}"/>
    <cellStyle name="Currency 4 4 2 4 3 2 3" xfId="9244" xr:uid="{00000000-0005-0000-0000-000021240000}"/>
    <cellStyle name="Currency 4 4 2 4 3 2 3 2" xfId="9245" xr:uid="{00000000-0005-0000-0000-000022240000}"/>
    <cellStyle name="Currency 4 4 2 4 3 2 3 3" xfId="9246" xr:uid="{00000000-0005-0000-0000-000023240000}"/>
    <cellStyle name="Currency 4 4 2 4 3 2 4" xfId="9247" xr:uid="{00000000-0005-0000-0000-000024240000}"/>
    <cellStyle name="Currency 4 4 2 4 3 2 5" xfId="9248" xr:uid="{00000000-0005-0000-0000-000025240000}"/>
    <cellStyle name="Currency 4 4 2 4 3 3" xfId="9249" xr:uid="{00000000-0005-0000-0000-000026240000}"/>
    <cellStyle name="Currency 4 4 2 4 3 3 2" xfId="9250" xr:uid="{00000000-0005-0000-0000-000027240000}"/>
    <cellStyle name="Currency 4 4 2 4 3 3 2 2" xfId="9251" xr:uid="{00000000-0005-0000-0000-000028240000}"/>
    <cellStyle name="Currency 4 4 2 4 3 3 2 3" xfId="9252" xr:uid="{00000000-0005-0000-0000-000029240000}"/>
    <cellStyle name="Currency 4 4 2 4 3 3 3" xfId="9253" xr:uid="{00000000-0005-0000-0000-00002A240000}"/>
    <cellStyle name="Currency 4 4 2 4 3 3 4" xfId="9254" xr:uid="{00000000-0005-0000-0000-00002B240000}"/>
    <cellStyle name="Currency 4 4 2 4 3 4" xfId="9255" xr:uid="{00000000-0005-0000-0000-00002C240000}"/>
    <cellStyle name="Currency 4 4 2 4 3 4 2" xfId="9256" xr:uid="{00000000-0005-0000-0000-00002D240000}"/>
    <cellStyle name="Currency 4 4 2 4 3 4 3" xfId="9257" xr:uid="{00000000-0005-0000-0000-00002E240000}"/>
    <cellStyle name="Currency 4 4 2 4 3 5" xfId="9258" xr:uid="{00000000-0005-0000-0000-00002F240000}"/>
    <cellStyle name="Currency 4 4 2 4 3 6" xfId="9259" xr:uid="{00000000-0005-0000-0000-000030240000}"/>
    <cellStyle name="Currency 4 4 2 4 4" xfId="9260" xr:uid="{00000000-0005-0000-0000-000031240000}"/>
    <cellStyle name="Currency 4 4 2 4 4 2" xfId="9261" xr:uid="{00000000-0005-0000-0000-000032240000}"/>
    <cellStyle name="Currency 4 4 2 4 4 2 2" xfId="9262" xr:uid="{00000000-0005-0000-0000-000033240000}"/>
    <cellStyle name="Currency 4 4 2 4 4 2 2 2" xfId="9263" xr:uid="{00000000-0005-0000-0000-000034240000}"/>
    <cellStyle name="Currency 4 4 2 4 4 2 2 3" xfId="9264" xr:uid="{00000000-0005-0000-0000-000035240000}"/>
    <cellStyle name="Currency 4 4 2 4 4 2 3" xfId="9265" xr:uid="{00000000-0005-0000-0000-000036240000}"/>
    <cellStyle name="Currency 4 4 2 4 4 2 4" xfId="9266" xr:uid="{00000000-0005-0000-0000-000037240000}"/>
    <cellStyle name="Currency 4 4 2 4 4 3" xfId="9267" xr:uid="{00000000-0005-0000-0000-000038240000}"/>
    <cellStyle name="Currency 4 4 2 4 4 3 2" xfId="9268" xr:uid="{00000000-0005-0000-0000-000039240000}"/>
    <cellStyle name="Currency 4 4 2 4 4 3 3" xfId="9269" xr:uid="{00000000-0005-0000-0000-00003A240000}"/>
    <cellStyle name="Currency 4 4 2 4 4 4" xfId="9270" xr:uid="{00000000-0005-0000-0000-00003B240000}"/>
    <cellStyle name="Currency 4 4 2 4 4 5" xfId="9271" xr:uid="{00000000-0005-0000-0000-00003C240000}"/>
    <cellStyle name="Currency 4 4 2 4 5" xfId="9272" xr:uid="{00000000-0005-0000-0000-00003D240000}"/>
    <cellStyle name="Currency 4 4 2 4 5 2" xfId="9273" xr:uid="{00000000-0005-0000-0000-00003E240000}"/>
    <cellStyle name="Currency 4 4 2 4 5 2 2" xfId="9274" xr:uid="{00000000-0005-0000-0000-00003F240000}"/>
    <cellStyle name="Currency 4 4 2 4 5 2 3" xfId="9275" xr:uid="{00000000-0005-0000-0000-000040240000}"/>
    <cellStyle name="Currency 4 4 2 4 5 3" xfId="9276" xr:uid="{00000000-0005-0000-0000-000041240000}"/>
    <cellStyle name="Currency 4 4 2 4 5 4" xfId="9277" xr:uid="{00000000-0005-0000-0000-000042240000}"/>
    <cellStyle name="Currency 4 4 2 4 6" xfId="9278" xr:uid="{00000000-0005-0000-0000-000043240000}"/>
    <cellStyle name="Currency 4 4 2 4 6 2" xfId="9279" xr:uid="{00000000-0005-0000-0000-000044240000}"/>
    <cellStyle name="Currency 4 4 2 4 6 3" xfId="9280" xr:uid="{00000000-0005-0000-0000-000045240000}"/>
    <cellStyle name="Currency 4 4 2 4 7" xfId="9281" xr:uid="{00000000-0005-0000-0000-000046240000}"/>
    <cellStyle name="Currency 4 4 2 4 8" xfId="9282" xr:uid="{00000000-0005-0000-0000-000047240000}"/>
    <cellStyle name="Currency 4 4 2 5" xfId="9283" xr:uid="{00000000-0005-0000-0000-000048240000}"/>
    <cellStyle name="Currency 4 4 2 5 2" xfId="9284" xr:uid="{00000000-0005-0000-0000-000049240000}"/>
    <cellStyle name="Currency 4 4 2 5 2 2" xfId="9285" xr:uid="{00000000-0005-0000-0000-00004A240000}"/>
    <cellStyle name="Currency 4 4 2 5 2 2 2" xfId="9286" xr:uid="{00000000-0005-0000-0000-00004B240000}"/>
    <cellStyle name="Currency 4 4 2 5 2 2 2 2" xfId="9287" xr:uid="{00000000-0005-0000-0000-00004C240000}"/>
    <cellStyle name="Currency 4 4 2 5 2 2 2 2 2" xfId="9288" xr:uid="{00000000-0005-0000-0000-00004D240000}"/>
    <cellStyle name="Currency 4 4 2 5 2 2 2 2 3" xfId="9289" xr:uid="{00000000-0005-0000-0000-00004E240000}"/>
    <cellStyle name="Currency 4 4 2 5 2 2 2 3" xfId="9290" xr:uid="{00000000-0005-0000-0000-00004F240000}"/>
    <cellStyle name="Currency 4 4 2 5 2 2 2 4" xfId="9291" xr:uid="{00000000-0005-0000-0000-000050240000}"/>
    <cellStyle name="Currency 4 4 2 5 2 2 3" xfId="9292" xr:uid="{00000000-0005-0000-0000-000051240000}"/>
    <cellStyle name="Currency 4 4 2 5 2 2 3 2" xfId="9293" xr:uid="{00000000-0005-0000-0000-000052240000}"/>
    <cellStyle name="Currency 4 4 2 5 2 2 3 3" xfId="9294" xr:uid="{00000000-0005-0000-0000-000053240000}"/>
    <cellStyle name="Currency 4 4 2 5 2 2 4" xfId="9295" xr:uid="{00000000-0005-0000-0000-000054240000}"/>
    <cellStyle name="Currency 4 4 2 5 2 2 5" xfId="9296" xr:uid="{00000000-0005-0000-0000-000055240000}"/>
    <cellStyle name="Currency 4 4 2 5 2 3" xfId="9297" xr:uid="{00000000-0005-0000-0000-000056240000}"/>
    <cellStyle name="Currency 4 4 2 5 2 3 2" xfId="9298" xr:uid="{00000000-0005-0000-0000-000057240000}"/>
    <cellStyle name="Currency 4 4 2 5 2 3 2 2" xfId="9299" xr:uid="{00000000-0005-0000-0000-000058240000}"/>
    <cellStyle name="Currency 4 4 2 5 2 3 2 3" xfId="9300" xr:uid="{00000000-0005-0000-0000-000059240000}"/>
    <cellStyle name="Currency 4 4 2 5 2 3 3" xfId="9301" xr:uid="{00000000-0005-0000-0000-00005A240000}"/>
    <cellStyle name="Currency 4 4 2 5 2 3 4" xfId="9302" xr:uid="{00000000-0005-0000-0000-00005B240000}"/>
    <cellStyle name="Currency 4 4 2 5 2 4" xfId="9303" xr:uid="{00000000-0005-0000-0000-00005C240000}"/>
    <cellStyle name="Currency 4 4 2 5 2 4 2" xfId="9304" xr:uid="{00000000-0005-0000-0000-00005D240000}"/>
    <cellStyle name="Currency 4 4 2 5 2 4 3" xfId="9305" xr:uid="{00000000-0005-0000-0000-00005E240000}"/>
    <cellStyle name="Currency 4 4 2 5 2 5" xfId="9306" xr:uid="{00000000-0005-0000-0000-00005F240000}"/>
    <cellStyle name="Currency 4 4 2 5 2 6" xfId="9307" xr:uid="{00000000-0005-0000-0000-000060240000}"/>
    <cellStyle name="Currency 4 4 2 5 3" xfId="9308" xr:uid="{00000000-0005-0000-0000-000061240000}"/>
    <cellStyle name="Currency 4 4 2 5 3 2" xfId="9309" xr:uid="{00000000-0005-0000-0000-000062240000}"/>
    <cellStyle name="Currency 4 4 2 5 3 2 2" xfId="9310" xr:uid="{00000000-0005-0000-0000-000063240000}"/>
    <cellStyle name="Currency 4 4 2 5 3 2 2 2" xfId="9311" xr:uid="{00000000-0005-0000-0000-000064240000}"/>
    <cellStyle name="Currency 4 4 2 5 3 2 2 3" xfId="9312" xr:uid="{00000000-0005-0000-0000-000065240000}"/>
    <cellStyle name="Currency 4 4 2 5 3 2 3" xfId="9313" xr:uid="{00000000-0005-0000-0000-000066240000}"/>
    <cellStyle name="Currency 4 4 2 5 3 2 4" xfId="9314" xr:uid="{00000000-0005-0000-0000-000067240000}"/>
    <cellStyle name="Currency 4 4 2 5 3 3" xfId="9315" xr:uid="{00000000-0005-0000-0000-000068240000}"/>
    <cellStyle name="Currency 4 4 2 5 3 3 2" xfId="9316" xr:uid="{00000000-0005-0000-0000-000069240000}"/>
    <cellStyle name="Currency 4 4 2 5 3 3 3" xfId="9317" xr:uid="{00000000-0005-0000-0000-00006A240000}"/>
    <cellStyle name="Currency 4 4 2 5 3 4" xfId="9318" xr:uid="{00000000-0005-0000-0000-00006B240000}"/>
    <cellStyle name="Currency 4 4 2 5 3 5" xfId="9319" xr:uid="{00000000-0005-0000-0000-00006C240000}"/>
    <cellStyle name="Currency 4 4 2 5 4" xfId="9320" xr:uid="{00000000-0005-0000-0000-00006D240000}"/>
    <cellStyle name="Currency 4 4 2 5 4 2" xfId="9321" xr:uid="{00000000-0005-0000-0000-00006E240000}"/>
    <cellStyle name="Currency 4 4 2 5 4 2 2" xfId="9322" xr:uid="{00000000-0005-0000-0000-00006F240000}"/>
    <cellStyle name="Currency 4 4 2 5 4 2 3" xfId="9323" xr:uid="{00000000-0005-0000-0000-000070240000}"/>
    <cellStyle name="Currency 4 4 2 5 4 3" xfId="9324" xr:uid="{00000000-0005-0000-0000-000071240000}"/>
    <cellStyle name="Currency 4 4 2 5 4 4" xfId="9325" xr:uid="{00000000-0005-0000-0000-000072240000}"/>
    <cellStyle name="Currency 4 4 2 5 5" xfId="9326" xr:uid="{00000000-0005-0000-0000-000073240000}"/>
    <cellStyle name="Currency 4 4 2 5 5 2" xfId="9327" xr:uid="{00000000-0005-0000-0000-000074240000}"/>
    <cellStyle name="Currency 4 4 2 5 5 3" xfId="9328" xr:uid="{00000000-0005-0000-0000-000075240000}"/>
    <cellStyle name="Currency 4 4 2 5 6" xfId="9329" xr:uid="{00000000-0005-0000-0000-000076240000}"/>
    <cellStyle name="Currency 4 4 2 5 7" xfId="9330" xr:uid="{00000000-0005-0000-0000-000077240000}"/>
    <cellStyle name="Currency 4 4 2 6" xfId="9331" xr:uid="{00000000-0005-0000-0000-000078240000}"/>
    <cellStyle name="Currency 4 4 2 6 2" xfId="9332" xr:uid="{00000000-0005-0000-0000-000079240000}"/>
    <cellStyle name="Currency 4 4 2 6 2 2" xfId="9333" xr:uid="{00000000-0005-0000-0000-00007A240000}"/>
    <cellStyle name="Currency 4 4 2 6 2 2 2" xfId="9334" xr:uid="{00000000-0005-0000-0000-00007B240000}"/>
    <cellStyle name="Currency 4 4 2 6 2 2 2 2" xfId="9335" xr:uid="{00000000-0005-0000-0000-00007C240000}"/>
    <cellStyle name="Currency 4 4 2 6 2 2 2 3" xfId="9336" xr:uid="{00000000-0005-0000-0000-00007D240000}"/>
    <cellStyle name="Currency 4 4 2 6 2 2 3" xfId="9337" xr:uid="{00000000-0005-0000-0000-00007E240000}"/>
    <cellStyle name="Currency 4 4 2 6 2 2 4" xfId="9338" xr:uid="{00000000-0005-0000-0000-00007F240000}"/>
    <cellStyle name="Currency 4 4 2 6 2 3" xfId="9339" xr:uid="{00000000-0005-0000-0000-000080240000}"/>
    <cellStyle name="Currency 4 4 2 6 2 3 2" xfId="9340" xr:uid="{00000000-0005-0000-0000-000081240000}"/>
    <cellStyle name="Currency 4 4 2 6 2 3 3" xfId="9341" xr:uid="{00000000-0005-0000-0000-000082240000}"/>
    <cellStyle name="Currency 4 4 2 6 2 4" xfId="9342" xr:uid="{00000000-0005-0000-0000-000083240000}"/>
    <cellStyle name="Currency 4 4 2 6 2 5" xfId="9343" xr:uid="{00000000-0005-0000-0000-000084240000}"/>
    <cellStyle name="Currency 4 4 2 6 3" xfId="9344" xr:uid="{00000000-0005-0000-0000-000085240000}"/>
    <cellStyle name="Currency 4 4 2 6 3 2" xfId="9345" xr:uid="{00000000-0005-0000-0000-000086240000}"/>
    <cellStyle name="Currency 4 4 2 6 3 2 2" xfId="9346" xr:uid="{00000000-0005-0000-0000-000087240000}"/>
    <cellStyle name="Currency 4 4 2 6 3 2 3" xfId="9347" xr:uid="{00000000-0005-0000-0000-000088240000}"/>
    <cellStyle name="Currency 4 4 2 6 3 3" xfId="9348" xr:uid="{00000000-0005-0000-0000-000089240000}"/>
    <cellStyle name="Currency 4 4 2 6 3 4" xfId="9349" xr:uid="{00000000-0005-0000-0000-00008A240000}"/>
    <cellStyle name="Currency 4 4 2 6 4" xfId="9350" xr:uid="{00000000-0005-0000-0000-00008B240000}"/>
    <cellStyle name="Currency 4 4 2 6 4 2" xfId="9351" xr:uid="{00000000-0005-0000-0000-00008C240000}"/>
    <cellStyle name="Currency 4 4 2 6 4 3" xfId="9352" xr:uid="{00000000-0005-0000-0000-00008D240000}"/>
    <cellStyle name="Currency 4 4 2 6 5" xfId="9353" xr:uid="{00000000-0005-0000-0000-00008E240000}"/>
    <cellStyle name="Currency 4 4 2 6 6" xfId="9354" xr:uid="{00000000-0005-0000-0000-00008F240000}"/>
    <cellStyle name="Currency 4 4 2 7" xfId="9355" xr:uid="{00000000-0005-0000-0000-000090240000}"/>
    <cellStyle name="Currency 4 4 2 7 2" xfId="9356" xr:uid="{00000000-0005-0000-0000-000091240000}"/>
    <cellStyle name="Currency 4 4 2 7 2 2" xfId="9357" xr:uid="{00000000-0005-0000-0000-000092240000}"/>
    <cellStyle name="Currency 4 4 2 7 2 2 2" xfId="9358" xr:uid="{00000000-0005-0000-0000-000093240000}"/>
    <cellStyle name="Currency 4 4 2 7 2 2 3" xfId="9359" xr:uid="{00000000-0005-0000-0000-000094240000}"/>
    <cellStyle name="Currency 4 4 2 7 2 3" xfId="9360" xr:uid="{00000000-0005-0000-0000-000095240000}"/>
    <cellStyle name="Currency 4 4 2 7 2 4" xfId="9361" xr:uid="{00000000-0005-0000-0000-000096240000}"/>
    <cellStyle name="Currency 4 4 2 7 3" xfId="9362" xr:uid="{00000000-0005-0000-0000-000097240000}"/>
    <cellStyle name="Currency 4 4 2 7 3 2" xfId="9363" xr:uid="{00000000-0005-0000-0000-000098240000}"/>
    <cellStyle name="Currency 4 4 2 7 3 3" xfId="9364" xr:uid="{00000000-0005-0000-0000-000099240000}"/>
    <cellStyle name="Currency 4 4 2 7 4" xfId="9365" xr:uid="{00000000-0005-0000-0000-00009A240000}"/>
    <cellStyle name="Currency 4 4 2 7 5" xfId="9366" xr:uid="{00000000-0005-0000-0000-00009B240000}"/>
    <cellStyle name="Currency 4 4 2 8" xfId="9367" xr:uid="{00000000-0005-0000-0000-00009C240000}"/>
    <cellStyle name="Currency 4 4 2 8 2" xfId="9368" xr:uid="{00000000-0005-0000-0000-00009D240000}"/>
    <cellStyle name="Currency 4 4 2 8 2 2" xfId="9369" xr:uid="{00000000-0005-0000-0000-00009E240000}"/>
    <cellStyle name="Currency 4 4 2 8 2 3" xfId="9370" xr:uid="{00000000-0005-0000-0000-00009F240000}"/>
    <cellStyle name="Currency 4 4 2 8 3" xfId="9371" xr:uid="{00000000-0005-0000-0000-0000A0240000}"/>
    <cellStyle name="Currency 4 4 2 8 4" xfId="9372" xr:uid="{00000000-0005-0000-0000-0000A1240000}"/>
    <cellStyle name="Currency 4 4 2 9" xfId="9373" xr:uid="{00000000-0005-0000-0000-0000A2240000}"/>
    <cellStyle name="Currency 4 4 2 9 2" xfId="9374" xr:uid="{00000000-0005-0000-0000-0000A3240000}"/>
    <cellStyle name="Currency 4 4 2 9 3" xfId="9375" xr:uid="{00000000-0005-0000-0000-0000A4240000}"/>
    <cellStyle name="Currency 4 4 3" xfId="9376" xr:uid="{00000000-0005-0000-0000-0000A5240000}"/>
    <cellStyle name="Currency 4 4 3 10" xfId="9377" xr:uid="{00000000-0005-0000-0000-0000A6240000}"/>
    <cellStyle name="Currency 4 4 3 2" xfId="9378" xr:uid="{00000000-0005-0000-0000-0000A7240000}"/>
    <cellStyle name="Currency 4 4 3 2 2" xfId="9379" xr:uid="{00000000-0005-0000-0000-0000A8240000}"/>
    <cellStyle name="Currency 4 4 3 2 2 2" xfId="9380" xr:uid="{00000000-0005-0000-0000-0000A9240000}"/>
    <cellStyle name="Currency 4 4 3 2 2 2 2" xfId="9381" xr:uid="{00000000-0005-0000-0000-0000AA240000}"/>
    <cellStyle name="Currency 4 4 3 2 2 2 2 2" xfId="9382" xr:uid="{00000000-0005-0000-0000-0000AB240000}"/>
    <cellStyle name="Currency 4 4 3 2 2 2 2 2 2" xfId="9383" xr:uid="{00000000-0005-0000-0000-0000AC240000}"/>
    <cellStyle name="Currency 4 4 3 2 2 2 2 2 2 2" xfId="9384" xr:uid="{00000000-0005-0000-0000-0000AD240000}"/>
    <cellStyle name="Currency 4 4 3 2 2 2 2 2 2 2 2" xfId="9385" xr:uid="{00000000-0005-0000-0000-0000AE240000}"/>
    <cellStyle name="Currency 4 4 3 2 2 2 2 2 2 2 3" xfId="9386" xr:uid="{00000000-0005-0000-0000-0000AF240000}"/>
    <cellStyle name="Currency 4 4 3 2 2 2 2 2 2 3" xfId="9387" xr:uid="{00000000-0005-0000-0000-0000B0240000}"/>
    <cellStyle name="Currency 4 4 3 2 2 2 2 2 2 4" xfId="9388" xr:uid="{00000000-0005-0000-0000-0000B1240000}"/>
    <cellStyle name="Currency 4 4 3 2 2 2 2 2 3" xfId="9389" xr:uid="{00000000-0005-0000-0000-0000B2240000}"/>
    <cellStyle name="Currency 4 4 3 2 2 2 2 2 3 2" xfId="9390" xr:uid="{00000000-0005-0000-0000-0000B3240000}"/>
    <cellStyle name="Currency 4 4 3 2 2 2 2 2 3 3" xfId="9391" xr:uid="{00000000-0005-0000-0000-0000B4240000}"/>
    <cellStyle name="Currency 4 4 3 2 2 2 2 2 4" xfId="9392" xr:uid="{00000000-0005-0000-0000-0000B5240000}"/>
    <cellStyle name="Currency 4 4 3 2 2 2 2 2 5" xfId="9393" xr:uid="{00000000-0005-0000-0000-0000B6240000}"/>
    <cellStyle name="Currency 4 4 3 2 2 2 2 3" xfId="9394" xr:uid="{00000000-0005-0000-0000-0000B7240000}"/>
    <cellStyle name="Currency 4 4 3 2 2 2 2 3 2" xfId="9395" xr:uid="{00000000-0005-0000-0000-0000B8240000}"/>
    <cellStyle name="Currency 4 4 3 2 2 2 2 3 2 2" xfId="9396" xr:uid="{00000000-0005-0000-0000-0000B9240000}"/>
    <cellStyle name="Currency 4 4 3 2 2 2 2 3 2 3" xfId="9397" xr:uid="{00000000-0005-0000-0000-0000BA240000}"/>
    <cellStyle name="Currency 4 4 3 2 2 2 2 3 3" xfId="9398" xr:uid="{00000000-0005-0000-0000-0000BB240000}"/>
    <cellStyle name="Currency 4 4 3 2 2 2 2 3 4" xfId="9399" xr:uid="{00000000-0005-0000-0000-0000BC240000}"/>
    <cellStyle name="Currency 4 4 3 2 2 2 2 4" xfId="9400" xr:uid="{00000000-0005-0000-0000-0000BD240000}"/>
    <cellStyle name="Currency 4 4 3 2 2 2 2 4 2" xfId="9401" xr:uid="{00000000-0005-0000-0000-0000BE240000}"/>
    <cellStyle name="Currency 4 4 3 2 2 2 2 4 3" xfId="9402" xr:uid="{00000000-0005-0000-0000-0000BF240000}"/>
    <cellStyle name="Currency 4 4 3 2 2 2 2 5" xfId="9403" xr:uid="{00000000-0005-0000-0000-0000C0240000}"/>
    <cellStyle name="Currency 4 4 3 2 2 2 2 6" xfId="9404" xr:uid="{00000000-0005-0000-0000-0000C1240000}"/>
    <cellStyle name="Currency 4 4 3 2 2 2 3" xfId="9405" xr:uid="{00000000-0005-0000-0000-0000C2240000}"/>
    <cellStyle name="Currency 4 4 3 2 2 2 3 2" xfId="9406" xr:uid="{00000000-0005-0000-0000-0000C3240000}"/>
    <cellStyle name="Currency 4 4 3 2 2 2 3 2 2" xfId="9407" xr:uid="{00000000-0005-0000-0000-0000C4240000}"/>
    <cellStyle name="Currency 4 4 3 2 2 2 3 2 2 2" xfId="9408" xr:uid="{00000000-0005-0000-0000-0000C5240000}"/>
    <cellStyle name="Currency 4 4 3 2 2 2 3 2 2 3" xfId="9409" xr:uid="{00000000-0005-0000-0000-0000C6240000}"/>
    <cellStyle name="Currency 4 4 3 2 2 2 3 2 3" xfId="9410" xr:uid="{00000000-0005-0000-0000-0000C7240000}"/>
    <cellStyle name="Currency 4 4 3 2 2 2 3 2 4" xfId="9411" xr:uid="{00000000-0005-0000-0000-0000C8240000}"/>
    <cellStyle name="Currency 4 4 3 2 2 2 3 3" xfId="9412" xr:uid="{00000000-0005-0000-0000-0000C9240000}"/>
    <cellStyle name="Currency 4 4 3 2 2 2 3 3 2" xfId="9413" xr:uid="{00000000-0005-0000-0000-0000CA240000}"/>
    <cellStyle name="Currency 4 4 3 2 2 2 3 3 3" xfId="9414" xr:uid="{00000000-0005-0000-0000-0000CB240000}"/>
    <cellStyle name="Currency 4 4 3 2 2 2 3 4" xfId="9415" xr:uid="{00000000-0005-0000-0000-0000CC240000}"/>
    <cellStyle name="Currency 4 4 3 2 2 2 3 5" xfId="9416" xr:uid="{00000000-0005-0000-0000-0000CD240000}"/>
    <cellStyle name="Currency 4 4 3 2 2 2 4" xfId="9417" xr:uid="{00000000-0005-0000-0000-0000CE240000}"/>
    <cellStyle name="Currency 4 4 3 2 2 2 4 2" xfId="9418" xr:uid="{00000000-0005-0000-0000-0000CF240000}"/>
    <cellStyle name="Currency 4 4 3 2 2 2 4 2 2" xfId="9419" xr:uid="{00000000-0005-0000-0000-0000D0240000}"/>
    <cellStyle name="Currency 4 4 3 2 2 2 4 2 3" xfId="9420" xr:uid="{00000000-0005-0000-0000-0000D1240000}"/>
    <cellStyle name="Currency 4 4 3 2 2 2 4 3" xfId="9421" xr:uid="{00000000-0005-0000-0000-0000D2240000}"/>
    <cellStyle name="Currency 4 4 3 2 2 2 4 4" xfId="9422" xr:uid="{00000000-0005-0000-0000-0000D3240000}"/>
    <cellStyle name="Currency 4 4 3 2 2 2 5" xfId="9423" xr:uid="{00000000-0005-0000-0000-0000D4240000}"/>
    <cellStyle name="Currency 4 4 3 2 2 2 5 2" xfId="9424" xr:uid="{00000000-0005-0000-0000-0000D5240000}"/>
    <cellStyle name="Currency 4 4 3 2 2 2 5 3" xfId="9425" xr:uid="{00000000-0005-0000-0000-0000D6240000}"/>
    <cellStyle name="Currency 4 4 3 2 2 2 6" xfId="9426" xr:uid="{00000000-0005-0000-0000-0000D7240000}"/>
    <cellStyle name="Currency 4 4 3 2 2 2 7" xfId="9427" xr:uid="{00000000-0005-0000-0000-0000D8240000}"/>
    <cellStyle name="Currency 4 4 3 2 2 3" xfId="9428" xr:uid="{00000000-0005-0000-0000-0000D9240000}"/>
    <cellStyle name="Currency 4 4 3 2 2 3 2" xfId="9429" xr:uid="{00000000-0005-0000-0000-0000DA240000}"/>
    <cellStyle name="Currency 4 4 3 2 2 3 2 2" xfId="9430" xr:uid="{00000000-0005-0000-0000-0000DB240000}"/>
    <cellStyle name="Currency 4 4 3 2 2 3 2 2 2" xfId="9431" xr:uid="{00000000-0005-0000-0000-0000DC240000}"/>
    <cellStyle name="Currency 4 4 3 2 2 3 2 2 2 2" xfId="9432" xr:uid="{00000000-0005-0000-0000-0000DD240000}"/>
    <cellStyle name="Currency 4 4 3 2 2 3 2 2 2 3" xfId="9433" xr:uid="{00000000-0005-0000-0000-0000DE240000}"/>
    <cellStyle name="Currency 4 4 3 2 2 3 2 2 3" xfId="9434" xr:uid="{00000000-0005-0000-0000-0000DF240000}"/>
    <cellStyle name="Currency 4 4 3 2 2 3 2 2 4" xfId="9435" xr:uid="{00000000-0005-0000-0000-0000E0240000}"/>
    <cellStyle name="Currency 4 4 3 2 2 3 2 3" xfId="9436" xr:uid="{00000000-0005-0000-0000-0000E1240000}"/>
    <cellStyle name="Currency 4 4 3 2 2 3 2 3 2" xfId="9437" xr:uid="{00000000-0005-0000-0000-0000E2240000}"/>
    <cellStyle name="Currency 4 4 3 2 2 3 2 3 3" xfId="9438" xr:uid="{00000000-0005-0000-0000-0000E3240000}"/>
    <cellStyle name="Currency 4 4 3 2 2 3 2 4" xfId="9439" xr:uid="{00000000-0005-0000-0000-0000E4240000}"/>
    <cellStyle name="Currency 4 4 3 2 2 3 2 5" xfId="9440" xr:uid="{00000000-0005-0000-0000-0000E5240000}"/>
    <cellStyle name="Currency 4 4 3 2 2 3 3" xfId="9441" xr:uid="{00000000-0005-0000-0000-0000E6240000}"/>
    <cellStyle name="Currency 4 4 3 2 2 3 3 2" xfId="9442" xr:uid="{00000000-0005-0000-0000-0000E7240000}"/>
    <cellStyle name="Currency 4 4 3 2 2 3 3 2 2" xfId="9443" xr:uid="{00000000-0005-0000-0000-0000E8240000}"/>
    <cellStyle name="Currency 4 4 3 2 2 3 3 2 3" xfId="9444" xr:uid="{00000000-0005-0000-0000-0000E9240000}"/>
    <cellStyle name="Currency 4 4 3 2 2 3 3 3" xfId="9445" xr:uid="{00000000-0005-0000-0000-0000EA240000}"/>
    <cellStyle name="Currency 4 4 3 2 2 3 3 4" xfId="9446" xr:uid="{00000000-0005-0000-0000-0000EB240000}"/>
    <cellStyle name="Currency 4 4 3 2 2 3 4" xfId="9447" xr:uid="{00000000-0005-0000-0000-0000EC240000}"/>
    <cellStyle name="Currency 4 4 3 2 2 3 4 2" xfId="9448" xr:uid="{00000000-0005-0000-0000-0000ED240000}"/>
    <cellStyle name="Currency 4 4 3 2 2 3 4 3" xfId="9449" xr:uid="{00000000-0005-0000-0000-0000EE240000}"/>
    <cellStyle name="Currency 4 4 3 2 2 3 5" xfId="9450" xr:uid="{00000000-0005-0000-0000-0000EF240000}"/>
    <cellStyle name="Currency 4 4 3 2 2 3 6" xfId="9451" xr:uid="{00000000-0005-0000-0000-0000F0240000}"/>
    <cellStyle name="Currency 4 4 3 2 2 4" xfId="9452" xr:uid="{00000000-0005-0000-0000-0000F1240000}"/>
    <cellStyle name="Currency 4 4 3 2 2 4 2" xfId="9453" xr:uid="{00000000-0005-0000-0000-0000F2240000}"/>
    <cellStyle name="Currency 4 4 3 2 2 4 2 2" xfId="9454" xr:uid="{00000000-0005-0000-0000-0000F3240000}"/>
    <cellStyle name="Currency 4 4 3 2 2 4 2 2 2" xfId="9455" xr:uid="{00000000-0005-0000-0000-0000F4240000}"/>
    <cellStyle name="Currency 4 4 3 2 2 4 2 2 3" xfId="9456" xr:uid="{00000000-0005-0000-0000-0000F5240000}"/>
    <cellStyle name="Currency 4 4 3 2 2 4 2 3" xfId="9457" xr:uid="{00000000-0005-0000-0000-0000F6240000}"/>
    <cellStyle name="Currency 4 4 3 2 2 4 2 4" xfId="9458" xr:uid="{00000000-0005-0000-0000-0000F7240000}"/>
    <cellStyle name="Currency 4 4 3 2 2 4 3" xfId="9459" xr:uid="{00000000-0005-0000-0000-0000F8240000}"/>
    <cellStyle name="Currency 4 4 3 2 2 4 3 2" xfId="9460" xr:uid="{00000000-0005-0000-0000-0000F9240000}"/>
    <cellStyle name="Currency 4 4 3 2 2 4 3 3" xfId="9461" xr:uid="{00000000-0005-0000-0000-0000FA240000}"/>
    <cellStyle name="Currency 4 4 3 2 2 4 4" xfId="9462" xr:uid="{00000000-0005-0000-0000-0000FB240000}"/>
    <cellStyle name="Currency 4 4 3 2 2 4 5" xfId="9463" xr:uid="{00000000-0005-0000-0000-0000FC240000}"/>
    <cellStyle name="Currency 4 4 3 2 2 5" xfId="9464" xr:uid="{00000000-0005-0000-0000-0000FD240000}"/>
    <cellStyle name="Currency 4 4 3 2 2 5 2" xfId="9465" xr:uid="{00000000-0005-0000-0000-0000FE240000}"/>
    <cellStyle name="Currency 4 4 3 2 2 5 2 2" xfId="9466" xr:uid="{00000000-0005-0000-0000-0000FF240000}"/>
    <cellStyle name="Currency 4 4 3 2 2 5 2 3" xfId="9467" xr:uid="{00000000-0005-0000-0000-000000250000}"/>
    <cellStyle name="Currency 4 4 3 2 2 5 3" xfId="9468" xr:uid="{00000000-0005-0000-0000-000001250000}"/>
    <cellStyle name="Currency 4 4 3 2 2 5 4" xfId="9469" xr:uid="{00000000-0005-0000-0000-000002250000}"/>
    <cellStyle name="Currency 4 4 3 2 2 6" xfId="9470" xr:uid="{00000000-0005-0000-0000-000003250000}"/>
    <cellStyle name="Currency 4 4 3 2 2 6 2" xfId="9471" xr:uid="{00000000-0005-0000-0000-000004250000}"/>
    <cellStyle name="Currency 4 4 3 2 2 6 3" xfId="9472" xr:uid="{00000000-0005-0000-0000-000005250000}"/>
    <cellStyle name="Currency 4 4 3 2 2 7" xfId="9473" xr:uid="{00000000-0005-0000-0000-000006250000}"/>
    <cellStyle name="Currency 4 4 3 2 2 8" xfId="9474" xr:uid="{00000000-0005-0000-0000-000007250000}"/>
    <cellStyle name="Currency 4 4 3 2 3" xfId="9475" xr:uid="{00000000-0005-0000-0000-000008250000}"/>
    <cellStyle name="Currency 4 4 3 2 3 2" xfId="9476" xr:uid="{00000000-0005-0000-0000-000009250000}"/>
    <cellStyle name="Currency 4 4 3 2 3 2 2" xfId="9477" xr:uid="{00000000-0005-0000-0000-00000A250000}"/>
    <cellStyle name="Currency 4 4 3 2 3 2 2 2" xfId="9478" xr:uid="{00000000-0005-0000-0000-00000B250000}"/>
    <cellStyle name="Currency 4 4 3 2 3 2 2 2 2" xfId="9479" xr:uid="{00000000-0005-0000-0000-00000C250000}"/>
    <cellStyle name="Currency 4 4 3 2 3 2 2 2 2 2" xfId="9480" xr:uid="{00000000-0005-0000-0000-00000D250000}"/>
    <cellStyle name="Currency 4 4 3 2 3 2 2 2 2 3" xfId="9481" xr:uid="{00000000-0005-0000-0000-00000E250000}"/>
    <cellStyle name="Currency 4 4 3 2 3 2 2 2 3" xfId="9482" xr:uid="{00000000-0005-0000-0000-00000F250000}"/>
    <cellStyle name="Currency 4 4 3 2 3 2 2 2 4" xfId="9483" xr:uid="{00000000-0005-0000-0000-000010250000}"/>
    <cellStyle name="Currency 4 4 3 2 3 2 2 3" xfId="9484" xr:uid="{00000000-0005-0000-0000-000011250000}"/>
    <cellStyle name="Currency 4 4 3 2 3 2 2 3 2" xfId="9485" xr:uid="{00000000-0005-0000-0000-000012250000}"/>
    <cellStyle name="Currency 4 4 3 2 3 2 2 3 3" xfId="9486" xr:uid="{00000000-0005-0000-0000-000013250000}"/>
    <cellStyle name="Currency 4 4 3 2 3 2 2 4" xfId="9487" xr:uid="{00000000-0005-0000-0000-000014250000}"/>
    <cellStyle name="Currency 4 4 3 2 3 2 2 5" xfId="9488" xr:uid="{00000000-0005-0000-0000-000015250000}"/>
    <cellStyle name="Currency 4 4 3 2 3 2 3" xfId="9489" xr:uid="{00000000-0005-0000-0000-000016250000}"/>
    <cellStyle name="Currency 4 4 3 2 3 2 3 2" xfId="9490" xr:uid="{00000000-0005-0000-0000-000017250000}"/>
    <cellStyle name="Currency 4 4 3 2 3 2 3 2 2" xfId="9491" xr:uid="{00000000-0005-0000-0000-000018250000}"/>
    <cellStyle name="Currency 4 4 3 2 3 2 3 2 3" xfId="9492" xr:uid="{00000000-0005-0000-0000-000019250000}"/>
    <cellStyle name="Currency 4 4 3 2 3 2 3 3" xfId="9493" xr:uid="{00000000-0005-0000-0000-00001A250000}"/>
    <cellStyle name="Currency 4 4 3 2 3 2 3 4" xfId="9494" xr:uid="{00000000-0005-0000-0000-00001B250000}"/>
    <cellStyle name="Currency 4 4 3 2 3 2 4" xfId="9495" xr:uid="{00000000-0005-0000-0000-00001C250000}"/>
    <cellStyle name="Currency 4 4 3 2 3 2 4 2" xfId="9496" xr:uid="{00000000-0005-0000-0000-00001D250000}"/>
    <cellStyle name="Currency 4 4 3 2 3 2 4 3" xfId="9497" xr:uid="{00000000-0005-0000-0000-00001E250000}"/>
    <cellStyle name="Currency 4 4 3 2 3 2 5" xfId="9498" xr:uid="{00000000-0005-0000-0000-00001F250000}"/>
    <cellStyle name="Currency 4 4 3 2 3 2 6" xfId="9499" xr:uid="{00000000-0005-0000-0000-000020250000}"/>
    <cellStyle name="Currency 4 4 3 2 3 3" xfId="9500" xr:uid="{00000000-0005-0000-0000-000021250000}"/>
    <cellStyle name="Currency 4 4 3 2 3 3 2" xfId="9501" xr:uid="{00000000-0005-0000-0000-000022250000}"/>
    <cellStyle name="Currency 4 4 3 2 3 3 2 2" xfId="9502" xr:uid="{00000000-0005-0000-0000-000023250000}"/>
    <cellStyle name="Currency 4 4 3 2 3 3 2 2 2" xfId="9503" xr:uid="{00000000-0005-0000-0000-000024250000}"/>
    <cellStyle name="Currency 4 4 3 2 3 3 2 2 3" xfId="9504" xr:uid="{00000000-0005-0000-0000-000025250000}"/>
    <cellStyle name="Currency 4 4 3 2 3 3 2 3" xfId="9505" xr:uid="{00000000-0005-0000-0000-000026250000}"/>
    <cellStyle name="Currency 4 4 3 2 3 3 2 4" xfId="9506" xr:uid="{00000000-0005-0000-0000-000027250000}"/>
    <cellStyle name="Currency 4 4 3 2 3 3 3" xfId="9507" xr:uid="{00000000-0005-0000-0000-000028250000}"/>
    <cellStyle name="Currency 4 4 3 2 3 3 3 2" xfId="9508" xr:uid="{00000000-0005-0000-0000-000029250000}"/>
    <cellStyle name="Currency 4 4 3 2 3 3 3 3" xfId="9509" xr:uid="{00000000-0005-0000-0000-00002A250000}"/>
    <cellStyle name="Currency 4 4 3 2 3 3 4" xfId="9510" xr:uid="{00000000-0005-0000-0000-00002B250000}"/>
    <cellStyle name="Currency 4 4 3 2 3 3 5" xfId="9511" xr:uid="{00000000-0005-0000-0000-00002C250000}"/>
    <cellStyle name="Currency 4 4 3 2 3 4" xfId="9512" xr:uid="{00000000-0005-0000-0000-00002D250000}"/>
    <cellStyle name="Currency 4 4 3 2 3 4 2" xfId="9513" xr:uid="{00000000-0005-0000-0000-00002E250000}"/>
    <cellStyle name="Currency 4 4 3 2 3 4 2 2" xfId="9514" xr:uid="{00000000-0005-0000-0000-00002F250000}"/>
    <cellStyle name="Currency 4 4 3 2 3 4 2 3" xfId="9515" xr:uid="{00000000-0005-0000-0000-000030250000}"/>
    <cellStyle name="Currency 4 4 3 2 3 4 3" xfId="9516" xr:uid="{00000000-0005-0000-0000-000031250000}"/>
    <cellStyle name="Currency 4 4 3 2 3 4 4" xfId="9517" xr:uid="{00000000-0005-0000-0000-000032250000}"/>
    <cellStyle name="Currency 4 4 3 2 3 5" xfId="9518" xr:uid="{00000000-0005-0000-0000-000033250000}"/>
    <cellStyle name="Currency 4 4 3 2 3 5 2" xfId="9519" xr:uid="{00000000-0005-0000-0000-000034250000}"/>
    <cellStyle name="Currency 4 4 3 2 3 5 3" xfId="9520" xr:uid="{00000000-0005-0000-0000-000035250000}"/>
    <cellStyle name="Currency 4 4 3 2 3 6" xfId="9521" xr:uid="{00000000-0005-0000-0000-000036250000}"/>
    <cellStyle name="Currency 4 4 3 2 3 7" xfId="9522" xr:uid="{00000000-0005-0000-0000-000037250000}"/>
    <cellStyle name="Currency 4 4 3 2 4" xfId="9523" xr:uid="{00000000-0005-0000-0000-000038250000}"/>
    <cellStyle name="Currency 4 4 3 2 4 2" xfId="9524" xr:uid="{00000000-0005-0000-0000-000039250000}"/>
    <cellStyle name="Currency 4 4 3 2 4 2 2" xfId="9525" xr:uid="{00000000-0005-0000-0000-00003A250000}"/>
    <cellStyle name="Currency 4 4 3 2 4 2 2 2" xfId="9526" xr:uid="{00000000-0005-0000-0000-00003B250000}"/>
    <cellStyle name="Currency 4 4 3 2 4 2 2 2 2" xfId="9527" xr:uid="{00000000-0005-0000-0000-00003C250000}"/>
    <cellStyle name="Currency 4 4 3 2 4 2 2 2 3" xfId="9528" xr:uid="{00000000-0005-0000-0000-00003D250000}"/>
    <cellStyle name="Currency 4 4 3 2 4 2 2 3" xfId="9529" xr:uid="{00000000-0005-0000-0000-00003E250000}"/>
    <cellStyle name="Currency 4 4 3 2 4 2 2 4" xfId="9530" xr:uid="{00000000-0005-0000-0000-00003F250000}"/>
    <cellStyle name="Currency 4 4 3 2 4 2 3" xfId="9531" xr:uid="{00000000-0005-0000-0000-000040250000}"/>
    <cellStyle name="Currency 4 4 3 2 4 2 3 2" xfId="9532" xr:uid="{00000000-0005-0000-0000-000041250000}"/>
    <cellStyle name="Currency 4 4 3 2 4 2 3 3" xfId="9533" xr:uid="{00000000-0005-0000-0000-000042250000}"/>
    <cellStyle name="Currency 4 4 3 2 4 2 4" xfId="9534" xr:uid="{00000000-0005-0000-0000-000043250000}"/>
    <cellStyle name="Currency 4 4 3 2 4 2 5" xfId="9535" xr:uid="{00000000-0005-0000-0000-000044250000}"/>
    <cellStyle name="Currency 4 4 3 2 4 3" xfId="9536" xr:uid="{00000000-0005-0000-0000-000045250000}"/>
    <cellStyle name="Currency 4 4 3 2 4 3 2" xfId="9537" xr:uid="{00000000-0005-0000-0000-000046250000}"/>
    <cellStyle name="Currency 4 4 3 2 4 3 2 2" xfId="9538" xr:uid="{00000000-0005-0000-0000-000047250000}"/>
    <cellStyle name="Currency 4 4 3 2 4 3 2 3" xfId="9539" xr:uid="{00000000-0005-0000-0000-000048250000}"/>
    <cellStyle name="Currency 4 4 3 2 4 3 3" xfId="9540" xr:uid="{00000000-0005-0000-0000-000049250000}"/>
    <cellStyle name="Currency 4 4 3 2 4 3 4" xfId="9541" xr:uid="{00000000-0005-0000-0000-00004A250000}"/>
    <cellStyle name="Currency 4 4 3 2 4 4" xfId="9542" xr:uid="{00000000-0005-0000-0000-00004B250000}"/>
    <cellStyle name="Currency 4 4 3 2 4 4 2" xfId="9543" xr:uid="{00000000-0005-0000-0000-00004C250000}"/>
    <cellStyle name="Currency 4 4 3 2 4 4 3" xfId="9544" xr:uid="{00000000-0005-0000-0000-00004D250000}"/>
    <cellStyle name="Currency 4 4 3 2 4 5" xfId="9545" xr:uid="{00000000-0005-0000-0000-00004E250000}"/>
    <cellStyle name="Currency 4 4 3 2 4 6" xfId="9546" xr:uid="{00000000-0005-0000-0000-00004F250000}"/>
    <cellStyle name="Currency 4 4 3 2 5" xfId="9547" xr:uid="{00000000-0005-0000-0000-000050250000}"/>
    <cellStyle name="Currency 4 4 3 2 5 2" xfId="9548" xr:uid="{00000000-0005-0000-0000-000051250000}"/>
    <cellStyle name="Currency 4 4 3 2 5 2 2" xfId="9549" xr:uid="{00000000-0005-0000-0000-000052250000}"/>
    <cellStyle name="Currency 4 4 3 2 5 2 2 2" xfId="9550" xr:uid="{00000000-0005-0000-0000-000053250000}"/>
    <cellStyle name="Currency 4 4 3 2 5 2 2 3" xfId="9551" xr:uid="{00000000-0005-0000-0000-000054250000}"/>
    <cellStyle name="Currency 4 4 3 2 5 2 3" xfId="9552" xr:uid="{00000000-0005-0000-0000-000055250000}"/>
    <cellStyle name="Currency 4 4 3 2 5 2 4" xfId="9553" xr:uid="{00000000-0005-0000-0000-000056250000}"/>
    <cellStyle name="Currency 4 4 3 2 5 3" xfId="9554" xr:uid="{00000000-0005-0000-0000-000057250000}"/>
    <cellStyle name="Currency 4 4 3 2 5 3 2" xfId="9555" xr:uid="{00000000-0005-0000-0000-000058250000}"/>
    <cellStyle name="Currency 4 4 3 2 5 3 3" xfId="9556" xr:uid="{00000000-0005-0000-0000-000059250000}"/>
    <cellStyle name="Currency 4 4 3 2 5 4" xfId="9557" xr:uid="{00000000-0005-0000-0000-00005A250000}"/>
    <cellStyle name="Currency 4 4 3 2 5 5" xfId="9558" xr:uid="{00000000-0005-0000-0000-00005B250000}"/>
    <cellStyle name="Currency 4 4 3 2 6" xfId="9559" xr:uid="{00000000-0005-0000-0000-00005C250000}"/>
    <cellStyle name="Currency 4 4 3 2 6 2" xfId="9560" xr:uid="{00000000-0005-0000-0000-00005D250000}"/>
    <cellStyle name="Currency 4 4 3 2 6 2 2" xfId="9561" xr:uid="{00000000-0005-0000-0000-00005E250000}"/>
    <cellStyle name="Currency 4 4 3 2 6 2 3" xfId="9562" xr:uid="{00000000-0005-0000-0000-00005F250000}"/>
    <cellStyle name="Currency 4 4 3 2 6 3" xfId="9563" xr:uid="{00000000-0005-0000-0000-000060250000}"/>
    <cellStyle name="Currency 4 4 3 2 6 4" xfId="9564" xr:uid="{00000000-0005-0000-0000-000061250000}"/>
    <cellStyle name="Currency 4 4 3 2 7" xfId="9565" xr:uid="{00000000-0005-0000-0000-000062250000}"/>
    <cellStyle name="Currency 4 4 3 2 7 2" xfId="9566" xr:uid="{00000000-0005-0000-0000-000063250000}"/>
    <cellStyle name="Currency 4 4 3 2 7 3" xfId="9567" xr:uid="{00000000-0005-0000-0000-000064250000}"/>
    <cellStyle name="Currency 4 4 3 2 8" xfId="9568" xr:uid="{00000000-0005-0000-0000-000065250000}"/>
    <cellStyle name="Currency 4 4 3 2 9" xfId="9569" xr:uid="{00000000-0005-0000-0000-000066250000}"/>
    <cellStyle name="Currency 4 4 3 3" xfId="9570" xr:uid="{00000000-0005-0000-0000-000067250000}"/>
    <cellStyle name="Currency 4 4 3 3 2" xfId="9571" xr:uid="{00000000-0005-0000-0000-000068250000}"/>
    <cellStyle name="Currency 4 4 3 3 2 2" xfId="9572" xr:uid="{00000000-0005-0000-0000-000069250000}"/>
    <cellStyle name="Currency 4 4 3 3 2 2 2" xfId="9573" xr:uid="{00000000-0005-0000-0000-00006A250000}"/>
    <cellStyle name="Currency 4 4 3 3 2 2 2 2" xfId="9574" xr:uid="{00000000-0005-0000-0000-00006B250000}"/>
    <cellStyle name="Currency 4 4 3 3 2 2 2 2 2" xfId="9575" xr:uid="{00000000-0005-0000-0000-00006C250000}"/>
    <cellStyle name="Currency 4 4 3 3 2 2 2 2 2 2" xfId="9576" xr:uid="{00000000-0005-0000-0000-00006D250000}"/>
    <cellStyle name="Currency 4 4 3 3 2 2 2 2 2 3" xfId="9577" xr:uid="{00000000-0005-0000-0000-00006E250000}"/>
    <cellStyle name="Currency 4 4 3 3 2 2 2 2 3" xfId="9578" xr:uid="{00000000-0005-0000-0000-00006F250000}"/>
    <cellStyle name="Currency 4 4 3 3 2 2 2 2 4" xfId="9579" xr:uid="{00000000-0005-0000-0000-000070250000}"/>
    <cellStyle name="Currency 4 4 3 3 2 2 2 3" xfId="9580" xr:uid="{00000000-0005-0000-0000-000071250000}"/>
    <cellStyle name="Currency 4 4 3 3 2 2 2 3 2" xfId="9581" xr:uid="{00000000-0005-0000-0000-000072250000}"/>
    <cellStyle name="Currency 4 4 3 3 2 2 2 3 3" xfId="9582" xr:uid="{00000000-0005-0000-0000-000073250000}"/>
    <cellStyle name="Currency 4 4 3 3 2 2 2 4" xfId="9583" xr:uid="{00000000-0005-0000-0000-000074250000}"/>
    <cellStyle name="Currency 4 4 3 3 2 2 2 5" xfId="9584" xr:uid="{00000000-0005-0000-0000-000075250000}"/>
    <cellStyle name="Currency 4 4 3 3 2 2 3" xfId="9585" xr:uid="{00000000-0005-0000-0000-000076250000}"/>
    <cellStyle name="Currency 4 4 3 3 2 2 3 2" xfId="9586" xr:uid="{00000000-0005-0000-0000-000077250000}"/>
    <cellStyle name="Currency 4 4 3 3 2 2 3 2 2" xfId="9587" xr:uid="{00000000-0005-0000-0000-000078250000}"/>
    <cellStyle name="Currency 4 4 3 3 2 2 3 2 3" xfId="9588" xr:uid="{00000000-0005-0000-0000-000079250000}"/>
    <cellStyle name="Currency 4 4 3 3 2 2 3 3" xfId="9589" xr:uid="{00000000-0005-0000-0000-00007A250000}"/>
    <cellStyle name="Currency 4 4 3 3 2 2 3 4" xfId="9590" xr:uid="{00000000-0005-0000-0000-00007B250000}"/>
    <cellStyle name="Currency 4 4 3 3 2 2 4" xfId="9591" xr:uid="{00000000-0005-0000-0000-00007C250000}"/>
    <cellStyle name="Currency 4 4 3 3 2 2 4 2" xfId="9592" xr:uid="{00000000-0005-0000-0000-00007D250000}"/>
    <cellStyle name="Currency 4 4 3 3 2 2 4 3" xfId="9593" xr:uid="{00000000-0005-0000-0000-00007E250000}"/>
    <cellStyle name="Currency 4 4 3 3 2 2 5" xfId="9594" xr:uid="{00000000-0005-0000-0000-00007F250000}"/>
    <cellStyle name="Currency 4 4 3 3 2 2 6" xfId="9595" xr:uid="{00000000-0005-0000-0000-000080250000}"/>
    <cellStyle name="Currency 4 4 3 3 2 3" xfId="9596" xr:uid="{00000000-0005-0000-0000-000081250000}"/>
    <cellStyle name="Currency 4 4 3 3 2 3 2" xfId="9597" xr:uid="{00000000-0005-0000-0000-000082250000}"/>
    <cellStyle name="Currency 4 4 3 3 2 3 2 2" xfId="9598" xr:uid="{00000000-0005-0000-0000-000083250000}"/>
    <cellStyle name="Currency 4 4 3 3 2 3 2 2 2" xfId="9599" xr:uid="{00000000-0005-0000-0000-000084250000}"/>
    <cellStyle name="Currency 4 4 3 3 2 3 2 2 3" xfId="9600" xr:uid="{00000000-0005-0000-0000-000085250000}"/>
    <cellStyle name="Currency 4 4 3 3 2 3 2 3" xfId="9601" xr:uid="{00000000-0005-0000-0000-000086250000}"/>
    <cellStyle name="Currency 4 4 3 3 2 3 2 4" xfId="9602" xr:uid="{00000000-0005-0000-0000-000087250000}"/>
    <cellStyle name="Currency 4 4 3 3 2 3 3" xfId="9603" xr:uid="{00000000-0005-0000-0000-000088250000}"/>
    <cellStyle name="Currency 4 4 3 3 2 3 3 2" xfId="9604" xr:uid="{00000000-0005-0000-0000-000089250000}"/>
    <cellStyle name="Currency 4 4 3 3 2 3 3 3" xfId="9605" xr:uid="{00000000-0005-0000-0000-00008A250000}"/>
    <cellStyle name="Currency 4 4 3 3 2 3 4" xfId="9606" xr:uid="{00000000-0005-0000-0000-00008B250000}"/>
    <cellStyle name="Currency 4 4 3 3 2 3 5" xfId="9607" xr:uid="{00000000-0005-0000-0000-00008C250000}"/>
    <cellStyle name="Currency 4 4 3 3 2 4" xfId="9608" xr:uid="{00000000-0005-0000-0000-00008D250000}"/>
    <cellStyle name="Currency 4 4 3 3 2 4 2" xfId="9609" xr:uid="{00000000-0005-0000-0000-00008E250000}"/>
    <cellStyle name="Currency 4 4 3 3 2 4 2 2" xfId="9610" xr:uid="{00000000-0005-0000-0000-00008F250000}"/>
    <cellStyle name="Currency 4 4 3 3 2 4 2 3" xfId="9611" xr:uid="{00000000-0005-0000-0000-000090250000}"/>
    <cellStyle name="Currency 4 4 3 3 2 4 3" xfId="9612" xr:uid="{00000000-0005-0000-0000-000091250000}"/>
    <cellStyle name="Currency 4 4 3 3 2 4 4" xfId="9613" xr:uid="{00000000-0005-0000-0000-000092250000}"/>
    <cellStyle name="Currency 4 4 3 3 2 5" xfId="9614" xr:uid="{00000000-0005-0000-0000-000093250000}"/>
    <cellStyle name="Currency 4 4 3 3 2 5 2" xfId="9615" xr:uid="{00000000-0005-0000-0000-000094250000}"/>
    <cellStyle name="Currency 4 4 3 3 2 5 3" xfId="9616" xr:uid="{00000000-0005-0000-0000-000095250000}"/>
    <cellStyle name="Currency 4 4 3 3 2 6" xfId="9617" xr:uid="{00000000-0005-0000-0000-000096250000}"/>
    <cellStyle name="Currency 4 4 3 3 2 7" xfId="9618" xr:uid="{00000000-0005-0000-0000-000097250000}"/>
    <cellStyle name="Currency 4 4 3 3 3" xfId="9619" xr:uid="{00000000-0005-0000-0000-000098250000}"/>
    <cellStyle name="Currency 4 4 3 3 3 2" xfId="9620" xr:uid="{00000000-0005-0000-0000-000099250000}"/>
    <cellStyle name="Currency 4 4 3 3 3 2 2" xfId="9621" xr:uid="{00000000-0005-0000-0000-00009A250000}"/>
    <cellStyle name="Currency 4 4 3 3 3 2 2 2" xfId="9622" xr:uid="{00000000-0005-0000-0000-00009B250000}"/>
    <cellStyle name="Currency 4 4 3 3 3 2 2 2 2" xfId="9623" xr:uid="{00000000-0005-0000-0000-00009C250000}"/>
    <cellStyle name="Currency 4 4 3 3 3 2 2 2 3" xfId="9624" xr:uid="{00000000-0005-0000-0000-00009D250000}"/>
    <cellStyle name="Currency 4 4 3 3 3 2 2 3" xfId="9625" xr:uid="{00000000-0005-0000-0000-00009E250000}"/>
    <cellStyle name="Currency 4 4 3 3 3 2 2 4" xfId="9626" xr:uid="{00000000-0005-0000-0000-00009F250000}"/>
    <cellStyle name="Currency 4 4 3 3 3 2 3" xfId="9627" xr:uid="{00000000-0005-0000-0000-0000A0250000}"/>
    <cellStyle name="Currency 4 4 3 3 3 2 3 2" xfId="9628" xr:uid="{00000000-0005-0000-0000-0000A1250000}"/>
    <cellStyle name="Currency 4 4 3 3 3 2 3 3" xfId="9629" xr:uid="{00000000-0005-0000-0000-0000A2250000}"/>
    <cellStyle name="Currency 4 4 3 3 3 2 4" xfId="9630" xr:uid="{00000000-0005-0000-0000-0000A3250000}"/>
    <cellStyle name="Currency 4 4 3 3 3 2 5" xfId="9631" xr:uid="{00000000-0005-0000-0000-0000A4250000}"/>
    <cellStyle name="Currency 4 4 3 3 3 3" xfId="9632" xr:uid="{00000000-0005-0000-0000-0000A5250000}"/>
    <cellStyle name="Currency 4 4 3 3 3 3 2" xfId="9633" xr:uid="{00000000-0005-0000-0000-0000A6250000}"/>
    <cellStyle name="Currency 4 4 3 3 3 3 2 2" xfId="9634" xr:uid="{00000000-0005-0000-0000-0000A7250000}"/>
    <cellStyle name="Currency 4 4 3 3 3 3 2 3" xfId="9635" xr:uid="{00000000-0005-0000-0000-0000A8250000}"/>
    <cellStyle name="Currency 4 4 3 3 3 3 3" xfId="9636" xr:uid="{00000000-0005-0000-0000-0000A9250000}"/>
    <cellStyle name="Currency 4 4 3 3 3 3 4" xfId="9637" xr:uid="{00000000-0005-0000-0000-0000AA250000}"/>
    <cellStyle name="Currency 4 4 3 3 3 4" xfId="9638" xr:uid="{00000000-0005-0000-0000-0000AB250000}"/>
    <cellStyle name="Currency 4 4 3 3 3 4 2" xfId="9639" xr:uid="{00000000-0005-0000-0000-0000AC250000}"/>
    <cellStyle name="Currency 4 4 3 3 3 4 3" xfId="9640" xr:uid="{00000000-0005-0000-0000-0000AD250000}"/>
    <cellStyle name="Currency 4 4 3 3 3 5" xfId="9641" xr:uid="{00000000-0005-0000-0000-0000AE250000}"/>
    <cellStyle name="Currency 4 4 3 3 3 6" xfId="9642" xr:uid="{00000000-0005-0000-0000-0000AF250000}"/>
    <cellStyle name="Currency 4 4 3 3 4" xfId="9643" xr:uid="{00000000-0005-0000-0000-0000B0250000}"/>
    <cellStyle name="Currency 4 4 3 3 4 2" xfId="9644" xr:uid="{00000000-0005-0000-0000-0000B1250000}"/>
    <cellStyle name="Currency 4 4 3 3 4 2 2" xfId="9645" xr:uid="{00000000-0005-0000-0000-0000B2250000}"/>
    <cellStyle name="Currency 4 4 3 3 4 2 2 2" xfId="9646" xr:uid="{00000000-0005-0000-0000-0000B3250000}"/>
    <cellStyle name="Currency 4 4 3 3 4 2 2 3" xfId="9647" xr:uid="{00000000-0005-0000-0000-0000B4250000}"/>
    <cellStyle name="Currency 4 4 3 3 4 2 3" xfId="9648" xr:uid="{00000000-0005-0000-0000-0000B5250000}"/>
    <cellStyle name="Currency 4 4 3 3 4 2 4" xfId="9649" xr:uid="{00000000-0005-0000-0000-0000B6250000}"/>
    <cellStyle name="Currency 4 4 3 3 4 3" xfId="9650" xr:uid="{00000000-0005-0000-0000-0000B7250000}"/>
    <cellStyle name="Currency 4 4 3 3 4 3 2" xfId="9651" xr:uid="{00000000-0005-0000-0000-0000B8250000}"/>
    <cellStyle name="Currency 4 4 3 3 4 3 3" xfId="9652" xr:uid="{00000000-0005-0000-0000-0000B9250000}"/>
    <cellStyle name="Currency 4 4 3 3 4 4" xfId="9653" xr:uid="{00000000-0005-0000-0000-0000BA250000}"/>
    <cellStyle name="Currency 4 4 3 3 4 5" xfId="9654" xr:uid="{00000000-0005-0000-0000-0000BB250000}"/>
    <cellStyle name="Currency 4 4 3 3 5" xfId="9655" xr:uid="{00000000-0005-0000-0000-0000BC250000}"/>
    <cellStyle name="Currency 4 4 3 3 5 2" xfId="9656" xr:uid="{00000000-0005-0000-0000-0000BD250000}"/>
    <cellStyle name="Currency 4 4 3 3 5 2 2" xfId="9657" xr:uid="{00000000-0005-0000-0000-0000BE250000}"/>
    <cellStyle name="Currency 4 4 3 3 5 2 3" xfId="9658" xr:uid="{00000000-0005-0000-0000-0000BF250000}"/>
    <cellStyle name="Currency 4 4 3 3 5 3" xfId="9659" xr:uid="{00000000-0005-0000-0000-0000C0250000}"/>
    <cellStyle name="Currency 4 4 3 3 5 4" xfId="9660" xr:uid="{00000000-0005-0000-0000-0000C1250000}"/>
    <cellStyle name="Currency 4 4 3 3 6" xfId="9661" xr:uid="{00000000-0005-0000-0000-0000C2250000}"/>
    <cellStyle name="Currency 4 4 3 3 6 2" xfId="9662" xr:uid="{00000000-0005-0000-0000-0000C3250000}"/>
    <cellStyle name="Currency 4 4 3 3 6 3" xfId="9663" xr:uid="{00000000-0005-0000-0000-0000C4250000}"/>
    <cellStyle name="Currency 4 4 3 3 7" xfId="9664" xr:uid="{00000000-0005-0000-0000-0000C5250000}"/>
    <cellStyle name="Currency 4 4 3 3 8" xfId="9665" xr:uid="{00000000-0005-0000-0000-0000C6250000}"/>
    <cellStyle name="Currency 4 4 3 4" xfId="9666" xr:uid="{00000000-0005-0000-0000-0000C7250000}"/>
    <cellStyle name="Currency 4 4 3 4 2" xfId="9667" xr:uid="{00000000-0005-0000-0000-0000C8250000}"/>
    <cellStyle name="Currency 4 4 3 4 2 2" xfId="9668" xr:uid="{00000000-0005-0000-0000-0000C9250000}"/>
    <cellStyle name="Currency 4 4 3 4 2 2 2" xfId="9669" xr:uid="{00000000-0005-0000-0000-0000CA250000}"/>
    <cellStyle name="Currency 4 4 3 4 2 2 2 2" xfId="9670" xr:uid="{00000000-0005-0000-0000-0000CB250000}"/>
    <cellStyle name="Currency 4 4 3 4 2 2 2 2 2" xfId="9671" xr:uid="{00000000-0005-0000-0000-0000CC250000}"/>
    <cellStyle name="Currency 4 4 3 4 2 2 2 2 3" xfId="9672" xr:uid="{00000000-0005-0000-0000-0000CD250000}"/>
    <cellStyle name="Currency 4 4 3 4 2 2 2 3" xfId="9673" xr:uid="{00000000-0005-0000-0000-0000CE250000}"/>
    <cellStyle name="Currency 4 4 3 4 2 2 2 4" xfId="9674" xr:uid="{00000000-0005-0000-0000-0000CF250000}"/>
    <cellStyle name="Currency 4 4 3 4 2 2 3" xfId="9675" xr:uid="{00000000-0005-0000-0000-0000D0250000}"/>
    <cellStyle name="Currency 4 4 3 4 2 2 3 2" xfId="9676" xr:uid="{00000000-0005-0000-0000-0000D1250000}"/>
    <cellStyle name="Currency 4 4 3 4 2 2 3 3" xfId="9677" xr:uid="{00000000-0005-0000-0000-0000D2250000}"/>
    <cellStyle name="Currency 4 4 3 4 2 2 4" xfId="9678" xr:uid="{00000000-0005-0000-0000-0000D3250000}"/>
    <cellStyle name="Currency 4 4 3 4 2 2 5" xfId="9679" xr:uid="{00000000-0005-0000-0000-0000D4250000}"/>
    <cellStyle name="Currency 4 4 3 4 2 3" xfId="9680" xr:uid="{00000000-0005-0000-0000-0000D5250000}"/>
    <cellStyle name="Currency 4 4 3 4 2 3 2" xfId="9681" xr:uid="{00000000-0005-0000-0000-0000D6250000}"/>
    <cellStyle name="Currency 4 4 3 4 2 3 2 2" xfId="9682" xr:uid="{00000000-0005-0000-0000-0000D7250000}"/>
    <cellStyle name="Currency 4 4 3 4 2 3 2 3" xfId="9683" xr:uid="{00000000-0005-0000-0000-0000D8250000}"/>
    <cellStyle name="Currency 4 4 3 4 2 3 3" xfId="9684" xr:uid="{00000000-0005-0000-0000-0000D9250000}"/>
    <cellStyle name="Currency 4 4 3 4 2 3 4" xfId="9685" xr:uid="{00000000-0005-0000-0000-0000DA250000}"/>
    <cellStyle name="Currency 4 4 3 4 2 4" xfId="9686" xr:uid="{00000000-0005-0000-0000-0000DB250000}"/>
    <cellStyle name="Currency 4 4 3 4 2 4 2" xfId="9687" xr:uid="{00000000-0005-0000-0000-0000DC250000}"/>
    <cellStyle name="Currency 4 4 3 4 2 4 3" xfId="9688" xr:uid="{00000000-0005-0000-0000-0000DD250000}"/>
    <cellStyle name="Currency 4 4 3 4 2 5" xfId="9689" xr:uid="{00000000-0005-0000-0000-0000DE250000}"/>
    <cellStyle name="Currency 4 4 3 4 2 6" xfId="9690" xr:uid="{00000000-0005-0000-0000-0000DF250000}"/>
    <cellStyle name="Currency 4 4 3 4 3" xfId="9691" xr:uid="{00000000-0005-0000-0000-0000E0250000}"/>
    <cellStyle name="Currency 4 4 3 4 3 2" xfId="9692" xr:uid="{00000000-0005-0000-0000-0000E1250000}"/>
    <cellStyle name="Currency 4 4 3 4 3 2 2" xfId="9693" xr:uid="{00000000-0005-0000-0000-0000E2250000}"/>
    <cellStyle name="Currency 4 4 3 4 3 2 2 2" xfId="9694" xr:uid="{00000000-0005-0000-0000-0000E3250000}"/>
    <cellStyle name="Currency 4 4 3 4 3 2 2 3" xfId="9695" xr:uid="{00000000-0005-0000-0000-0000E4250000}"/>
    <cellStyle name="Currency 4 4 3 4 3 2 3" xfId="9696" xr:uid="{00000000-0005-0000-0000-0000E5250000}"/>
    <cellStyle name="Currency 4 4 3 4 3 2 4" xfId="9697" xr:uid="{00000000-0005-0000-0000-0000E6250000}"/>
    <cellStyle name="Currency 4 4 3 4 3 3" xfId="9698" xr:uid="{00000000-0005-0000-0000-0000E7250000}"/>
    <cellStyle name="Currency 4 4 3 4 3 3 2" xfId="9699" xr:uid="{00000000-0005-0000-0000-0000E8250000}"/>
    <cellStyle name="Currency 4 4 3 4 3 3 3" xfId="9700" xr:uid="{00000000-0005-0000-0000-0000E9250000}"/>
    <cellStyle name="Currency 4 4 3 4 3 4" xfId="9701" xr:uid="{00000000-0005-0000-0000-0000EA250000}"/>
    <cellStyle name="Currency 4 4 3 4 3 5" xfId="9702" xr:uid="{00000000-0005-0000-0000-0000EB250000}"/>
    <cellStyle name="Currency 4 4 3 4 4" xfId="9703" xr:uid="{00000000-0005-0000-0000-0000EC250000}"/>
    <cellStyle name="Currency 4 4 3 4 4 2" xfId="9704" xr:uid="{00000000-0005-0000-0000-0000ED250000}"/>
    <cellStyle name="Currency 4 4 3 4 4 2 2" xfId="9705" xr:uid="{00000000-0005-0000-0000-0000EE250000}"/>
    <cellStyle name="Currency 4 4 3 4 4 2 3" xfId="9706" xr:uid="{00000000-0005-0000-0000-0000EF250000}"/>
    <cellStyle name="Currency 4 4 3 4 4 3" xfId="9707" xr:uid="{00000000-0005-0000-0000-0000F0250000}"/>
    <cellStyle name="Currency 4 4 3 4 4 4" xfId="9708" xr:uid="{00000000-0005-0000-0000-0000F1250000}"/>
    <cellStyle name="Currency 4 4 3 4 5" xfId="9709" xr:uid="{00000000-0005-0000-0000-0000F2250000}"/>
    <cellStyle name="Currency 4 4 3 4 5 2" xfId="9710" xr:uid="{00000000-0005-0000-0000-0000F3250000}"/>
    <cellStyle name="Currency 4 4 3 4 5 3" xfId="9711" xr:uid="{00000000-0005-0000-0000-0000F4250000}"/>
    <cellStyle name="Currency 4 4 3 4 6" xfId="9712" xr:uid="{00000000-0005-0000-0000-0000F5250000}"/>
    <cellStyle name="Currency 4 4 3 4 7" xfId="9713" xr:uid="{00000000-0005-0000-0000-0000F6250000}"/>
    <cellStyle name="Currency 4 4 3 5" xfId="9714" xr:uid="{00000000-0005-0000-0000-0000F7250000}"/>
    <cellStyle name="Currency 4 4 3 5 2" xfId="9715" xr:uid="{00000000-0005-0000-0000-0000F8250000}"/>
    <cellStyle name="Currency 4 4 3 5 2 2" xfId="9716" xr:uid="{00000000-0005-0000-0000-0000F9250000}"/>
    <cellStyle name="Currency 4 4 3 5 2 2 2" xfId="9717" xr:uid="{00000000-0005-0000-0000-0000FA250000}"/>
    <cellStyle name="Currency 4 4 3 5 2 2 2 2" xfId="9718" xr:uid="{00000000-0005-0000-0000-0000FB250000}"/>
    <cellStyle name="Currency 4 4 3 5 2 2 2 3" xfId="9719" xr:uid="{00000000-0005-0000-0000-0000FC250000}"/>
    <cellStyle name="Currency 4 4 3 5 2 2 3" xfId="9720" xr:uid="{00000000-0005-0000-0000-0000FD250000}"/>
    <cellStyle name="Currency 4 4 3 5 2 2 4" xfId="9721" xr:uid="{00000000-0005-0000-0000-0000FE250000}"/>
    <cellStyle name="Currency 4 4 3 5 2 3" xfId="9722" xr:uid="{00000000-0005-0000-0000-0000FF250000}"/>
    <cellStyle name="Currency 4 4 3 5 2 3 2" xfId="9723" xr:uid="{00000000-0005-0000-0000-000000260000}"/>
    <cellStyle name="Currency 4 4 3 5 2 3 3" xfId="9724" xr:uid="{00000000-0005-0000-0000-000001260000}"/>
    <cellStyle name="Currency 4 4 3 5 2 4" xfId="9725" xr:uid="{00000000-0005-0000-0000-000002260000}"/>
    <cellStyle name="Currency 4 4 3 5 2 5" xfId="9726" xr:uid="{00000000-0005-0000-0000-000003260000}"/>
    <cellStyle name="Currency 4 4 3 5 3" xfId="9727" xr:uid="{00000000-0005-0000-0000-000004260000}"/>
    <cellStyle name="Currency 4 4 3 5 3 2" xfId="9728" xr:uid="{00000000-0005-0000-0000-000005260000}"/>
    <cellStyle name="Currency 4 4 3 5 3 2 2" xfId="9729" xr:uid="{00000000-0005-0000-0000-000006260000}"/>
    <cellStyle name="Currency 4 4 3 5 3 2 3" xfId="9730" xr:uid="{00000000-0005-0000-0000-000007260000}"/>
    <cellStyle name="Currency 4 4 3 5 3 3" xfId="9731" xr:uid="{00000000-0005-0000-0000-000008260000}"/>
    <cellStyle name="Currency 4 4 3 5 3 4" xfId="9732" xr:uid="{00000000-0005-0000-0000-000009260000}"/>
    <cellStyle name="Currency 4 4 3 5 4" xfId="9733" xr:uid="{00000000-0005-0000-0000-00000A260000}"/>
    <cellStyle name="Currency 4 4 3 5 4 2" xfId="9734" xr:uid="{00000000-0005-0000-0000-00000B260000}"/>
    <cellStyle name="Currency 4 4 3 5 4 3" xfId="9735" xr:uid="{00000000-0005-0000-0000-00000C260000}"/>
    <cellStyle name="Currency 4 4 3 5 5" xfId="9736" xr:uid="{00000000-0005-0000-0000-00000D260000}"/>
    <cellStyle name="Currency 4 4 3 5 6" xfId="9737" xr:uid="{00000000-0005-0000-0000-00000E260000}"/>
    <cellStyle name="Currency 4 4 3 6" xfId="9738" xr:uid="{00000000-0005-0000-0000-00000F260000}"/>
    <cellStyle name="Currency 4 4 3 6 2" xfId="9739" xr:uid="{00000000-0005-0000-0000-000010260000}"/>
    <cellStyle name="Currency 4 4 3 6 2 2" xfId="9740" xr:uid="{00000000-0005-0000-0000-000011260000}"/>
    <cellStyle name="Currency 4 4 3 6 2 2 2" xfId="9741" xr:uid="{00000000-0005-0000-0000-000012260000}"/>
    <cellStyle name="Currency 4 4 3 6 2 2 3" xfId="9742" xr:uid="{00000000-0005-0000-0000-000013260000}"/>
    <cellStyle name="Currency 4 4 3 6 2 3" xfId="9743" xr:uid="{00000000-0005-0000-0000-000014260000}"/>
    <cellStyle name="Currency 4 4 3 6 2 4" xfId="9744" xr:uid="{00000000-0005-0000-0000-000015260000}"/>
    <cellStyle name="Currency 4 4 3 6 3" xfId="9745" xr:uid="{00000000-0005-0000-0000-000016260000}"/>
    <cellStyle name="Currency 4 4 3 6 3 2" xfId="9746" xr:uid="{00000000-0005-0000-0000-000017260000}"/>
    <cellStyle name="Currency 4 4 3 6 3 3" xfId="9747" xr:uid="{00000000-0005-0000-0000-000018260000}"/>
    <cellStyle name="Currency 4 4 3 6 4" xfId="9748" xr:uid="{00000000-0005-0000-0000-000019260000}"/>
    <cellStyle name="Currency 4 4 3 6 5" xfId="9749" xr:uid="{00000000-0005-0000-0000-00001A260000}"/>
    <cellStyle name="Currency 4 4 3 7" xfId="9750" xr:uid="{00000000-0005-0000-0000-00001B260000}"/>
    <cellStyle name="Currency 4 4 3 7 2" xfId="9751" xr:uid="{00000000-0005-0000-0000-00001C260000}"/>
    <cellStyle name="Currency 4 4 3 7 2 2" xfId="9752" xr:uid="{00000000-0005-0000-0000-00001D260000}"/>
    <cellStyle name="Currency 4 4 3 7 2 3" xfId="9753" xr:uid="{00000000-0005-0000-0000-00001E260000}"/>
    <cellStyle name="Currency 4 4 3 7 3" xfId="9754" xr:uid="{00000000-0005-0000-0000-00001F260000}"/>
    <cellStyle name="Currency 4 4 3 7 4" xfId="9755" xr:uid="{00000000-0005-0000-0000-000020260000}"/>
    <cellStyle name="Currency 4 4 3 8" xfId="9756" xr:uid="{00000000-0005-0000-0000-000021260000}"/>
    <cellStyle name="Currency 4 4 3 8 2" xfId="9757" xr:uid="{00000000-0005-0000-0000-000022260000}"/>
    <cellStyle name="Currency 4 4 3 8 3" xfId="9758" xr:uid="{00000000-0005-0000-0000-000023260000}"/>
    <cellStyle name="Currency 4 4 3 9" xfId="9759" xr:uid="{00000000-0005-0000-0000-000024260000}"/>
    <cellStyle name="Currency 4 4 4" xfId="9760" xr:uid="{00000000-0005-0000-0000-000025260000}"/>
    <cellStyle name="Currency 4 4 4 2" xfId="9761" xr:uid="{00000000-0005-0000-0000-000026260000}"/>
    <cellStyle name="Currency 4 4 4 2 2" xfId="9762" xr:uid="{00000000-0005-0000-0000-000027260000}"/>
    <cellStyle name="Currency 4 4 4 2 2 2" xfId="9763" xr:uid="{00000000-0005-0000-0000-000028260000}"/>
    <cellStyle name="Currency 4 4 4 2 2 2 2" xfId="9764" xr:uid="{00000000-0005-0000-0000-000029260000}"/>
    <cellStyle name="Currency 4 4 4 2 2 2 2 2" xfId="9765" xr:uid="{00000000-0005-0000-0000-00002A260000}"/>
    <cellStyle name="Currency 4 4 4 2 2 2 2 2 2" xfId="9766" xr:uid="{00000000-0005-0000-0000-00002B260000}"/>
    <cellStyle name="Currency 4 4 4 2 2 2 2 2 2 2" xfId="9767" xr:uid="{00000000-0005-0000-0000-00002C260000}"/>
    <cellStyle name="Currency 4 4 4 2 2 2 2 2 2 3" xfId="9768" xr:uid="{00000000-0005-0000-0000-00002D260000}"/>
    <cellStyle name="Currency 4 4 4 2 2 2 2 2 3" xfId="9769" xr:uid="{00000000-0005-0000-0000-00002E260000}"/>
    <cellStyle name="Currency 4 4 4 2 2 2 2 2 4" xfId="9770" xr:uid="{00000000-0005-0000-0000-00002F260000}"/>
    <cellStyle name="Currency 4 4 4 2 2 2 2 3" xfId="9771" xr:uid="{00000000-0005-0000-0000-000030260000}"/>
    <cellStyle name="Currency 4 4 4 2 2 2 2 3 2" xfId="9772" xr:uid="{00000000-0005-0000-0000-000031260000}"/>
    <cellStyle name="Currency 4 4 4 2 2 2 2 3 3" xfId="9773" xr:uid="{00000000-0005-0000-0000-000032260000}"/>
    <cellStyle name="Currency 4 4 4 2 2 2 2 4" xfId="9774" xr:uid="{00000000-0005-0000-0000-000033260000}"/>
    <cellStyle name="Currency 4 4 4 2 2 2 2 5" xfId="9775" xr:uid="{00000000-0005-0000-0000-000034260000}"/>
    <cellStyle name="Currency 4 4 4 2 2 2 3" xfId="9776" xr:uid="{00000000-0005-0000-0000-000035260000}"/>
    <cellStyle name="Currency 4 4 4 2 2 2 3 2" xfId="9777" xr:uid="{00000000-0005-0000-0000-000036260000}"/>
    <cellStyle name="Currency 4 4 4 2 2 2 3 2 2" xfId="9778" xr:uid="{00000000-0005-0000-0000-000037260000}"/>
    <cellStyle name="Currency 4 4 4 2 2 2 3 2 3" xfId="9779" xr:uid="{00000000-0005-0000-0000-000038260000}"/>
    <cellStyle name="Currency 4 4 4 2 2 2 3 3" xfId="9780" xr:uid="{00000000-0005-0000-0000-000039260000}"/>
    <cellStyle name="Currency 4 4 4 2 2 2 3 4" xfId="9781" xr:uid="{00000000-0005-0000-0000-00003A260000}"/>
    <cellStyle name="Currency 4 4 4 2 2 2 4" xfId="9782" xr:uid="{00000000-0005-0000-0000-00003B260000}"/>
    <cellStyle name="Currency 4 4 4 2 2 2 4 2" xfId="9783" xr:uid="{00000000-0005-0000-0000-00003C260000}"/>
    <cellStyle name="Currency 4 4 4 2 2 2 4 3" xfId="9784" xr:uid="{00000000-0005-0000-0000-00003D260000}"/>
    <cellStyle name="Currency 4 4 4 2 2 2 5" xfId="9785" xr:uid="{00000000-0005-0000-0000-00003E260000}"/>
    <cellStyle name="Currency 4 4 4 2 2 2 6" xfId="9786" xr:uid="{00000000-0005-0000-0000-00003F260000}"/>
    <cellStyle name="Currency 4 4 4 2 2 3" xfId="9787" xr:uid="{00000000-0005-0000-0000-000040260000}"/>
    <cellStyle name="Currency 4 4 4 2 2 3 2" xfId="9788" xr:uid="{00000000-0005-0000-0000-000041260000}"/>
    <cellStyle name="Currency 4 4 4 2 2 3 2 2" xfId="9789" xr:uid="{00000000-0005-0000-0000-000042260000}"/>
    <cellStyle name="Currency 4 4 4 2 2 3 2 2 2" xfId="9790" xr:uid="{00000000-0005-0000-0000-000043260000}"/>
    <cellStyle name="Currency 4 4 4 2 2 3 2 2 3" xfId="9791" xr:uid="{00000000-0005-0000-0000-000044260000}"/>
    <cellStyle name="Currency 4 4 4 2 2 3 2 3" xfId="9792" xr:uid="{00000000-0005-0000-0000-000045260000}"/>
    <cellStyle name="Currency 4 4 4 2 2 3 2 4" xfId="9793" xr:uid="{00000000-0005-0000-0000-000046260000}"/>
    <cellStyle name="Currency 4 4 4 2 2 3 3" xfId="9794" xr:uid="{00000000-0005-0000-0000-000047260000}"/>
    <cellStyle name="Currency 4 4 4 2 2 3 3 2" xfId="9795" xr:uid="{00000000-0005-0000-0000-000048260000}"/>
    <cellStyle name="Currency 4 4 4 2 2 3 3 3" xfId="9796" xr:uid="{00000000-0005-0000-0000-000049260000}"/>
    <cellStyle name="Currency 4 4 4 2 2 3 4" xfId="9797" xr:uid="{00000000-0005-0000-0000-00004A260000}"/>
    <cellStyle name="Currency 4 4 4 2 2 3 5" xfId="9798" xr:uid="{00000000-0005-0000-0000-00004B260000}"/>
    <cellStyle name="Currency 4 4 4 2 2 4" xfId="9799" xr:uid="{00000000-0005-0000-0000-00004C260000}"/>
    <cellStyle name="Currency 4 4 4 2 2 4 2" xfId="9800" xr:uid="{00000000-0005-0000-0000-00004D260000}"/>
    <cellStyle name="Currency 4 4 4 2 2 4 2 2" xfId="9801" xr:uid="{00000000-0005-0000-0000-00004E260000}"/>
    <cellStyle name="Currency 4 4 4 2 2 4 2 3" xfId="9802" xr:uid="{00000000-0005-0000-0000-00004F260000}"/>
    <cellStyle name="Currency 4 4 4 2 2 4 3" xfId="9803" xr:uid="{00000000-0005-0000-0000-000050260000}"/>
    <cellStyle name="Currency 4 4 4 2 2 4 4" xfId="9804" xr:uid="{00000000-0005-0000-0000-000051260000}"/>
    <cellStyle name="Currency 4 4 4 2 2 5" xfId="9805" xr:uid="{00000000-0005-0000-0000-000052260000}"/>
    <cellStyle name="Currency 4 4 4 2 2 5 2" xfId="9806" xr:uid="{00000000-0005-0000-0000-000053260000}"/>
    <cellStyle name="Currency 4 4 4 2 2 5 3" xfId="9807" xr:uid="{00000000-0005-0000-0000-000054260000}"/>
    <cellStyle name="Currency 4 4 4 2 2 6" xfId="9808" xr:uid="{00000000-0005-0000-0000-000055260000}"/>
    <cellStyle name="Currency 4 4 4 2 2 7" xfId="9809" xr:uid="{00000000-0005-0000-0000-000056260000}"/>
    <cellStyle name="Currency 4 4 4 2 3" xfId="9810" xr:uid="{00000000-0005-0000-0000-000057260000}"/>
    <cellStyle name="Currency 4 4 4 2 3 2" xfId="9811" xr:uid="{00000000-0005-0000-0000-000058260000}"/>
    <cellStyle name="Currency 4 4 4 2 3 2 2" xfId="9812" xr:uid="{00000000-0005-0000-0000-000059260000}"/>
    <cellStyle name="Currency 4 4 4 2 3 2 2 2" xfId="9813" xr:uid="{00000000-0005-0000-0000-00005A260000}"/>
    <cellStyle name="Currency 4 4 4 2 3 2 2 2 2" xfId="9814" xr:uid="{00000000-0005-0000-0000-00005B260000}"/>
    <cellStyle name="Currency 4 4 4 2 3 2 2 2 3" xfId="9815" xr:uid="{00000000-0005-0000-0000-00005C260000}"/>
    <cellStyle name="Currency 4 4 4 2 3 2 2 3" xfId="9816" xr:uid="{00000000-0005-0000-0000-00005D260000}"/>
    <cellStyle name="Currency 4 4 4 2 3 2 2 4" xfId="9817" xr:uid="{00000000-0005-0000-0000-00005E260000}"/>
    <cellStyle name="Currency 4 4 4 2 3 2 3" xfId="9818" xr:uid="{00000000-0005-0000-0000-00005F260000}"/>
    <cellStyle name="Currency 4 4 4 2 3 2 3 2" xfId="9819" xr:uid="{00000000-0005-0000-0000-000060260000}"/>
    <cellStyle name="Currency 4 4 4 2 3 2 3 3" xfId="9820" xr:uid="{00000000-0005-0000-0000-000061260000}"/>
    <cellStyle name="Currency 4 4 4 2 3 2 4" xfId="9821" xr:uid="{00000000-0005-0000-0000-000062260000}"/>
    <cellStyle name="Currency 4 4 4 2 3 2 5" xfId="9822" xr:uid="{00000000-0005-0000-0000-000063260000}"/>
    <cellStyle name="Currency 4 4 4 2 3 3" xfId="9823" xr:uid="{00000000-0005-0000-0000-000064260000}"/>
    <cellStyle name="Currency 4 4 4 2 3 3 2" xfId="9824" xr:uid="{00000000-0005-0000-0000-000065260000}"/>
    <cellStyle name="Currency 4 4 4 2 3 3 2 2" xfId="9825" xr:uid="{00000000-0005-0000-0000-000066260000}"/>
    <cellStyle name="Currency 4 4 4 2 3 3 2 3" xfId="9826" xr:uid="{00000000-0005-0000-0000-000067260000}"/>
    <cellStyle name="Currency 4 4 4 2 3 3 3" xfId="9827" xr:uid="{00000000-0005-0000-0000-000068260000}"/>
    <cellStyle name="Currency 4 4 4 2 3 3 4" xfId="9828" xr:uid="{00000000-0005-0000-0000-000069260000}"/>
    <cellStyle name="Currency 4 4 4 2 3 4" xfId="9829" xr:uid="{00000000-0005-0000-0000-00006A260000}"/>
    <cellStyle name="Currency 4 4 4 2 3 4 2" xfId="9830" xr:uid="{00000000-0005-0000-0000-00006B260000}"/>
    <cellStyle name="Currency 4 4 4 2 3 4 3" xfId="9831" xr:uid="{00000000-0005-0000-0000-00006C260000}"/>
    <cellStyle name="Currency 4 4 4 2 3 5" xfId="9832" xr:uid="{00000000-0005-0000-0000-00006D260000}"/>
    <cellStyle name="Currency 4 4 4 2 3 6" xfId="9833" xr:uid="{00000000-0005-0000-0000-00006E260000}"/>
    <cellStyle name="Currency 4 4 4 2 4" xfId="9834" xr:uid="{00000000-0005-0000-0000-00006F260000}"/>
    <cellStyle name="Currency 4 4 4 2 4 2" xfId="9835" xr:uid="{00000000-0005-0000-0000-000070260000}"/>
    <cellStyle name="Currency 4 4 4 2 4 2 2" xfId="9836" xr:uid="{00000000-0005-0000-0000-000071260000}"/>
    <cellStyle name="Currency 4 4 4 2 4 2 2 2" xfId="9837" xr:uid="{00000000-0005-0000-0000-000072260000}"/>
    <cellStyle name="Currency 4 4 4 2 4 2 2 3" xfId="9838" xr:uid="{00000000-0005-0000-0000-000073260000}"/>
    <cellStyle name="Currency 4 4 4 2 4 2 3" xfId="9839" xr:uid="{00000000-0005-0000-0000-000074260000}"/>
    <cellStyle name="Currency 4 4 4 2 4 2 4" xfId="9840" xr:uid="{00000000-0005-0000-0000-000075260000}"/>
    <cellStyle name="Currency 4 4 4 2 4 3" xfId="9841" xr:uid="{00000000-0005-0000-0000-000076260000}"/>
    <cellStyle name="Currency 4 4 4 2 4 3 2" xfId="9842" xr:uid="{00000000-0005-0000-0000-000077260000}"/>
    <cellStyle name="Currency 4 4 4 2 4 3 3" xfId="9843" xr:uid="{00000000-0005-0000-0000-000078260000}"/>
    <cellStyle name="Currency 4 4 4 2 4 4" xfId="9844" xr:uid="{00000000-0005-0000-0000-000079260000}"/>
    <cellStyle name="Currency 4 4 4 2 4 5" xfId="9845" xr:uid="{00000000-0005-0000-0000-00007A260000}"/>
    <cellStyle name="Currency 4 4 4 2 5" xfId="9846" xr:uid="{00000000-0005-0000-0000-00007B260000}"/>
    <cellStyle name="Currency 4 4 4 2 5 2" xfId="9847" xr:uid="{00000000-0005-0000-0000-00007C260000}"/>
    <cellStyle name="Currency 4 4 4 2 5 2 2" xfId="9848" xr:uid="{00000000-0005-0000-0000-00007D260000}"/>
    <cellStyle name="Currency 4 4 4 2 5 2 3" xfId="9849" xr:uid="{00000000-0005-0000-0000-00007E260000}"/>
    <cellStyle name="Currency 4 4 4 2 5 3" xfId="9850" xr:uid="{00000000-0005-0000-0000-00007F260000}"/>
    <cellStyle name="Currency 4 4 4 2 5 4" xfId="9851" xr:uid="{00000000-0005-0000-0000-000080260000}"/>
    <cellStyle name="Currency 4 4 4 2 6" xfId="9852" xr:uid="{00000000-0005-0000-0000-000081260000}"/>
    <cellStyle name="Currency 4 4 4 2 6 2" xfId="9853" xr:uid="{00000000-0005-0000-0000-000082260000}"/>
    <cellStyle name="Currency 4 4 4 2 6 3" xfId="9854" xr:uid="{00000000-0005-0000-0000-000083260000}"/>
    <cellStyle name="Currency 4 4 4 2 7" xfId="9855" xr:uid="{00000000-0005-0000-0000-000084260000}"/>
    <cellStyle name="Currency 4 4 4 2 8" xfId="9856" xr:uid="{00000000-0005-0000-0000-000085260000}"/>
    <cellStyle name="Currency 4 4 4 3" xfId="9857" xr:uid="{00000000-0005-0000-0000-000086260000}"/>
    <cellStyle name="Currency 4 4 4 3 2" xfId="9858" xr:uid="{00000000-0005-0000-0000-000087260000}"/>
    <cellStyle name="Currency 4 4 4 3 2 2" xfId="9859" xr:uid="{00000000-0005-0000-0000-000088260000}"/>
    <cellStyle name="Currency 4 4 4 3 2 2 2" xfId="9860" xr:uid="{00000000-0005-0000-0000-000089260000}"/>
    <cellStyle name="Currency 4 4 4 3 2 2 2 2" xfId="9861" xr:uid="{00000000-0005-0000-0000-00008A260000}"/>
    <cellStyle name="Currency 4 4 4 3 2 2 2 2 2" xfId="9862" xr:uid="{00000000-0005-0000-0000-00008B260000}"/>
    <cellStyle name="Currency 4 4 4 3 2 2 2 2 3" xfId="9863" xr:uid="{00000000-0005-0000-0000-00008C260000}"/>
    <cellStyle name="Currency 4 4 4 3 2 2 2 3" xfId="9864" xr:uid="{00000000-0005-0000-0000-00008D260000}"/>
    <cellStyle name="Currency 4 4 4 3 2 2 2 4" xfId="9865" xr:uid="{00000000-0005-0000-0000-00008E260000}"/>
    <cellStyle name="Currency 4 4 4 3 2 2 3" xfId="9866" xr:uid="{00000000-0005-0000-0000-00008F260000}"/>
    <cellStyle name="Currency 4 4 4 3 2 2 3 2" xfId="9867" xr:uid="{00000000-0005-0000-0000-000090260000}"/>
    <cellStyle name="Currency 4 4 4 3 2 2 3 3" xfId="9868" xr:uid="{00000000-0005-0000-0000-000091260000}"/>
    <cellStyle name="Currency 4 4 4 3 2 2 4" xfId="9869" xr:uid="{00000000-0005-0000-0000-000092260000}"/>
    <cellStyle name="Currency 4 4 4 3 2 2 5" xfId="9870" xr:uid="{00000000-0005-0000-0000-000093260000}"/>
    <cellStyle name="Currency 4 4 4 3 2 3" xfId="9871" xr:uid="{00000000-0005-0000-0000-000094260000}"/>
    <cellStyle name="Currency 4 4 4 3 2 3 2" xfId="9872" xr:uid="{00000000-0005-0000-0000-000095260000}"/>
    <cellStyle name="Currency 4 4 4 3 2 3 2 2" xfId="9873" xr:uid="{00000000-0005-0000-0000-000096260000}"/>
    <cellStyle name="Currency 4 4 4 3 2 3 2 3" xfId="9874" xr:uid="{00000000-0005-0000-0000-000097260000}"/>
    <cellStyle name="Currency 4 4 4 3 2 3 3" xfId="9875" xr:uid="{00000000-0005-0000-0000-000098260000}"/>
    <cellStyle name="Currency 4 4 4 3 2 3 4" xfId="9876" xr:uid="{00000000-0005-0000-0000-000099260000}"/>
    <cellStyle name="Currency 4 4 4 3 2 4" xfId="9877" xr:uid="{00000000-0005-0000-0000-00009A260000}"/>
    <cellStyle name="Currency 4 4 4 3 2 4 2" xfId="9878" xr:uid="{00000000-0005-0000-0000-00009B260000}"/>
    <cellStyle name="Currency 4 4 4 3 2 4 3" xfId="9879" xr:uid="{00000000-0005-0000-0000-00009C260000}"/>
    <cellStyle name="Currency 4 4 4 3 2 5" xfId="9880" xr:uid="{00000000-0005-0000-0000-00009D260000}"/>
    <cellStyle name="Currency 4 4 4 3 2 6" xfId="9881" xr:uid="{00000000-0005-0000-0000-00009E260000}"/>
    <cellStyle name="Currency 4 4 4 3 3" xfId="9882" xr:uid="{00000000-0005-0000-0000-00009F260000}"/>
    <cellStyle name="Currency 4 4 4 3 3 2" xfId="9883" xr:uid="{00000000-0005-0000-0000-0000A0260000}"/>
    <cellStyle name="Currency 4 4 4 3 3 2 2" xfId="9884" xr:uid="{00000000-0005-0000-0000-0000A1260000}"/>
    <cellStyle name="Currency 4 4 4 3 3 2 2 2" xfId="9885" xr:uid="{00000000-0005-0000-0000-0000A2260000}"/>
    <cellStyle name="Currency 4 4 4 3 3 2 2 3" xfId="9886" xr:uid="{00000000-0005-0000-0000-0000A3260000}"/>
    <cellStyle name="Currency 4 4 4 3 3 2 3" xfId="9887" xr:uid="{00000000-0005-0000-0000-0000A4260000}"/>
    <cellStyle name="Currency 4 4 4 3 3 2 4" xfId="9888" xr:uid="{00000000-0005-0000-0000-0000A5260000}"/>
    <cellStyle name="Currency 4 4 4 3 3 3" xfId="9889" xr:uid="{00000000-0005-0000-0000-0000A6260000}"/>
    <cellStyle name="Currency 4 4 4 3 3 3 2" xfId="9890" xr:uid="{00000000-0005-0000-0000-0000A7260000}"/>
    <cellStyle name="Currency 4 4 4 3 3 3 3" xfId="9891" xr:uid="{00000000-0005-0000-0000-0000A8260000}"/>
    <cellStyle name="Currency 4 4 4 3 3 4" xfId="9892" xr:uid="{00000000-0005-0000-0000-0000A9260000}"/>
    <cellStyle name="Currency 4 4 4 3 3 5" xfId="9893" xr:uid="{00000000-0005-0000-0000-0000AA260000}"/>
    <cellStyle name="Currency 4 4 4 3 4" xfId="9894" xr:uid="{00000000-0005-0000-0000-0000AB260000}"/>
    <cellStyle name="Currency 4 4 4 3 4 2" xfId="9895" xr:uid="{00000000-0005-0000-0000-0000AC260000}"/>
    <cellStyle name="Currency 4 4 4 3 4 2 2" xfId="9896" xr:uid="{00000000-0005-0000-0000-0000AD260000}"/>
    <cellStyle name="Currency 4 4 4 3 4 2 3" xfId="9897" xr:uid="{00000000-0005-0000-0000-0000AE260000}"/>
    <cellStyle name="Currency 4 4 4 3 4 3" xfId="9898" xr:uid="{00000000-0005-0000-0000-0000AF260000}"/>
    <cellStyle name="Currency 4 4 4 3 4 4" xfId="9899" xr:uid="{00000000-0005-0000-0000-0000B0260000}"/>
    <cellStyle name="Currency 4 4 4 3 5" xfId="9900" xr:uid="{00000000-0005-0000-0000-0000B1260000}"/>
    <cellStyle name="Currency 4 4 4 3 5 2" xfId="9901" xr:uid="{00000000-0005-0000-0000-0000B2260000}"/>
    <cellStyle name="Currency 4 4 4 3 5 3" xfId="9902" xr:uid="{00000000-0005-0000-0000-0000B3260000}"/>
    <cellStyle name="Currency 4 4 4 3 6" xfId="9903" xr:uid="{00000000-0005-0000-0000-0000B4260000}"/>
    <cellStyle name="Currency 4 4 4 3 7" xfId="9904" xr:uid="{00000000-0005-0000-0000-0000B5260000}"/>
    <cellStyle name="Currency 4 4 4 4" xfId="9905" xr:uid="{00000000-0005-0000-0000-0000B6260000}"/>
    <cellStyle name="Currency 4 4 4 4 2" xfId="9906" xr:uid="{00000000-0005-0000-0000-0000B7260000}"/>
    <cellStyle name="Currency 4 4 4 4 2 2" xfId="9907" xr:uid="{00000000-0005-0000-0000-0000B8260000}"/>
    <cellStyle name="Currency 4 4 4 4 2 2 2" xfId="9908" xr:uid="{00000000-0005-0000-0000-0000B9260000}"/>
    <cellStyle name="Currency 4 4 4 4 2 2 2 2" xfId="9909" xr:uid="{00000000-0005-0000-0000-0000BA260000}"/>
    <cellStyle name="Currency 4 4 4 4 2 2 2 3" xfId="9910" xr:uid="{00000000-0005-0000-0000-0000BB260000}"/>
    <cellStyle name="Currency 4 4 4 4 2 2 3" xfId="9911" xr:uid="{00000000-0005-0000-0000-0000BC260000}"/>
    <cellStyle name="Currency 4 4 4 4 2 2 4" xfId="9912" xr:uid="{00000000-0005-0000-0000-0000BD260000}"/>
    <cellStyle name="Currency 4 4 4 4 2 3" xfId="9913" xr:uid="{00000000-0005-0000-0000-0000BE260000}"/>
    <cellStyle name="Currency 4 4 4 4 2 3 2" xfId="9914" xr:uid="{00000000-0005-0000-0000-0000BF260000}"/>
    <cellStyle name="Currency 4 4 4 4 2 3 3" xfId="9915" xr:uid="{00000000-0005-0000-0000-0000C0260000}"/>
    <cellStyle name="Currency 4 4 4 4 2 4" xfId="9916" xr:uid="{00000000-0005-0000-0000-0000C1260000}"/>
    <cellStyle name="Currency 4 4 4 4 2 5" xfId="9917" xr:uid="{00000000-0005-0000-0000-0000C2260000}"/>
    <cellStyle name="Currency 4 4 4 4 3" xfId="9918" xr:uid="{00000000-0005-0000-0000-0000C3260000}"/>
    <cellStyle name="Currency 4 4 4 4 3 2" xfId="9919" xr:uid="{00000000-0005-0000-0000-0000C4260000}"/>
    <cellStyle name="Currency 4 4 4 4 3 2 2" xfId="9920" xr:uid="{00000000-0005-0000-0000-0000C5260000}"/>
    <cellStyle name="Currency 4 4 4 4 3 2 3" xfId="9921" xr:uid="{00000000-0005-0000-0000-0000C6260000}"/>
    <cellStyle name="Currency 4 4 4 4 3 3" xfId="9922" xr:uid="{00000000-0005-0000-0000-0000C7260000}"/>
    <cellStyle name="Currency 4 4 4 4 3 4" xfId="9923" xr:uid="{00000000-0005-0000-0000-0000C8260000}"/>
    <cellStyle name="Currency 4 4 4 4 4" xfId="9924" xr:uid="{00000000-0005-0000-0000-0000C9260000}"/>
    <cellStyle name="Currency 4 4 4 4 4 2" xfId="9925" xr:uid="{00000000-0005-0000-0000-0000CA260000}"/>
    <cellStyle name="Currency 4 4 4 4 4 3" xfId="9926" xr:uid="{00000000-0005-0000-0000-0000CB260000}"/>
    <cellStyle name="Currency 4 4 4 4 5" xfId="9927" xr:uid="{00000000-0005-0000-0000-0000CC260000}"/>
    <cellStyle name="Currency 4 4 4 4 6" xfId="9928" xr:uid="{00000000-0005-0000-0000-0000CD260000}"/>
    <cellStyle name="Currency 4 4 4 5" xfId="9929" xr:uid="{00000000-0005-0000-0000-0000CE260000}"/>
    <cellStyle name="Currency 4 4 4 5 2" xfId="9930" xr:uid="{00000000-0005-0000-0000-0000CF260000}"/>
    <cellStyle name="Currency 4 4 4 5 2 2" xfId="9931" xr:uid="{00000000-0005-0000-0000-0000D0260000}"/>
    <cellStyle name="Currency 4 4 4 5 2 2 2" xfId="9932" xr:uid="{00000000-0005-0000-0000-0000D1260000}"/>
    <cellStyle name="Currency 4 4 4 5 2 2 3" xfId="9933" xr:uid="{00000000-0005-0000-0000-0000D2260000}"/>
    <cellStyle name="Currency 4 4 4 5 2 3" xfId="9934" xr:uid="{00000000-0005-0000-0000-0000D3260000}"/>
    <cellStyle name="Currency 4 4 4 5 2 4" xfId="9935" xr:uid="{00000000-0005-0000-0000-0000D4260000}"/>
    <cellStyle name="Currency 4 4 4 5 3" xfId="9936" xr:uid="{00000000-0005-0000-0000-0000D5260000}"/>
    <cellStyle name="Currency 4 4 4 5 3 2" xfId="9937" xr:uid="{00000000-0005-0000-0000-0000D6260000}"/>
    <cellStyle name="Currency 4 4 4 5 3 3" xfId="9938" xr:uid="{00000000-0005-0000-0000-0000D7260000}"/>
    <cellStyle name="Currency 4 4 4 5 4" xfId="9939" xr:uid="{00000000-0005-0000-0000-0000D8260000}"/>
    <cellStyle name="Currency 4 4 4 5 5" xfId="9940" xr:uid="{00000000-0005-0000-0000-0000D9260000}"/>
    <cellStyle name="Currency 4 4 4 6" xfId="9941" xr:uid="{00000000-0005-0000-0000-0000DA260000}"/>
    <cellStyle name="Currency 4 4 4 6 2" xfId="9942" xr:uid="{00000000-0005-0000-0000-0000DB260000}"/>
    <cellStyle name="Currency 4 4 4 6 2 2" xfId="9943" xr:uid="{00000000-0005-0000-0000-0000DC260000}"/>
    <cellStyle name="Currency 4 4 4 6 2 3" xfId="9944" xr:uid="{00000000-0005-0000-0000-0000DD260000}"/>
    <cellStyle name="Currency 4 4 4 6 3" xfId="9945" xr:uid="{00000000-0005-0000-0000-0000DE260000}"/>
    <cellStyle name="Currency 4 4 4 6 4" xfId="9946" xr:uid="{00000000-0005-0000-0000-0000DF260000}"/>
    <cellStyle name="Currency 4 4 4 7" xfId="9947" xr:uid="{00000000-0005-0000-0000-0000E0260000}"/>
    <cellStyle name="Currency 4 4 4 7 2" xfId="9948" xr:uid="{00000000-0005-0000-0000-0000E1260000}"/>
    <cellStyle name="Currency 4 4 4 7 3" xfId="9949" xr:uid="{00000000-0005-0000-0000-0000E2260000}"/>
    <cellStyle name="Currency 4 4 4 8" xfId="9950" xr:uid="{00000000-0005-0000-0000-0000E3260000}"/>
    <cellStyle name="Currency 4 4 4 9" xfId="9951" xr:uid="{00000000-0005-0000-0000-0000E4260000}"/>
    <cellStyle name="Currency 4 4 5" xfId="9952" xr:uid="{00000000-0005-0000-0000-0000E5260000}"/>
    <cellStyle name="Currency 4 4 5 2" xfId="9953" xr:uid="{00000000-0005-0000-0000-0000E6260000}"/>
    <cellStyle name="Currency 4 4 5 2 2" xfId="9954" xr:uid="{00000000-0005-0000-0000-0000E7260000}"/>
    <cellStyle name="Currency 4 4 5 2 2 2" xfId="9955" xr:uid="{00000000-0005-0000-0000-0000E8260000}"/>
    <cellStyle name="Currency 4 4 5 2 2 2 2" xfId="9956" xr:uid="{00000000-0005-0000-0000-0000E9260000}"/>
    <cellStyle name="Currency 4 4 5 2 2 2 2 2" xfId="9957" xr:uid="{00000000-0005-0000-0000-0000EA260000}"/>
    <cellStyle name="Currency 4 4 5 2 2 2 2 2 2" xfId="9958" xr:uid="{00000000-0005-0000-0000-0000EB260000}"/>
    <cellStyle name="Currency 4 4 5 2 2 2 2 2 3" xfId="9959" xr:uid="{00000000-0005-0000-0000-0000EC260000}"/>
    <cellStyle name="Currency 4 4 5 2 2 2 2 3" xfId="9960" xr:uid="{00000000-0005-0000-0000-0000ED260000}"/>
    <cellStyle name="Currency 4 4 5 2 2 2 2 4" xfId="9961" xr:uid="{00000000-0005-0000-0000-0000EE260000}"/>
    <cellStyle name="Currency 4 4 5 2 2 2 3" xfId="9962" xr:uid="{00000000-0005-0000-0000-0000EF260000}"/>
    <cellStyle name="Currency 4 4 5 2 2 2 3 2" xfId="9963" xr:uid="{00000000-0005-0000-0000-0000F0260000}"/>
    <cellStyle name="Currency 4 4 5 2 2 2 3 3" xfId="9964" xr:uid="{00000000-0005-0000-0000-0000F1260000}"/>
    <cellStyle name="Currency 4 4 5 2 2 2 4" xfId="9965" xr:uid="{00000000-0005-0000-0000-0000F2260000}"/>
    <cellStyle name="Currency 4 4 5 2 2 2 5" xfId="9966" xr:uid="{00000000-0005-0000-0000-0000F3260000}"/>
    <cellStyle name="Currency 4 4 5 2 2 3" xfId="9967" xr:uid="{00000000-0005-0000-0000-0000F4260000}"/>
    <cellStyle name="Currency 4 4 5 2 2 3 2" xfId="9968" xr:uid="{00000000-0005-0000-0000-0000F5260000}"/>
    <cellStyle name="Currency 4 4 5 2 2 3 2 2" xfId="9969" xr:uid="{00000000-0005-0000-0000-0000F6260000}"/>
    <cellStyle name="Currency 4 4 5 2 2 3 2 3" xfId="9970" xr:uid="{00000000-0005-0000-0000-0000F7260000}"/>
    <cellStyle name="Currency 4 4 5 2 2 3 3" xfId="9971" xr:uid="{00000000-0005-0000-0000-0000F8260000}"/>
    <cellStyle name="Currency 4 4 5 2 2 3 4" xfId="9972" xr:uid="{00000000-0005-0000-0000-0000F9260000}"/>
    <cellStyle name="Currency 4 4 5 2 2 4" xfId="9973" xr:uid="{00000000-0005-0000-0000-0000FA260000}"/>
    <cellStyle name="Currency 4 4 5 2 2 4 2" xfId="9974" xr:uid="{00000000-0005-0000-0000-0000FB260000}"/>
    <cellStyle name="Currency 4 4 5 2 2 4 3" xfId="9975" xr:uid="{00000000-0005-0000-0000-0000FC260000}"/>
    <cellStyle name="Currency 4 4 5 2 2 5" xfId="9976" xr:uid="{00000000-0005-0000-0000-0000FD260000}"/>
    <cellStyle name="Currency 4 4 5 2 2 6" xfId="9977" xr:uid="{00000000-0005-0000-0000-0000FE260000}"/>
    <cellStyle name="Currency 4 4 5 2 3" xfId="9978" xr:uid="{00000000-0005-0000-0000-0000FF260000}"/>
    <cellStyle name="Currency 4 4 5 2 3 2" xfId="9979" xr:uid="{00000000-0005-0000-0000-000000270000}"/>
    <cellStyle name="Currency 4 4 5 2 3 2 2" xfId="9980" xr:uid="{00000000-0005-0000-0000-000001270000}"/>
    <cellStyle name="Currency 4 4 5 2 3 2 2 2" xfId="9981" xr:uid="{00000000-0005-0000-0000-000002270000}"/>
    <cellStyle name="Currency 4 4 5 2 3 2 2 3" xfId="9982" xr:uid="{00000000-0005-0000-0000-000003270000}"/>
    <cellStyle name="Currency 4 4 5 2 3 2 3" xfId="9983" xr:uid="{00000000-0005-0000-0000-000004270000}"/>
    <cellStyle name="Currency 4 4 5 2 3 2 4" xfId="9984" xr:uid="{00000000-0005-0000-0000-000005270000}"/>
    <cellStyle name="Currency 4 4 5 2 3 3" xfId="9985" xr:uid="{00000000-0005-0000-0000-000006270000}"/>
    <cellStyle name="Currency 4 4 5 2 3 3 2" xfId="9986" xr:uid="{00000000-0005-0000-0000-000007270000}"/>
    <cellStyle name="Currency 4 4 5 2 3 3 3" xfId="9987" xr:uid="{00000000-0005-0000-0000-000008270000}"/>
    <cellStyle name="Currency 4 4 5 2 3 4" xfId="9988" xr:uid="{00000000-0005-0000-0000-000009270000}"/>
    <cellStyle name="Currency 4 4 5 2 3 5" xfId="9989" xr:uid="{00000000-0005-0000-0000-00000A270000}"/>
    <cellStyle name="Currency 4 4 5 2 4" xfId="9990" xr:uid="{00000000-0005-0000-0000-00000B270000}"/>
    <cellStyle name="Currency 4 4 5 2 4 2" xfId="9991" xr:uid="{00000000-0005-0000-0000-00000C270000}"/>
    <cellStyle name="Currency 4 4 5 2 4 2 2" xfId="9992" xr:uid="{00000000-0005-0000-0000-00000D270000}"/>
    <cellStyle name="Currency 4 4 5 2 4 2 3" xfId="9993" xr:uid="{00000000-0005-0000-0000-00000E270000}"/>
    <cellStyle name="Currency 4 4 5 2 4 3" xfId="9994" xr:uid="{00000000-0005-0000-0000-00000F270000}"/>
    <cellStyle name="Currency 4 4 5 2 4 4" xfId="9995" xr:uid="{00000000-0005-0000-0000-000010270000}"/>
    <cellStyle name="Currency 4 4 5 2 5" xfId="9996" xr:uid="{00000000-0005-0000-0000-000011270000}"/>
    <cellStyle name="Currency 4 4 5 2 5 2" xfId="9997" xr:uid="{00000000-0005-0000-0000-000012270000}"/>
    <cellStyle name="Currency 4 4 5 2 5 3" xfId="9998" xr:uid="{00000000-0005-0000-0000-000013270000}"/>
    <cellStyle name="Currency 4 4 5 2 6" xfId="9999" xr:uid="{00000000-0005-0000-0000-000014270000}"/>
    <cellStyle name="Currency 4 4 5 2 7" xfId="10000" xr:uid="{00000000-0005-0000-0000-000015270000}"/>
    <cellStyle name="Currency 4 4 5 3" xfId="10001" xr:uid="{00000000-0005-0000-0000-000016270000}"/>
    <cellStyle name="Currency 4 4 5 3 2" xfId="10002" xr:uid="{00000000-0005-0000-0000-000017270000}"/>
    <cellStyle name="Currency 4 4 5 3 2 2" xfId="10003" xr:uid="{00000000-0005-0000-0000-000018270000}"/>
    <cellStyle name="Currency 4 4 5 3 2 2 2" xfId="10004" xr:uid="{00000000-0005-0000-0000-000019270000}"/>
    <cellStyle name="Currency 4 4 5 3 2 2 2 2" xfId="10005" xr:uid="{00000000-0005-0000-0000-00001A270000}"/>
    <cellStyle name="Currency 4 4 5 3 2 2 2 3" xfId="10006" xr:uid="{00000000-0005-0000-0000-00001B270000}"/>
    <cellStyle name="Currency 4 4 5 3 2 2 3" xfId="10007" xr:uid="{00000000-0005-0000-0000-00001C270000}"/>
    <cellStyle name="Currency 4 4 5 3 2 2 4" xfId="10008" xr:uid="{00000000-0005-0000-0000-00001D270000}"/>
    <cellStyle name="Currency 4 4 5 3 2 3" xfId="10009" xr:uid="{00000000-0005-0000-0000-00001E270000}"/>
    <cellStyle name="Currency 4 4 5 3 2 3 2" xfId="10010" xr:uid="{00000000-0005-0000-0000-00001F270000}"/>
    <cellStyle name="Currency 4 4 5 3 2 3 3" xfId="10011" xr:uid="{00000000-0005-0000-0000-000020270000}"/>
    <cellStyle name="Currency 4 4 5 3 2 4" xfId="10012" xr:uid="{00000000-0005-0000-0000-000021270000}"/>
    <cellStyle name="Currency 4 4 5 3 2 5" xfId="10013" xr:uid="{00000000-0005-0000-0000-000022270000}"/>
    <cellStyle name="Currency 4 4 5 3 3" xfId="10014" xr:uid="{00000000-0005-0000-0000-000023270000}"/>
    <cellStyle name="Currency 4 4 5 3 3 2" xfId="10015" xr:uid="{00000000-0005-0000-0000-000024270000}"/>
    <cellStyle name="Currency 4 4 5 3 3 2 2" xfId="10016" xr:uid="{00000000-0005-0000-0000-000025270000}"/>
    <cellStyle name="Currency 4 4 5 3 3 2 3" xfId="10017" xr:uid="{00000000-0005-0000-0000-000026270000}"/>
    <cellStyle name="Currency 4 4 5 3 3 3" xfId="10018" xr:uid="{00000000-0005-0000-0000-000027270000}"/>
    <cellStyle name="Currency 4 4 5 3 3 4" xfId="10019" xr:uid="{00000000-0005-0000-0000-000028270000}"/>
    <cellStyle name="Currency 4 4 5 3 4" xfId="10020" xr:uid="{00000000-0005-0000-0000-000029270000}"/>
    <cellStyle name="Currency 4 4 5 3 4 2" xfId="10021" xr:uid="{00000000-0005-0000-0000-00002A270000}"/>
    <cellStyle name="Currency 4 4 5 3 4 3" xfId="10022" xr:uid="{00000000-0005-0000-0000-00002B270000}"/>
    <cellStyle name="Currency 4 4 5 3 5" xfId="10023" xr:uid="{00000000-0005-0000-0000-00002C270000}"/>
    <cellStyle name="Currency 4 4 5 3 6" xfId="10024" xr:uid="{00000000-0005-0000-0000-00002D270000}"/>
    <cellStyle name="Currency 4 4 5 4" xfId="10025" xr:uid="{00000000-0005-0000-0000-00002E270000}"/>
    <cellStyle name="Currency 4 4 5 4 2" xfId="10026" xr:uid="{00000000-0005-0000-0000-00002F270000}"/>
    <cellStyle name="Currency 4 4 5 4 2 2" xfId="10027" xr:uid="{00000000-0005-0000-0000-000030270000}"/>
    <cellStyle name="Currency 4 4 5 4 2 2 2" xfId="10028" xr:uid="{00000000-0005-0000-0000-000031270000}"/>
    <cellStyle name="Currency 4 4 5 4 2 2 3" xfId="10029" xr:uid="{00000000-0005-0000-0000-000032270000}"/>
    <cellStyle name="Currency 4 4 5 4 2 3" xfId="10030" xr:uid="{00000000-0005-0000-0000-000033270000}"/>
    <cellStyle name="Currency 4 4 5 4 2 4" xfId="10031" xr:uid="{00000000-0005-0000-0000-000034270000}"/>
    <cellStyle name="Currency 4 4 5 4 3" xfId="10032" xr:uid="{00000000-0005-0000-0000-000035270000}"/>
    <cellStyle name="Currency 4 4 5 4 3 2" xfId="10033" xr:uid="{00000000-0005-0000-0000-000036270000}"/>
    <cellStyle name="Currency 4 4 5 4 3 3" xfId="10034" xr:uid="{00000000-0005-0000-0000-000037270000}"/>
    <cellStyle name="Currency 4 4 5 4 4" xfId="10035" xr:uid="{00000000-0005-0000-0000-000038270000}"/>
    <cellStyle name="Currency 4 4 5 4 5" xfId="10036" xr:uid="{00000000-0005-0000-0000-000039270000}"/>
    <cellStyle name="Currency 4 4 5 5" xfId="10037" xr:uid="{00000000-0005-0000-0000-00003A270000}"/>
    <cellStyle name="Currency 4 4 5 5 2" xfId="10038" xr:uid="{00000000-0005-0000-0000-00003B270000}"/>
    <cellStyle name="Currency 4 4 5 5 2 2" xfId="10039" xr:uid="{00000000-0005-0000-0000-00003C270000}"/>
    <cellStyle name="Currency 4 4 5 5 2 3" xfId="10040" xr:uid="{00000000-0005-0000-0000-00003D270000}"/>
    <cellStyle name="Currency 4 4 5 5 3" xfId="10041" xr:uid="{00000000-0005-0000-0000-00003E270000}"/>
    <cellStyle name="Currency 4 4 5 5 4" xfId="10042" xr:uid="{00000000-0005-0000-0000-00003F270000}"/>
    <cellStyle name="Currency 4 4 5 6" xfId="10043" xr:uid="{00000000-0005-0000-0000-000040270000}"/>
    <cellStyle name="Currency 4 4 5 6 2" xfId="10044" xr:uid="{00000000-0005-0000-0000-000041270000}"/>
    <cellStyle name="Currency 4 4 5 6 3" xfId="10045" xr:uid="{00000000-0005-0000-0000-000042270000}"/>
    <cellStyle name="Currency 4 4 5 7" xfId="10046" xr:uid="{00000000-0005-0000-0000-000043270000}"/>
    <cellStyle name="Currency 4 4 5 8" xfId="10047" xr:uid="{00000000-0005-0000-0000-000044270000}"/>
    <cellStyle name="Currency 4 4 6" xfId="10048" xr:uid="{00000000-0005-0000-0000-000045270000}"/>
    <cellStyle name="Currency 4 4 6 2" xfId="10049" xr:uid="{00000000-0005-0000-0000-000046270000}"/>
    <cellStyle name="Currency 4 4 6 2 2" xfId="10050" xr:uid="{00000000-0005-0000-0000-000047270000}"/>
    <cellStyle name="Currency 4 4 6 2 2 2" xfId="10051" xr:uid="{00000000-0005-0000-0000-000048270000}"/>
    <cellStyle name="Currency 4 4 6 2 2 2 2" xfId="10052" xr:uid="{00000000-0005-0000-0000-000049270000}"/>
    <cellStyle name="Currency 4 4 6 2 2 2 2 2" xfId="10053" xr:uid="{00000000-0005-0000-0000-00004A270000}"/>
    <cellStyle name="Currency 4 4 6 2 2 2 2 3" xfId="10054" xr:uid="{00000000-0005-0000-0000-00004B270000}"/>
    <cellStyle name="Currency 4 4 6 2 2 2 3" xfId="10055" xr:uid="{00000000-0005-0000-0000-00004C270000}"/>
    <cellStyle name="Currency 4 4 6 2 2 2 4" xfId="10056" xr:uid="{00000000-0005-0000-0000-00004D270000}"/>
    <cellStyle name="Currency 4 4 6 2 2 3" xfId="10057" xr:uid="{00000000-0005-0000-0000-00004E270000}"/>
    <cellStyle name="Currency 4 4 6 2 2 3 2" xfId="10058" xr:uid="{00000000-0005-0000-0000-00004F270000}"/>
    <cellStyle name="Currency 4 4 6 2 2 3 3" xfId="10059" xr:uid="{00000000-0005-0000-0000-000050270000}"/>
    <cellStyle name="Currency 4 4 6 2 2 4" xfId="10060" xr:uid="{00000000-0005-0000-0000-000051270000}"/>
    <cellStyle name="Currency 4 4 6 2 2 5" xfId="10061" xr:uid="{00000000-0005-0000-0000-000052270000}"/>
    <cellStyle name="Currency 4 4 6 2 3" xfId="10062" xr:uid="{00000000-0005-0000-0000-000053270000}"/>
    <cellStyle name="Currency 4 4 6 2 3 2" xfId="10063" xr:uid="{00000000-0005-0000-0000-000054270000}"/>
    <cellStyle name="Currency 4 4 6 2 3 2 2" xfId="10064" xr:uid="{00000000-0005-0000-0000-000055270000}"/>
    <cellStyle name="Currency 4 4 6 2 3 2 3" xfId="10065" xr:uid="{00000000-0005-0000-0000-000056270000}"/>
    <cellStyle name="Currency 4 4 6 2 3 3" xfId="10066" xr:uid="{00000000-0005-0000-0000-000057270000}"/>
    <cellStyle name="Currency 4 4 6 2 3 4" xfId="10067" xr:uid="{00000000-0005-0000-0000-000058270000}"/>
    <cellStyle name="Currency 4 4 6 2 4" xfId="10068" xr:uid="{00000000-0005-0000-0000-000059270000}"/>
    <cellStyle name="Currency 4 4 6 2 4 2" xfId="10069" xr:uid="{00000000-0005-0000-0000-00005A270000}"/>
    <cellStyle name="Currency 4 4 6 2 4 3" xfId="10070" xr:uid="{00000000-0005-0000-0000-00005B270000}"/>
    <cellStyle name="Currency 4 4 6 2 5" xfId="10071" xr:uid="{00000000-0005-0000-0000-00005C270000}"/>
    <cellStyle name="Currency 4 4 6 2 6" xfId="10072" xr:uid="{00000000-0005-0000-0000-00005D270000}"/>
    <cellStyle name="Currency 4 4 6 3" xfId="10073" xr:uid="{00000000-0005-0000-0000-00005E270000}"/>
    <cellStyle name="Currency 4 4 6 3 2" xfId="10074" xr:uid="{00000000-0005-0000-0000-00005F270000}"/>
    <cellStyle name="Currency 4 4 6 3 2 2" xfId="10075" xr:uid="{00000000-0005-0000-0000-000060270000}"/>
    <cellStyle name="Currency 4 4 6 3 2 2 2" xfId="10076" xr:uid="{00000000-0005-0000-0000-000061270000}"/>
    <cellStyle name="Currency 4 4 6 3 2 2 3" xfId="10077" xr:uid="{00000000-0005-0000-0000-000062270000}"/>
    <cellStyle name="Currency 4 4 6 3 2 3" xfId="10078" xr:uid="{00000000-0005-0000-0000-000063270000}"/>
    <cellStyle name="Currency 4 4 6 3 2 4" xfId="10079" xr:uid="{00000000-0005-0000-0000-000064270000}"/>
    <cellStyle name="Currency 4 4 6 3 3" xfId="10080" xr:uid="{00000000-0005-0000-0000-000065270000}"/>
    <cellStyle name="Currency 4 4 6 3 3 2" xfId="10081" xr:uid="{00000000-0005-0000-0000-000066270000}"/>
    <cellStyle name="Currency 4 4 6 3 3 3" xfId="10082" xr:uid="{00000000-0005-0000-0000-000067270000}"/>
    <cellStyle name="Currency 4 4 6 3 4" xfId="10083" xr:uid="{00000000-0005-0000-0000-000068270000}"/>
    <cellStyle name="Currency 4 4 6 3 5" xfId="10084" xr:uid="{00000000-0005-0000-0000-000069270000}"/>
    <cellStyle name="Currency 4 4 6 4" xfId="10085" xr:uid="{00000000-0005-0000-0000-00006A270000}"/>
    <cellStyle name="Currency 4 4 6 4 2" xfId="10086" xr:uid="{00000000-0005-0000-0000-00006B270000}"/>
    <cellStyle name="Currency 4 4 6 4 2 2" xfId="10087" xr:uid="{00000000-0005-0000-0000-00006C270000}"/>
    <cellStyle name="Currency 4 4 6 4 2 3" xfId="10088" xr:uid="{00000000-0005-0000-0000-00006D270000}"/>
    <cellStyle name="Currency 4 4 6 4 3" xfId="10089" xr:uid="{00000000-0005-0000-0000-00006E270000}"/>
    <cellStyle name="Currency 4 4 6 4 4" xfId="10090" xr:uid="{00000000-0005-0000-0000-00006F270000}"/>
    <cellStyle name="Currency 4 4 6 5" xfId="10091" xr:uid="{00000000-0005-0000-0000-000070270000}"/>
    <cellStyle name="Currency 4 4 6 5 2" xfId="10092" xr:uid="{00000000-0005-0000-0000-000071270000}"/>
    <cellStyle name="Currency 4 4 6 5 3" xfId="10093" xr:uid="{00000000-0005-0000-0000-000072270000}"/>
    <cellStyle name="Currency 4 4 6 6" xfId="10094" xr:uid="{00000000-0005-0000-0000-000073270000}"/>
    <cellStyle name="Currency 4 4 6 7" xfId="10095" xr:uid="{00000000-0005-0000-0000-000074270000}"/>
    <cellStyle name="Currency 4 4 7" xfId="10096" xr:uid="{00000000-0005-0000-0000-000075270000}"/>
    <cellStyle name="Currency 4 4 7 2" xfId="10097" xr:uid="{00000000-0005-0000-0000-000076270000}"/>
    <cellStyle name="Currency 4 4 7 2 2" xfId="10098" xr:uid="{00000000-0005-0000-0000-000077270000}"/>
    <cellStyle name="Currency 4 4 7 2 2 2" xfId="10099" xr:uid="{00000000-0005-0000-0000-000078270000}"/>
    <cellStyle name="Currency 4 4 7 2 2 2 2" xfId="10100" xr:uid="{00000000-0005-0000-0000-000079270000}"/>
    <cellStyle name="Currency 4 4 7 2 2 2 3" xfId="10101" xr:uid="{00000000-0005-0000-0000-00007A270000}"/>
    <cellStyle name="Currency 4 4 7 2 2 3" xfId="10102" xr:uid="{00000000-0005-0000-0000-00007B270000}"/>
    <cellStyle name="Currency 4 4 7 2 2 4" xfId="10103" xr:uid="{00000000-0005-0000-0000-00007C270000}"/>
    <cellStyle name="Currency 4 4 7 2 3" xfId="10104" xr:uid="{00000000-0005-0000-0000-00007D270000}"/>
    <cellStyle name="Currency 4 4 7 2 3 2" xfId="10105" xr:uid="{00000000-0005-0000-0000-00007E270000}"/>
    <cellStyle name="Currency 4 4 7 2 3 3" xfId="10106" xr:uid="{00000000-0005-0000-0000-00007F270000}"/>
    <cellStyle name="Currency 4 4 7 2 4" xfId="10107" xr:uid="{00000000-0005-0000-0000-000080270000}"/>
    <cellStyle name="Currency 4 4 7 2 5" xfId="10108" xr:uid="{00000000-0005-0000-0000-000081270000}"/>
    <cellStyle name="Currency 4 4 7 3" xfId="10109" xr:uid="{00000000-0005-0000-0000-000082270000}"/>
    <cellStyle name="Currency 4 4 7 3 2" xfId="10110" xr:uid="{00000000-0005-0000-0000-000083270000}"/>
    <cellStyle name="Currency 4 4 7 3 2 2" xfId="10111" xr:uid="{00000000-0005-0000-0000-000084270000}"/>
    <cellStyle name="Currency 4 4 7 3 2 3" xfId="10112" xr:uid="{00000000-0005-0000-0000-000085270000}"/>
    <cellStyle name="Currency 4 4 7 3 3" xfId="10113" xr:uid="{00000000-0005-0000-0000-000086270000}"/>
    <cellStyle name="Currency 4 4 7 3 4" xfId="10114" xr:uid="{00000000-0005-0000-0000-000087270000}"/>
    <cellStyle name="Currency 4 4 7 4" xfId="10115" xr:uid="{00000000-0005-0000-0000-000088270000}"/>
    <cellStyle name="Currency 4 4 7 4 2" xfId="10116" xr:uid="{00000000-0005-0000-0000-000089270000}"/>
    <cellStyle name="Currency 4 4 7 4 3" xfId="10117" xr:uid="{00000000-0005-0000-0000-00008A270000}"/>
    <cellStyle name="Currency 4 4 7 5" xfId="10118" xr:uid="{00000000-0005-0000-0000-00008B270000}"/>
    <cellStyle name="Currency 4 4 7 6" xfId="10119" xr:uid="{00000000-0005-0000-0000-00008C270000}"/>
    <cellStyle name="Currency 4 4 8" xfId="10120" xr:uid="{00000000-0005-0000-0000-00008D270000}"/>
    <cellStyle name="Currency 4 4 8 2" xfId="10121" xr:uid="{00000000-0005-0000-0000-00008E270000}"/>
    <cellStyle name="Currency 4 4 8 2 2" xfId="10122" xr:uid="{00000000-0005-0000-0000-00008F270000}"/>
    <cellStyle name="Currency 4 4 8 2 2 2" xfId="10123" xr:uid="{00000000-0005-0000-0000-000090270000}"/>
    <cellStyle name="Currency 4 4 8 2 2 3" xfId="10124" xr:uid="{00000000-0005-0000-0000-000091270000}"/>
    <cellStyle name="Currency 4 4 8 2 3" xfId="10125" xr:uid="{00000000-0005-0000-0000-000092270000}"/>
    <cellStyle name="Currency 4 4 8 2 4" xfId="10126" xr:uid="{00000000-0005-0000-0000-000093270000}"/>
    <cellStyle name="Currency 4 4 8 3" xfId="10127" xr:uid="{00000000-0005-0000-0000-000094270000}"/>
    <cellStyle name="Currency 4 4 8 3 2" xfId="10128" xr:uid="{00000000-0005-0000-0000-000095270000}"/>
    <cellStyle name="Currency 4 4 8 3 3" xfId="10129" xr:uid="{00000000-0005-0000-0000-000096270000}"/>
    <cellStyle name="Currency 4 4 8 4" xfId="10130" xr:uid="{00000000-0005-0000-0000-000097270000}"/>
    <cellStyle name="Currency 4 4 8 5" xfId="10131" xr:uid="{00000000-0005-0000-0000-000098270000}"/>
    <cellStyle name="Currency 4 4 9" xfId="10132" xr:uid="{00000000-0005-0000-0000-000099270000}"/>
    <cellStyle name="Currency 4 4 9 2" xfId="10133" xr:uid="{00000000-0005-0000-0000-00009A270000}"/>
    <cellStyle name="Currency 4 4 9 2 2" xfId="10134" xr:uid="{00000000-0005-0000-0000-00009B270000}"/>
    <cellStyle name="Currency 4 4 9 2 3" xfId="10135" xr:uid="{00000000-0005-0000-0000-00009C270000}"/>
    <cellStyle name="Currency 4 4 9 3" xfId="10136" xr:uid="{00000000-0005-0000-0000-00009D270000}"/>
    <cellStyle name="Currency 4 4 9 4" xfId="10137" xr:uid="{00000000-0005-0000-0000-00009E270000}"/>
    <cellStyle name="Currency 4 5" xfId="10138" xr:uid="{00000000-0005-0000-0000-00009F270000}"/>
    <cellStyle name="Currency 4 5 10" xfId="10139" xr:uid="{00000000-0005-0000-0000-0000A0270000}"/>
    <cellStyle name="Currency 4 5 11" xfId="10140" xr:uid="{00000000-0005-0000-0000-0000A1270000}"/>
    <cellStyle name="Currency 4 5 2" xfId="10141" xr:uid="{00000000-0005-0000-0000-0000A2270000}"/>
    <cellStyle name="Currency 4 5 2 10" xfId="10142" xr:uid="{00000000-0005-0000-0000-0000A3270000}"/>
    <cellStyle name="Currency 4 5 2 2" xfId="10143" xr:uid="{00000000-0005-0000-0000-0000A4270000}"/>
    <cellStyle name="Currency 4 5 2 2 2" xfId="10144" xr:uid="{00000000-0005-0000-0000-0000A5270000}"/>
    <cellStyle name="Currency 4 5 2 2 2 2" xfId="10145" xr:uid="{00000000-0005-0000-0000-0000A6270000}"/>
    <cellStyle name="Currency 4 5 2 2 2 2 2" xfId="10146" xr:uid="{00000000-0005-0000-0000-0000A7270000}"/>
    <cellStyle name="Currency 4 5 2 2 2 2 2 2" xfId="10147" xr:uid="{00000000-0005-0000-0000-0000A8270000}"/>
    <cellStyle name="Currency 4 5 2 2 2 2 2 2 2" xfId="10148" xr:uid="{00000000-0005-0000-0000-0000A9270000}"/>
    <cellStyle name="Currency 4 5 2 2 2 2 2 2 2 2" xfId="10149" xr:uid="{00000000-0005-0000-0000-0000AA270000}"/>
    <cellStyle name="Currency 4 5 2 2 2 2 2 2 2 2 2" xfId="10150" xr:uid="{00000000-0005-0000-0000-0000AB270000}"/>
    <cellStyle name="Currency 4 5 2 2 2 2 2 2 2 2 3" xfId="10151" xr:uid="{00000000-0005-0000-0000-0000AC270000}"/>
    <cellStyle name="Currency 4 5 2 2 2 2 2 2 2 3" xfId="10152" xr:uid="{00000000-0005-0000-0000-0000AD270000}"/>
    <cellStyle name="Currency 4 5 2 2 2 2 2 2 2 4" xfId="10153" xr:uid="{00000000-0005-0000-0000-0000AE270000}"/>
    <cellStyle name="Currency 4 5 2 2 2 2 2 2 3" xfId="10154" xr:uid="{00000000-0005-0000-0000-0000AF270000}"/>
    <cellStyle name="Currency 4 5 2 2 2 2 2 2 3 2" xfId="10155" xr:uid="{00000000-0005-0000-0000-0000B0270000}"/>
    <cellStyle name="Currency 4 5 2 2 2 2 2 2 3 3" xfId="10156" xr:uid="{00000000-0005-0000-0000-0000B1270000}"/>
    <cellStyle name="Currency 4 5 2 2 2 2 2 2 4" xfId="10157" xr:uid="{00000000-0005-0000-0000-0000B2270000}"/>
    <cellStyle name="Currency 4 5 2 2 2 2 2 2 5" xfId="10158" xr:uid="{00000000-0005-0000-0000-0000B3270000}"/>
    <cellStyle name="Currency 4 5 2 2 2 2 2 3" xfId="10159" xr:uid="{00000000-0005-0000-0000-0000B4270000}"/>
    <cellStyle name="Currency 4 5 2 2 2 2 2 3 2" xfId="10160" xr:uid="{00000000-0005-0000-0000-0000B5270000}"/>
    <cellStyle name="Currency 4 5 2 2 2 2 2 3 2 2" xfId="10161" xr:uid="{00000000-0005-0000-0000-0000B6270000}"/>
    <cellStyle name="Currency 4 5 2 2 2 2 2 3 2 3" xfId="10162" xr:uid="{00000000-0005-0000-0000-0000B7270000}"/>
    <cellStyle name="Currency 4 5 2 2 2 2 2 3 3" xfId="10163" xr:uid="{00000000-0005-0000-0000-0000B8270000}"/>
    <cellStyle name="Currency 4 5 2 2 2 2 2 3 4" xfId="10164" xr:uid="{00000000-0005-0000-0000-0000B9270000}"/>
    <cellStyle name="Currency 4 5 2 2 2 2 2 4" xfId="10165" xr:uid="{00000000-0005-0000-0000-0000BA270000}"/>
    <cellStyle name="Currency 4 5 2 2 2 2 2 4 2" xfId="10166" xr:uid="{00000000-0005-0000-0000-0000BB270000}"/>
    <cellStyle name="Currency 4 5 2 2 2 2 2 4 3" xfId="10167" xr:uid="{00000000-0005-0000-0000-0000BC270000}"/>
    <cellStyle name="Currency 4 5 2 2 2 2 2 5" xfId="10168" xr:uid="{00000000-0005-0000-0000-0000BD270000}"/>
    <cellStyle name="Currency 4 5 2 2 2 2 2 6" xfId="10169" xr:uid="{00000000-0005-0000-0000-0000BE270000}"/>
    <cellStyle name="Currency 4 5 2 2 2 2 3" xfId="10170" xr:uid="{00000000-0005-0000-0000-0000BF270000}"/>
    <cellStyle name="Currency 4 5 2 2 2 2 3 2" xfId="10171" xr:uid="{00000000-0005-0000-0000-0000C0270000}"/>
    <cellStyle name="Currency 4 5 2 2 2 2 3 2 2" xfId="10172" xr:uid="{00000000-0005-0000-0000-0000C1270000}"/>
    <cellStyle name="Currency 4 5 2 2 2 2 3 2 2 2" xfId="10173" xr:uid="{00000000-0005-0000-0000-0000C2270000}"/>
    <cellStyle name="Currency 4 5 2 2 2 2 3 2 2 3" xfId="10174" xr:uid="{00000000-0005-0000-0000-0000C3270000}"/>
    <cellStyle name="Currency 4 5 2 2 2 2 3 2 3" xfId="10175" xr:uid="{00000000-0005-0000-0000-0000C4270000}"/>
    <cellStyle name="Currency 4 5 2 2 2 2 3 2 4" xfId="10176" xr:uid="{00000000-0005-0000-0000-0000C5270000}"/>
    <cellStyle name="Currency 4 5 2 2 2 2 3 3" xfId="10177" xr:uid="{00000000-0005-0000-0000-0000C6270000}"/>
    <cellStyle name="Currency 4 5 2 2 2 2 3 3 2" xfId="10178" xr:uid="{00000000-0005-0000-0000-0000C7270000}"/>
    <cellStyle name="Currency 4 5 2 2 2 2 3 3 3" xfId="10179" xr:uid="{00000000-0005-0000-0000-0000C8270000}"/>
    <cellStyle name="Currency 4 5 2 2 2 2 3 4" xfId="10180" xr:uid="{00000000-0005-0000-0000-0000C9270000}"/>
    <cellStyle name="Currency 4 5 2 2 2 2 3 5" xfId="10181" xr:uid="{00000000-0005-0000-0000-0000CA270000}"/>
    <cellStyle name="Currency 4 5 2 2 2 2 4" xfId="10182" xr:uid="{00000000-0005-0000-0000-0000CB270000}"/>
    <cellStyle name="Currency 4 5 2 2 2 2 4 2" xfId="10183" xr:uid="{00000000-0005-0000-0000-0000CC270000}"/>
    <cellStyle name="Currency 4 5 2 2 2 2 4 2 2" xfId="10184" xr:uid="{00000000-0005-0000-0000-0000CD270000}"/>
    <cellStyle name="Currency 4 5 2 2 2 2 4 2 3" xfId="10185" xr:uid="{00000000-0005-0000-0000-0000CE270000}"/>
    <cellStyle name="Currency 4 5 2 2 2 2 4 3" xfId="10186" xr:uid="{00000000-0005-0000-0000-0000CF270000}"/>
    <cellStyle name="Currency 4 5 2 2 2 2 4 4" xfId="10187" xr:uid="{00000000-0005-0000-0000-0000D0270000}"/>
    <cellStyle name="Currency 4 5 2 2 2 2 5" xfId="10188" xr:uid="{00000000-0005-0000-0000-0000D1270000}"/>
    <cellStyle name="Currency 4 5 2 2 2 2 5 2" xfId="10189" xr:uid="{00000000-0005-0000-0000-0000D2270000}"/>
    <cellStyle name="Currency 4 5 2 2 2 2 5 3" xfId="10190" xr:uid="{00000000-0005-0000-0000-0000D3270000}"/>
    <cellStyle name="Currency 4 5 2 2 2 2 6" xfId="10191" xr:uid="{00000000-0005-0000-0000-0000D4270000}"/>
    <cellStyle name="Currency 4 5 2 2 2 2 7" xfId="10192" xr:uid="{00000000-0005-0000-0000-0000D5270000}"/>
    <cellStyle name="Currency 4 5 2 2 2 3" xfId="10193" xr:uid="{00000000-0005-0000-0000-0000D6270000}"/>
    <cellStyle name="Currency 4 5 2 2 2 3 2" xfId="10194" xr:uid="{00000000-0005-0000-0000-0000D7270000}"/>
    <cellStyle name="Currency 4 5 2 2 2 3 2 2" xfId="10195" xr:uid="{00000000-0005-0000-0000-0000D8270000}"/>
    <cellStyle name="Currency 4 5 2 2 2 3 2 2 2" xfId="10196" xr:uid="{00000000-0005-0000-0000-0000D9270000}"/>
    <cellStyle name="Currency 4 5 2 2 2 3 2 2 2 2" xfId="10197" xr:uid="{00000000-0005-0000-0000-0000DA270000}"/>
    <cellStyle name="Currency 4 5 2 2 2 3 2 2 2 3" xfId="10198" xr:uid="{00000000-0005-0000-0000-0000DB270000}"/>
    <cellStyle name="Currency 4 5 2 2 2 3 2 2 3" xfId="10199" xr:uid="{00000000-0005-0000-0000-0000DC270000}"/>
    <cellStyle name="Currency 4 5 2 2 2 3 2 2 4" xfId="10200" xr:uid="{00000000-0005-0000-0000-0000DD270000}"/>
    <cellStyle name="Currency 4 5 2 2 2 3 2 3" xfId="10201" xr:uid="{00000000-0005-0000-0000-0000DE270000}"/>
    <cellStyle name="Currency 4 5 2 2 2 3 2 3 2" xfId="10202" xr:uid="{00000000-0005-0000-0000-0000DF270000}"/>
    <cellStyle name="Currency 4 5 2 2 2 3 2 3 3" xfId="10203" xr:uid="{00000000-0005-0000-0000-0000E0270000}"/>
    <cellStyle name="Currency 4 5 2 2 2 3 2 4" xfId="10204" xr:uid="{00000000-0005-0000-0000-0000E1270000}"/>
    <cellStyle name="Currency 4 5 2 2 2 3 2 5" xfId="10205" xr:uid="{00000000-0005-0000-0000-0000E2270000}"/>
    <cellStyle name="Currency 4 5 2 2 2 3 3" xfId="10206" xr:uid="{00000000-0005-0000-0000-0000E3270000}"/>
    <cellStyle name="Currency 4 5 2 2 2 3 3 2" xfId="10207" xr:uid="{00000000-0005-0000-0000-0000E4270000}"/>
    <cellStyle name="Currency 4 5 2 2 2 3 3 2 2" xfId="10208" xr:uid="{00000000-0005-0000-0000-0000E5270000}"/>
    <cellStyle name="Currency 4 5 2 2 2 3 3 2 3" xfId="10209" xr:uid="{00000000-0005-0000-0000-0000E6270000}"/>
    <cellStyle name="Currency 4 5 2 2 2 3 3 3" xfId="10210" xr:uid="{00000000-0005-0000-0000-0000E7270000}"/>
    <cellStyle name="Currency 4 5 2 2 2 3 3 4" xfId="10211" xr:uid="{00000000-0005-0000-0000-0000E8270000}"/>
    <cellStyle name="Currency 4 5 2 2 2 3 4" xfId="10212" xr:uid="{00000000-0005-0000-0000-0000E9270000}"/>
    <cellStyle name="Currency 4 5 2 2 2 3 4 2" xfId="10213" xr:uid="{00000000-0005-0000-0000-0000EA270000}"/>
    <cellStyle name="Currency 4 5 2 2 2 3 4 3" xfId="10214" xr:uid="{00000000-0005-0000-0000-0000EB270000}"/>
    <cellStyle name="Currency 4 5 2 2 2 3 5" xfId="10215" xr:uid="{00000000-0005-0000-0000-0000EC270000}"/>
    <cellStyle name="Currency 4 5 2 2 2 3 6" xfId="10216" xr:uid="{00000000-0005-0000-0000-0000ED270000}"/>
    <cellStyle name="Currency 4 5 2 2 2 4" xfId="10217" xr:uid="{00000000-0005-0000-0000-0000EE270000}"/>
    <cellStyle name="Currency 4 5 2 2 2 4 2" xfId="10218" xr:uid="{00000000-0005-0000-0000-0000EF270000}"/>
    <cellStyle name="Currency 4 5 2 2 2 4 2 2" xfId="10219" xr:uid="{00000000-0005-0000-0000-0000F0270000}"/>
    <cellStyle name="Currency 4 5 2 2 2 4 2 2 2" xfId="10220" xr:uid="{00000000-0005-0000-0000-0000F1270000}"/>
    <cellStyle name="Currency 4 5 2 2 2 4 2 2 3" xfId="10221" xr:uid="{00000000-0005-0000-0000-0000F2270000}"/>
    <cellStyle name="Currency 4 5 2 2 2 4 2 3" xfId="10222" xr:uid="{00000000-0005-0000-0000-0000F3270000}"/>
    <cellStyle name="Currency 4 5 2 2 2 4 2 4" xfId="10223" xr:uid="{00000000-0005-0000-0000-0000F4270000}"/>
    <cellStyle name="Currency 4 5 2 2 2 4 3" xfId="10224" xr:uid="{00000000-0005-0000-0000-0000F5270000}"/>
    <cellStyle name="Currency 4 5 2 2 2 4 3 2" xfId="10225" xr:uid="{00000000-0005-0000-0000-0000F6270000}"/>
    <cellStyle name="Currency 4 5 2 2 2 4 3 3" xfId="10226" xr:uid="{00000000-0005-0000-0000-0000F7270000}"/>
    <cellStyle name="Currency 4 5 2 2 2 4 4" xfId="10227" xr:uid="{00000000-0005-0000-0000-0000F8270000}"/>
    <cellStyle name="Currency 4 5 2 2 2 4 5" xfId="10228" xr:uid="{00000000-0005-0000-0000-0000F9270000}"/>
    <cellStyle name="Currency 4 5 2 2 2 5" xfId="10229" xr:uid="{00000000-0005-0000-0000-0000FA270000}"/>
    <cellStyle name="Currency 4 5 2 2 2 5 2" xfId="10230" xr:uid="{00000000-0005-0000-0000-0000FB270000}"/>
    <cellStyle name="Currency 4 5 2 2 2 5 2 2" xfId="10231" xr:uid="{00000000-0005-0000-0000-0000FC270000}"/>
    <cellStyle name="Currency 4 5 2 2 2 5 2 3" xfId="10232" xr:uid="{00000000-0005-0000-0000-0000FD270000}"/>
    <cellStyle name="Currency 4 5 2 2 2 5 3" xfId="10233" xr:uid="{00000000-0005-0000-0000-0000FE270000}"/>
    <cellStyle name="Currency 4 5 2 2 2 5 4" xfId="10234" xr:uid="{00000000-0005-0000-0000-0000FF270000}"/>
    <cellStyle name="Currency 4 5 2 2 2 6" xfId="10235" xr:uid="{00000000-0005-0000-0000-000000280000}"/>
    <cellStyle name="Currency 4 5 2 2 2 6 2" xfId="10236" xr:uid="{00000000-0005-0000-0000-000001280000}"/>
    <cellStyle name="Currency 4 5 2 2 2 6 3" xfId="10237" xr:uid="{00000000-0005-0000-0000-000002280000}"/>
    <cellStyle name="Currency 4 5 2 2 2 7" xfId="10238" xr:uid="{00000000-0005-0000-0000-000003280000}"/>
    <cellStyle name="Currency 4 5 2 2 2 8" xfId="10239" xr:uid="{00000000-0005-0000-0000-000004280000}"/>
    <cellStyle name="Currency 4 5 2 2 3" xfId="10240" xr:uid="{00000000-0005-0000-0000-000005280000}"/>
    <cellStyle name="Currency 4 5 2 2 3 2" xfId="10241" xr:uid="{00000000-0005-0000-0000-000006280000}"/>
    <cellStyle name="Currency 4 5 2 2 3 2 2" xfId="10242" xr:uid="{00000000-0005-0000-0000-000007280000}"/>
    <cellStyle name="Currency 4 5 2 2 3 2 2 2" xfId="10243" xr:uid="{00000000-0005-0000-0000-000008280000}"/>
    <cellStyle name="Currency 4 5 2 2 3 2 2 2 2" xfId="10244" xr:uid="{00000000-0005-0000-0000-000009280000}"/>
    <cellStyle name="Currency 4 5 2 2 3 2 2 2 2 2" xfId="10245" xr:uid="{00000000-0005-0000-0000-00000A280000}"/>
    <cellStyle name="Currency 4 5 2 2 3 2 2 2 2 3" xfId="10246" xr:uid="{00000000-0005-0000-0000-00000B280000}"/>
    <cellStyle name="Currency 4 5 2 2 3 2 2 2 3" xfId="10247" xr:uid="{00000000-0005-0000-0000-00000C280000}"/>
    <cellStyle name="Currency 4 5 2 2 3 2 2 2 4" xfId="10248" xr:uid="{00000000-0005-0000-0000-00000D280000}"/>
    <cellStyle name="Currency 4 5 2 2 3 2 2 3" xfId="10249" xr:uid="{00000000-0005-0000-0000-00000E280000}"/>
    <cellStyle name="Currency 4 5 2 2 3 2 2 3 2" xfId="10250" xr:uid="{00000000-0005-0000-0000-00000F280000}"/>
    <cellStyle name="Currency 4 5 2 2 3 2 2 3 3" xfId="10251" xr:uid="{00000000-0005-0000-0000-000010280000}"/>
    <cellStyle name="Currency 4 5 2 2 3 2 2 4" xfId="10252" xr:uid="{00000000-0005-0000-0000-000011280000}"/>
    <cellStyle name="Currency 4 5 2 2 3 2 2 5" xfId="10253" xr:uid="{00000000-0005-0000-0000-000012280000}"/>
    <cellStyle name="Currency 4 5 2 2 3 2 3" xfId="10254" xr:uid="{00000000-0005-0000-0000-000013280000}"/>
    <cellStyle name="Currency 4 5 2 2 3 2 3 2" xfId="10255" xr:uid="{00000000-0005-0000-0000-000014280000}"/>
    <cellStyle name="Currency 4 5 2 2 3 2 3 2 2" xfId="10256" xr:uid="{00000000-0005-0000-0000-000015280000}"/>
    <cellStyle name="Currency 4 5 2 2 3 2 3 2 3" xfId="10257" xr:uid="{00000000-0005-0000-0000-000016280000}"/>
    <cellStyle name="Currency 4 5 2 2 3 2 3 3" xfId="10258" xr:uid="{00000000-0005-0000-0000-000017280000}"/>
    <cellStyle name="Currency 4 5 2 2 3 2 3 4" xfId="10259" xr:uid="{00000000-0005-0000-0000-000018280000}"/>
    <cellStyle name="Currency 4 5 2 2 3 2 4" xfId="10260" xr:uid="{00000000-0005-0000-0000-000019280000}"/>
    <cellStyle name="Currency 4 5 2 2 3 2 4 2" xfId="10261" xr:uid="{00000000-0005-0000-0000-00001A280000}"/>
    <cellStyle name="Currency 4 5 2 2 3 2 4 3" xfId="10262" xr:uid="{00000000-0005-0000-0000-00001B280000}"/>
    <cellStyle name="Currency 4 5 2 2 3 2 5" xfId="10263" xr:uid="{00000000-0005-0000-0000-00001C280000}"/>
    <cellStyle name="Currency 4 5 2 2 3 2 6" xfId="10264" xr:uid="{00000000-0005-0000-0000-00001D280000}"/>
    <cellStyle name="Currency 4 5 2 2 3 3" xfId="10265" xr:uid="{00000000-0005-0000-0000-00001E280000}"/>
    <cellStyle name="Currency 4 5 2 2 3 3 2" xfId="10266" xr:uid="{00000000-0005-0000-0000-00001F280000}"/>
    <cellStyle name="Currency 4 5 2 2 3 3 2 2" xfId="10267" xr:uid="{00000000-0005-0000-0000-000020280000}"/>
    <cellStyle name="Currency 4 5 2 2 3 3 2 2 2" xfId="10268" xr:uid="{00000000-0005-0000-0000-000021280000}"/>
    <cellStyle name="Currency 4 5 2 2 3 3 2 2 3" xfId="10269" xr:uid="{00000000-0005-0000-0000-000022280000}"/>
    <cellStyle name="Currency 4 5 2 2 3 3 2 3" xfId="10270" xr:uid="{00000000-0005-0000-0000-000023280000}"/>
    <cellStyle name="Currency 4 5 2 2 3 3 2 4" xfId="10271" xr:uid="{00000000-0005-0000-0000-000024280000}"/>
    <cellStyle name="Currency 4 5 2 2 3 3 3" xfId="10272" xr:uid="{00000000-0005-0000-0000-000025280000}"/>
    <cellStyle name="Currency 4 5 2 2 3 3 3 2" xfId="10273" xr:uid="{00000000-0005-0000-0000-000026280000}"/>
    <cellStyle name="Currency 4 5 2 2 3 3 3 3" xfId="10274" xr:uid="{00000000-0005-0000-0000-000027280000}"/>
    <cellStyle name="Currency 4 5 2 2 3 3 4" xfId="10275" xr:uid="{00000000-0005-0000-0000-000028280000}"/>
    <cellStyle name="Currency 4 5 2 2 3 3 5" xfId="10276" xr:uid="{00000000-0005-0000-0000-000029280000}"/>
    <cellStyle name="Currency 4 5 2 2 3 4" xfId="10277" xr:uid="{00000000-0005-0000-0000-00002A280000}"/>
    <cellStyle name="Currency 4 5 2 2 3 4 2" xfId="10278" xr:uid="{00000000-0005-0000-0000-00002B280000}"/>
    <cellStyle name="Currency 4 5 2 2 3 4 2 2" xfId="10279" xr:uid="{00000000-0005-0000-0000-00002C280000}"/>
    <cellStyle name="Currency 4 5 2 2 3 4 2 3" xfId="10280" xr:uid="{00000000-0005-0000-0000-00002D280000}"/>
    <cellStyle name="Currency 4 5 2 2 3 4 3" xfId="10281" xr:uid="{00000000-0005-0000-0000-00002E280000}"/>
    <cellStyle name="Currency 4 5 2 2 3 4 4" xfId="10282" xr:uid="{00000000-0005-0000-0000-00002F280000}"/>
    <cellStyle name="Currency 4 5 2 2 3 5" xfId="10283" xr:uid="{00000000-0005-0000-0000-000030280000}"/>
    <cellStyle name="Currency 4 5 2 2 3 5 2" xfId="10284" xr:uid="{00000000-0005-0000-0000-000031280000}"/>
    <cellStyle name="Currency 4 5 2 2 3 5 3" xfId="10285" xr:uid="{00000000-0005-0000-0000-000032280000}"/>
    <cellStyle name="Currency 4 5 2 2 3 6" xfId="10286" xr:uid="{00000000-0005-0000-0000-000033280000}"/>
    <cellStyle name="Currency 4 5 2 2 3 7" xfId="10287" xr:uid="{00000000-0005-0000-0000-000034280000}"/>
    <cellStyle name="Currency 4 5 2 2 4" xfId="10288" xr:uid="{00000000-0005-0000-0000-000035280000}"/>
    <cellStyle name="Currency 4 5 2 2 4 2" xfId="10289" xr:uid="{00000000-0005-0000-0000-000036280000}"/>
    <cellStyle name="Currency 4 5 2 2 4 2 2" xfId="10290" xr:uid="{00000000-0005-0000-0000-000037280000}"/>
    <cellStyle name="Currency 4 5 2 2 4 2 2 2" xfId="10291" xr:uid="{00000000-0005-0000-0000-000038280000}"/>
    <cellStyle name="Currency 4 5 2 2 4 2 2 2 2" xfId="10292" xr:uid="{00000000-0005-0000-0000-000039280000}"/>
    <cellStyle name="Currency 4 5 2 2 4 2 2 2 3" xfId="10293" xr:uid="{00000000-0005-0000-0000-00003A280000}"/>
    <cellStyle name="Currency 4 5 2 2 4 2 2 3" xfId="10294" xr:uid="{00000000-0005-0000-0000-00003B280000}"/>
    <cellStyle name="Currency 4 5 2 2 4 2 2 4" xfId="10295" xr:uid="{00000000-0005-0000-0000-00003C280000}"/>
    <cellStyle name="Currency 4 5 2 2 4 2 3" xfId="10296" xr:uid="{00000000-0005-0000-0000-00003D280000}"/>
    <cellStyle name="Currency 4 5 2 2 4 2 3 2" xfId="10297" xr:uid="{00000000-0005-0000-0000-00003E280000}"/>
    <cellStyle name="Currency 4 5 2 2 4 2 3 3" xfId="10298" xr:uid="{00000000-0005-0000-0000-00003F280000}"/>
    <cellStyle name="Currency 4 5 2 2 4 2 4" xfId="10299" xr:uid="{00000000-0005-0000-0000-000040280000}"/>
    <cellStyle name="Currency 4 5 2 2 4 2 5" xfId="10300" xr:uid="{00000000-0005-0000-0000-000041280000}"/>
    <cellStyle name="Currency 4 5 2 2 4 3" xfId="10301" xr:uid="{00000000-0005-0000-0000-000042280000}"/>
    <cellStyle name="Currency 4 5 2 2 4 3 2" xfId="10302" xr:uid="{00000000-0005-0000-0000-000043280000}"/>
    <cellStyle name="Currency 4 5 2 2 4 3 2 2" xfId="10303" xr:uid="{00000000-0005-0000-0000-000044280000}"/>
    <cellStyle name="Currency 4 5 2 2 4 3 2 3" xfId="10304" xr:uid="{00000000-0005-0000-0000-000045280000}"/>
    <cellStyle name="Currency 4 5 2 2 4 3 3" xfId="10305" xr:uid="{00000000-0005-0000-0000-000046280000}"/>
    <cellStyle name="Currency 4 5 2 2 4 3 4" xfId="10306" xr:uid="{00000000-0005-0000-0000-000047280000}"/>
    <cellStyle name="Currency 4 5 2 2 4 4" xfId="10307" xr:uid="{00000000-0005-0000-0000-000048280000}"/>
    <cellStyle name="Currency 4 5 2 2 4 4 2" xfId="10308" xr:uid="{00000000-0005-0000-0000-000049280000}"/>
    <cellStyle name="Currency 4 5 2 2 4 4 3" xfId="10309" xr:uid="{00000000-0005-0000-0000-00004A280000}"/>
    <cellStyle name="Currency 4 5 2 2 4 5" xfId="10310" xr:uid="{00000000-0005-0000-0000-00004B280000}"/>
    <cellStyle name="Currency 4 5 2 2 4 6" xfId="10311" xr:uid="{00000000-0005-0000-0000-00004C280000}"/>
    <cellStyle name="Currency 4 5 2 2 5" xfId="10312" xr:uid="{00000000-0005-0000-0000-00004D280000}"/>
    <cellStyle name="Currency 4 5 2 2 5 2" xfId="10313" xr:uid="{00000000-0005-0000-0000-00004E280000}"/>
    <cellStyle name="Currency 4 5 2 2 5 2 2" xfId="10314" xr:uid="{00000000-0005-0000-0000-00004F280000}"/>
    <cellStyle name="Currency 4 5 2 2 5 2 2 2" xfId="10315" xr:uid="{00000000-0005-0000-0000-000050280000}"/>
    <cellStyle name="Currency 4 5 2 2 5 2 2 3" xfId="10316" xr:uid="{00000000-0005-0000-0000-000051280000}"/>
    <cellStyle name="Currency 4 5 2 2 5 2 3" xfId="10317" xr:uid="{00000000-0005-0000-0000-000052280000}"/>
    <cellStyle name="Currency 4 5 2 2 5 2 4" xfId="10318" xr:uid="{00000000-0005-0000-0000-000053280000}"/>
    <cellStyle name="Currency 4 5 2 2 5 3" xfId="10319" xr:uid="{00000000-0005-0000-0000-000054280000}"/>
    <cellStyle name="Currency 4 5 2 2 5 3 2" xfId="10320" xr:uid="{00000000-0005-0000-0000-000055280000}"/>
    <cellStyle name="Currency 4 5 2 2 5 3 3" xfId="10321" xr:uid="{00000000-0005-0000-0000-000056280000}"/>
    <cellStyle name="Currency 4 5 2 2 5 4" xfId="10322" xr:uid="{00000000-0005-0000-0000-000057280000}"/>
    <cellStyle name="Currency 4 5 2 2 5 5" xfId="10323" xr:uid="{00000000-0005-0000-0000-000058280000}"/>
    <cellStyle name="Currency 4 5 2 2 6" xfId="10324" xr:uid="{00000000-0005-0000-0000-000059280000}"/>
    <cellStyle name="Currency 4 5 2 2 6 2" xfId="10325" xr:uid="{00000000-0005-0000-0000-00005A280000}"/>
    <cellStyle name="Currency 4 5 2 2 6 2 2" xfId="10326" xr:uid="{00000000-0005-0000-0000-00005B280000}"/>
    <cellStyle name="Currency 4 5 2 2 6 2 3" xfId="10327" xr:uid="{00000000-0005-0000-0000-00005C280000}"/>
    <cellStyle name="Currency 4 5 2 2 6 3" xfId="10328" xr:uid="{00000000-0005-0000-0000-00005D280000}"/>
    <cellStyle name="Currency 4 5 2 2 6 4" xfId="10329" xr:uid="{00000000-0005-0000-0000-00005E280000}"/>
    <cellStyle name="Currency 4 5 2 2 7" xfId="10330" xr:uid="{00000000-0005-0000-0000-00005F280000}"/>
    <cellStyle name="Currency 4 5 2 2 7 2" xfId="10331" xr:uid="{00000000-0005-0000-0000-000060280000}"/>
    <cellStyle name="Currency 4 5 2 2 7 3" xfId="10332" xr:uid="{00000000-0005-0000-0000-000061280000}"/>
    <cellStyle name="Currency 4 5 2 2 8" xfId="10333" xr:uid="{00000000-0005-0000-0000-000062280000}"/>
    <cellStyle name="Currency 4 5 2 2 9" xfId="10334" xr:uid="{00000000-0005-0000-0000-000063280000}"/>
    <cellStyle name="Currency 4 5 2 3" xfId="10335" xr:uid="{00000000-0005-0000-0000-000064280000}"/>
    <cellStyle name="Currency 4 5 2 3 2" xfId="10336" xr:uid="{00000000-0005-0000-0000-000065280000}"/>
    <cellStyle name="Currency 4 5 2 3 2 2" xfId="10337" xr:uid="{00000000-0005-0000-0000-000066280000}"/>
    <cellStyle name="Currency 4 5 2 3 2 2 2" xfId="10338" xr:uid="{00000000-0005-0000-0000-000067280000}"/>
    <cellStyle name="Currency 4 5 2 3 2 2 2 2" xfId="10339" xr:uid="{00000000-0005-0000-0000-000068280000}"/>
    <cellStyle name="Currency 4 5 2 3 2 2 2 2 2" xfId="10340" xr:uid="{00000000-0005-0000-0000-000069280000}"/>
    <cellStyle name="Currency 4 5 2 3 2 2 2 2 2 2" xfId="10341" xr:uid="{00000000-0005-0000-0000-00006A280000}"/>
    <cellStyle name="Currency 4 5 2 3 2 2 2 2 2 3" xfId="10342" xr:uid="{00000000-0005-0000-0000-00006B280000}"/>
    <cellStyle name="Currency 4 5 2 3 2 2 2 2 3" xfId="10343" xr:uid="{00000000-0005-0000-0000-00006C280000}"/>
    <cellStyle name="Currency 4 5 2 3 2 2 2 2 4" xfId="10344" xr:uid="{00000000-0005-0000-0000-00006D280000}"/>
    <cellStyle name="Currency 4 5 2 3 2 2 2 3" xfId="10345" xr:uid="{00000000-0005-0000-0000-00006E280000}"/>
    <cellStyle name="Currency 4 5 2 3 2 2 2 3 2" xfId="10346" xr:uid="{00000000-0005-0000-0000-00006F280000}"/>
    <cellStyle name="Currency 4 5 2 3 2 2 2 3 3" xfId="10347" xr:uid="{00000000-0005-0000-0000-000070280000}"/>
    <cellStyle name="Currency 4 5 2 3 2 2 2 4" xfId="10348" xr:uid="{00000000-0005-0000-0000-000071280000}"/>
    <cellStyle name="Currency 4 5 2 3 2 2 2 5" xfId="10349" xr:uid="{00000000-0005-0000-0000-000072280000}"/>
    <cellStyle name="Currency 4 5 2 3 2 2 3" xfId="10350" xr:uid="{00000000-0005-0000-0000-000073280000}"/>
    <cellStyle name="Currency 4 5 2 3 2 2 3 2" xfId="10351" xr:uid="{00000000-0005-0000-0000-000074280000}"/>
    <cellStyle name="Currency 4 5 2 3 2 2 3 2 2" xfId="10352" xr:uid="{00000000-0005-0000-0000-000075280000}"/>
    <cellStyle name="Currency 4 5 2 3 2 2 3 2 3" xfId="10353" xr:uid="{00000000-0005-0000-0000-000076280000}"/>
    <cellStyle name="Currency 4 5 2 3 2 2 3 3" xfId="10354" xr:uid="{00000000-0005-0000-0000-000077280000}"/>
    <cellStyle name="Currency 4 5 2 3 2 2 3 4" xfId="10355" xr:uid="{00000000-0005-0000-0000-000078280000}"/>
    <cellStyle name="Currency 4 5 2 3 2 2 4" xfId="10356" xr:uid="{00000000-0005-0000-0000-000079280000}"/>
    <cellStyle name="Currency 4 5 2 3 2 2 4 2" xfId="10357" xr:uid="{00000000-0005-0000-0000-00007A280000}"/>
    <cellStyle name="Currency 4 5 2 3 2 2 4 3" xfId="10358" xr:uid="{00000000-0005-0000-0000-00007B280000}"/>
    <cellStyle name="Currency 4 5 2 3 2 2 5" xfId="10359" xr:uid="{00000000-0005-0000-0000-00007C280000}"/>
    <cellStyle name="Currency 4 5 2 3 2 2 6" xfId="10360" xr:uid="{00000000-0005-0000-0000-00007D280000}"/>
    <cellStyle name="Currency 4 5 2 3 2 3" xfId="10361" xr:uid="{00000000-0005-0000-0000-00007E280000}"/>
    <cellStyle name="Currency 4 5 2 3 2 3 2" xfId="10362" xr:uid="{00000000-0005-0000-0000-00007F280000}"/>
    <cellStyle name="Currency 4 5 2 3 2 3 2 2" xfId="10363" xr:uid="{00000000-0005-0000-0000-000080280000}"/>
    <cellStyle name="Currency 4 5 2 3 2 3 2 2 2" xfId="10364" xr:uid="{00000000-0005-0000-0000-000081280000}"/>
    <cellStyle name="Currency 4 5 2 3 2 3 2 2 3" xfId="10365" xr:uid="{00000000-0005-0000-0000-000082280000}"/>
    <cellStyle name="Currency 4 5 2 3 2 3 2 3" xfId="10366" xr:uid="{00000000-0005-0000-0000-000083280000}"/>
    <cellStyle name="Currency 4 5 2 3 2 3 2 4" xfId="10367" xr:uid="{00000000-0005-0000-0000-000084280000}"/>
    <cellStyle name="Currency 4 5 2 3 2 3 3" xfId="10368" xr:uid="{00000000-0005-0000-0000-000085280000}"/>
    <cellStyle name="Currency 4 5 2 3 2 3 3 2" xfId="10369" xr:uid="{00000000-0005-0000-0000-000086280000}"/>
    <cellStyle name="Currency 4 5 2 3 2 3 3 3" xfId="10370" xr:uid="{00000000-0005-0000-0000-000087280000}"/>
    <cellStyle name="Currency 4 5 2 3 2 3 4" xfId="10371" xr:uid="{00000000-0005-0000-0000-000088280000}"/>
    <cellStyle name="Currency 4 5 2 3 2 3 5" xfId="10372" xr:uid="{00000000-0005-0000-0000-000089280000}"/>
    <cellStyle name="Currency 4 5 2 3 2 4" xfId="10373" xr:uid="{00000000-0005-0000-0000-00008A280000}"/>
    <cellStyle name="Currency 4 5 2 3 2 4 2" xfId="10374" xr:uid="{00000000-0005-0000-0000-00008B280000}"/>
    <cellStyle name="Currency 4 5 2 3 2 4 2 2" xfId="10375" xr:uid="{00000000-0005-0000-0000-00008C280000}"/>
    <cellStyle name="Currency 4 5 2 3 2 4 2 3" xfId="10376" xr:uid="{00000000-0005-0000-0000-00008D280000}"/>
    <cellStyle name="Currency 4 5 2 3 2 4 3" xfId="10377" xr:uid="{00000000-0005-0000-0000-00008E280000}"/>
    <cellStyle name="Currency 4 5 2 3 2 4 4" xfId="10378" xr:uid="{00000000-0005-0000-0000-00008F280000}"/>
    <cellStyle name="Currency 4 5 2 3 2 5" xfId="10379" xr:uid="{00000000-0005-0000-0000-000090280000}"/>
    <cellStyle name="Currency 4 5 2 3 2 5 2" xfId="10380" xr:uid="{00000000-0005-0000-0000-000091280000}"/>
    <cellStyle name="Currency 4 5 2 3 2 5 3" xfId="10381" xr:uid="{00000000-0005-0000-0000-000092280000}"/>
    <cellStyle name="Currency 4 5 2 3 2 6" xfId="10382" xr:uid="{00000000-0005-0000-0000-000093280000}"/>
    <cellStyle name="Currency 4 5 2 3 2 7" xfId="10383" xr:uid="{00000000-0005-0000-0000-000094280000}"/>
    <cellStyle name="Currency 4 5 2 3 3" xfId="10384" xr:uid="{00000000-0005-0000-0000-000095280000}"/>
    <cellStyle name="Currency 4 5 2 3 3 2" xfId="10385" xr:uid="{00000000-0005-0000-0000-000096280000}"/>
    <cellStyle name="Currency 4 5 2 3 3 2 2" xfId="10386" xr:uid="{00000000-0005-0000-0000-000097280000}"/>
    <cellStyle name="Currency 4 5 2 3 3 2 2 2" xfId="10387" xr:uid="{00000000-0005-0000-0000-000098280000}"/>
    <cellStyle name="Currency 4 5 2 3 3 2 2 2 2" xfId="10388" xr:uid="{00000000-0005-0000-0000-000099280000}"/>
    <cellStyle name="Currency 4 5 2 3 3 2 2 2 3" xfId="10389" xr:uid="{00000000-0005-0000-0000-00009A280000}"/>
    <cellStyle name="Currency 4 5 2 3 3 2 2 3" xfId="10390" xr:uid="{00000000-0005-0000-0000-00009B280000}"/>
    <cellStyle name="Currency 4 5 2 3 3 2 2 4" xfId="10391" xr:uid="{00000000-0005-0000-0000-00009C280000}"/>
    <cellStyle name="Currency 4 5 2 3 3 2 3" xfId="10392" xr:uid="{00000000-0005-0000-0000-00009D280000}"/>
    <cellStyle name="Currency 4 5 2 3 3 2 3 2" xfId="10393" xr:uid="{00000000-0005-0000-0000-00009E280000}"/>
    <cellStyle name="Currency 4 5 2 3 3 2 3 3" xfId="10394" xr:uid="{00000000-0005-0000-0000-00009F280000}"/>
    <cellStyle name="Currency 4 5 2 3 3 2 4" xfId="10395" xr:uid="{00000000-0005-0000-0000-0000A0280000}"/>
    <cellStyle name="Currency 4 5 2 3 3 2 5" xfId="10396" xr:uid="{00000000-0005-0000-0000-0000A1280000}"/>
    <cellStyle name="Currency 4 5 2 3 3 3" xfId="10397" xr:uid="{00000000-0005-0000-0000-0000A2280000}"/>
    <cellStyle name="Currency 4 5 2 3 3 3 2" xfId="10398" xr:uid="{00000000-0005-0000-0000-0000A3280000}"/>
    <cellStyle name="Currency 4 5 2 3 3 3 2 2" xfId="10399" xr:uid="{00000000-0005-0000-0000-0000A4280000}"/>
    <cellStyle name="Currency 4 5 2 3 3 3 2 3" xfId="10400" xr:uid="{00000000-0005-0000-0000-0000A5280000}"/>
    <cellStyle name="Currency 4 5 2 3 3 3 3" xfId="10401" xr:uid="{00000000-0005-0000-0000-0000A6280000}"/>
    <cellStyle name="Currency 4 5 2 3 3 3 4" xfId="10402" xr:uid="{00000000-0005-0000-0000-0000A7280000}"/>
    <cellStyle name="Currency 4 5 2 3 3 4" xfId="10403" xr:uid="{00000000-0005-0000-0000-0000A8280000}"/>
    <cellStyle name="Currency 4 5 2 3 3 4 2" xfId="10404" xr:uid="{00000000-0005-0000-0000-0000A9280000}"/>
    <cellStyle name="Currency 4 5 2 3 3 4 3" xfId="10405" xr:uid="{00000000-0005-0000-0000-0000AA280000}"/>
    <cellStyle name="Currency 4 5 2 3 3 5" xfId="10406" xr:uid="{00000000-0005-0000-0000-0000AB280000}"/>
    <cellStyle name="Currency 4 5 2 3 3 6" xfId="10407" xr:uid="{00000000-0005-0000-0000-0000AC280000}"/>
    <cellStyle name="Currency 4 5 2 3 4" xfId="10408" xr:uid="{00000000-0005-0000-0000-0000AD280000}"/>
    <cellStyle name="Currency 4 5 2 3 4 2" xfId="10409" xr:uid="{00000000-0005-0000-0000-0000AE280000}"/>
    <cellStyle name="Currency 4 5 2 3 4 2 2" xfId="10410" xr:uid="{00000000-0005-0000-0000-0000AF280000}"/>
    <cellStyle name="Currency 4 5 2 3 4 2 2 2" xfId="10411" xr:uid="{00000000-0005-0000-0000-0000B0280000}"/>
    <cellStyle name="Currency 4 5 2 3 4 2 2 3" xfId="10412" xr:uid="{00000000-0005-0000-0000-0000B1280000}"/>
    <cellStyle name="Currency 4 5 2 3 4 2 3" xfId="10413" xr:uid="{00000000-0005-0000-0000-0000B2280000}"/>
    <cellStyle name="Currency 4 5 2 3 4 2 4" xfId="10414" xr:uid="{00000000-0005-0000-0000-0000B3280000}"/>
    <cellStyle name="Currency 4 5 2 3 4 3" xfId="10415" xr:uid="{00000000-0005-0000-0000-0000B4280000}"/>
    <cellStyle name="Currency 4 5 2 3 4 3 2" xfId="10416" xr:uid="{00000000-0005-0000-0000-0000B5280000}"/>
    <cellStyle name="Currency 4 5 2 3 4 3 3" xfId="10417" xr:uid="{00000000-0005-0000-0000-0000B6280000}"/>
    <cellStyle name="Currency 4 5 2 3 4 4" xfId="10418" xr:uid="{00000000-0005-0000-0000-0000B7280000}"/>
    <cellStyle name="Currency 4 5 2 3 4 5" xfId="10419" xr:uid="{00000000-0005-0000-0000-0000B8280000}"/>
    <cellStyle name="Currency 4 5 2 3 5" xfId="10420" xr:uid="{00000000-0005-0000-0000-0000B9280000}"/>
    <cellStyle name="Currency 4 5 2 3 5 2" xfId="10421" xr:uid="{00000000-0005-0000-0000-0000BA280000}"/>
    <cellStyle name="Currency 4 5 2 3 5 2 2" xfId="10422" xr:uid="{00000000-0005-0000-0000-0000BB280000}"/>
    <cellStyle name="Currency 4 5 2 3 5 2 3" xfId="10423" xr:uid="{00000000-0005-0000-0000-0000BC280000}"/>
    <cellStyle name="Currency 4 5 2 3 5 3" xfId="10424" xr:uid="{00000000-0005-0000-0000-0000BD280000}"/>
    <cellStyle name="Currency 4 5 2 3 5 4" xfId="10425" xr:uid="{00000000-0005-0000-0000-0000BE280000}"/>
    <cellStyle name="Currency 4 5 2 3 6" xfId="10426" xr:uid="{00000000-0005-0000-0000-0000BF280000}"/>
    <cellStyle name="Currency 4 5 2 3 6 2" xfId="10427" xr:uid="{00000000-0005-0000-0000-0000C0280000}"/>
    <cellStyle name="Currency 4 5 2 3 6 3" xfId="10428" xr:uid="{00000000-0005-0000-0000-0000C1280000}"/>
    <cellStyle name="Currency 4 5 2 3 7" xfId="10429" xr:uid="{00000000-0005-0000-0000-0000C2280000}"/>
    <cellStyle name="Currency 4 5 2 3 8" xfId="10430" xr:uid="{00000000-0005-0000-0000-0000C3280000}"/>
    <cellStyle name="Currency 4 5 2 4" xfId="10431" xr:uid="{00000000-0005-0000-0000-0000C4280000}"/>
    <cellStyle name="Currency 4 5 2 4 2" xfId="10432" xr:uid="{00000000-0005-0000-0000-0000C5280000}"/>
    <cellStyle name="Currency 4 5 2 4 2 2" xfId="10433" xr:uid="{00000000-0005-0000-0000-0000C6280000}"/>
    <cellStyle name="Currency 4 5 2 4 2 2 2" xfId="10434" xr:uid="{00000000-0005-0000-0000-0000C7280000}"/>
    <cellStyle name="Currency 4 5 2 4 2 2 2 2" xfId="10435" xr:uid="{00000000-0005-0000-0000-0000C8280000}"/>
    <cellStyle name="Currency 4 5 2 4 2 2 2 2 2" xfId="10436" xr:uid="{00000000-0005-0000-0000-0000C9280000}"/>
    <cellStyle name="Currency 4 5 2 4 2 2 2 2 3" xfId="10437" xr:uid="{00000000-0005-0000-0000-0000CA280000}"/>
    <cellStyle name="Currency 4 5 2 4 2 2 2 3" xfId="10438" xr:uid="{00000000-0005-0000-0000-0000CB280000}"/>
    <cellStyle name="Currency 4 5 2 4 2 2 2 4" xfId="10439" xr:uid="{00000000-0005-0000-0000-0000CC280000}"/>
    <cellStyle name="Currency 4 5 2 4 2 2 3" xfId="10440" xr:uid="{00000000-0005-0000-0000-0000CD280000}"/>
    <cellStyle name="Currency 4 5 2 4 2 2 3 2" xfId="10441" xr:uid="{00000000-0005-0000-0000-0000CE280000}"/>
    <cellStyle name="Currency 4 5 2 4 2 2 3 3" xfId="10442" xr:uid="{00000000-0005-0000-0000-0000CF280000}"/>
    <cellStyle name="Currency 4 5 2 4 2 2 4" xfId="10443" xr:uid="{00000000-0005-0000-0000-0000D0280000}"/>
    <cellStyle name="Currency 4 5 2 4 2 2 5" xfId="10444" xr:uid="{00000000-0005-0000-0000-0000D1280000}"/>
    <cellStyle name="Currency 4 5 2 4 2 3" xfId="10445" xr:uid="{00000000-0005-0000-0000-0000D2280000}"/>
    <cellStyle name="Currency 4 5 2 4 2 3 2" xfId="10446" xr:uid="{00000000-0005-0000-0000-0000D3280000}"/>
    <cellStyle name="Currency 4 5 2 4 2 3 2 2" xfId="10447" xr:uid="{00000000-0005-0000-0000-0000D4280000}"/>
    <cellStyle name="Currency 4 5 2 4 2 3 2 3" xfId="10448" xr:uid="{00000000-0005-0000-0000-0000D5280000}"/>
    <cellStyle name="Currency 4 5 2 4 2 3 3" xfId="10449" xr:uid="{00000000-0005-0000-0000-0000D6280000}"/>
    <cellStyle name="Currency 4 5 2 4 2 3 4" xfId="10450" xr:uid="{00000000-0005-0000-0000-0000D7280000}"/>
    <cellStyle name="Currency 4 5 2 4 2 4" xfId="10451" xr:uid="{00000000-0005-0000-0000-0000D8280000}"/>
    <cellStyle name="Currency 4 5 2 4 2 4 2" xfId="10452" xr:uid="{00000000-0005-0000-0000-0000D9280000}"/>
    <cellStyle name="Currency 4 5 2 4 2 4 3" xfId="10453" xr:uid="{00000000-0005-0000-0000-0000DA280000}"/>
    <cellStyle name="Currency 4 5 2 4 2 5" xfId="10454" xr:uid="{00000000-0005-0000-0000-0000DB280000}"/>
    <cellStyle name="Currency 4 5 2 4 2 6" xfId="10455" xr:uid="{00000000-0005-0000-0000-0000DC280000}"/>
    <cellStyle name="Currency 4 5 2 4 3" xfId="10456" xr:uid="{00000000-0005-0000-0000-0000DD280000}"/>
    <cellStyle name="Currency 4 5 2 4 3 2" xfId="10457" xr:uid="{00000000-0005-0000-0000-0000DE280000}"/>
    <cellStyle name="Currency 4 5 2 4 3 2 2" xfId="10458" xr:uid="{00000000-0005-0000-0000-0000DF280000}"/>
    <cellStyle name="Currency 4 5 2 4 3 2 2 2" xfId="10459" xr:uid="{00000000-0005-0000-0000-0000E0280000}"/>
    <cellStyle name="Currency 4 5 2 4 3 2 2 3" xfId="10460" xr:uid="{00000000-0005-0000-0000-0000E1280000}"/>
    <cellStyle name="Currency 4 5 2 4 3 2 3" xfId="10461" xr:uid="{00000000-0005-0000-0000-0000E2280000}"/>
    <cellStyle name="Currency 4 5 2 4 3 2 4" xfId="10462" xr:uid="{00000000-0005-0000-0000-0000E3280000}"/>
    <cellStyle name="Currency 4 5 2 4 3 3" xfId="10463" xr:uid="{00000000-0005-0000-0000-0000E4280000}"/>
    <cellStyle name="Currency 4 5 2 4 3 3 2" xfId="10464" xr:uid="{00000000-0005-0000-0000-0000E5280000}"/>
    <cellStyle name="Currency 4 5 2 4 3 3 3" xfId="10465" xr:uid="{00000000-0005-0000-0000-0000E6280000}"/>
    <cellStyle name="Currency 4 5 2 4 3 4" xfId="10466" xr:uid="{00000000-0005-0000-0000-0000E7280000}"/>
    <cellStyle name="Currency 4 5 2 4 3 5" xfId="10467" xr:uid="{00000000-0005-0000-0000-0000E8280000}"/>
    <cellStyle name="Currency 4 5 2 4 4" xfId="10468" xr:uid="{00000000-0005-0000-0000-0000E9280000}"/>
    <cellStyle name="Currency 4 5 2 4 4 2" xfId="10469" xr:uid="{00000000-0005-0000-0000-0000EA280000}"/>
    <cellStyle name="Currency 4 5 2 4 4 2 2" xfId="10470" xr:uid="{00000000-0005-0000-0000-0000EB280000}"/>
    <cellStyle name="Currency 4 5 2 4 4 2 3" xfId="10471" xr:uid="{00000000-0005-0000-0000-0000EC280000}"/>
    <cellStyle name="Currency 4 5 2 4 4 3" xfId="10472" xr:uid="{00000000-0005-0000-0000-0000ED280000}"/>
    <cellStyle name="Currency 4 5 2 4 4 4" xfId="10473" xr:uid="{00000000-0005-0000-0000-0000EE280000}"/>
    <cellStyle name="Currency 4 5 2 4 5" xfId="10474" xr:uid="{00000000-0005-0000-0000-0000EF280000}"/>
    <cellStyle name="Currency 4 5 2 4 5 2" xfId="10475" xr:uid="{00000000-0005-0000-0000-0000F0280000}"/>
    <cellStyle name="Currency 4 5 2 4 5 3" xfId="10476" xr:uid="{00000000-0005-0000-0000-0000F1280000}"/>
    <cellStyle name="Currency 4 5 2 4 6" xfId="10477" xr:uid="{00000000-0005-0000-0000-0000F2280000}"/>
    <cellStyle name="Currency 4 5 2 4 7" xfId="10478" xr:uid="{00000000-0005-0000-0000-0000F3280000}"/>
    <cellStyle name="Currency 4 5 2 5" xfId="10479" xr:uid="{00000000-0005-0000-0000-0000F4280000}"/>
    <cellStyle name="Currency 4 5 2 5 2" xfId="10480" xr:uid="{00000000-0005-0000-0000-0000F5280000}"/>
    <cellStyle name="Currency 4 5 2 5 2 2" xfId="10481" xr:uid="{00000000-0005-0000-0000-0000F6280000}"/>
    <cellStyle name="Currency 4 5 2 5 2 2 2" xfId="10482" xr:uid="{00000000-0005-0000-0000-0000F7280000}"/>
    <cellStyle name="Currency 4 5 2 5 2 2 2 2" xfId="10483" xr:uid="{00000000-0005-0000-0000-0000F8280000}"/>
    <cellStyle name="Currency 4 5 2 5 2 2 2 3" xfId="10484" xr:uid="{00000000-0005-0000-0000-0000F9280000}"/>
    <cellStyle name="Currency 4 5 2 5 2 2 3" xfId="10485" xr:uid="{00000000-0005-0000-0000-0000FA280000}"/>
    <cellStyle name="Currency 4 5 2 5 2 2 4" xfId="10486" xr:uid="{00000000-0005-0000-0000-0000FB280000}"/>
    <cellStyle name="Currency 4 5 2 5 2 3" xfId="10487" xr:uid="{00000000-0005-0000-0000-0000FC280000}"/>
    <cellStyle name="Currency 4 5 2 5 2 3 2" xfId="10488" xr:uid="{00000000-0005-0000-0000-0000FD280000}"/>
    <cellStyle name="Currency 4 5 2 5 2 3 3" xfId="10489" xr:uid="{00000000-0005-0000-0000-0000FE280000}"/>
    <cellStyle name="Currency 4 5 2 5 2 4" xfId="10490" xr:uid="{00000000-0005-0000-0000-0000FF280000}"/>
    <cellStyle name="Currency 4 5 2 5 2 5" xfId="10491" xr:uid="{00000000-0005-0000-0000-000000290000}"/>
    <cellStyle name="Currency 4 5 2 5 3" xfId="10492" xr:uid="{00000000-0005-0000-0000-000001290000}"/>
    <cellStyle name="Currency 4 5 2 5 3 2" xfId="10493" xr:uid="{00000000-0005-0000-0000-000002290000}"/>
    <cellStyle name="Currency 4 5 2 5 3 2 2" xfId="10494" xr:uid="{00000000-0005-0000-0000-000003290000}"/>
    <cellStyle name="Currency 4 5 2 5 3 2 3" xfId="10495" xr:uid="{00000000-0005-0000-0000-000004290000}"/>
    <cellStyle name="Currency 4 5 2 5 3 3" xfId="10496" xr:uid="{00000000-0005-0000-0000-000005290000}"/>
    <cellStyle name="Currency 4 5 2 5 3 4" xfId="10497" xr:uid="{00000000-0005-0000-0000-000006290000}"/>
    <cellStyle name="Currency 4 5 2 5 4" xfId="10498" xr:uid="{00000000-0005-0000-0000-000007290000}"/>
    <cellStyle name="Currency 4 5 2 5 4 2" xfId="10499" xr:uid="{00000000-0005-0000-0000-000008290000}"/>
    <cellStyle name="Currency 4 5 2 5 4 3" xfId="10500" xr:uid="{00000000-0005-0000-0000-000009290000}"/>
    <cellStyle name="Currency 4 5 2 5 5" xfId="10501" xr:uid="{00000000-0005-0000-0000-00000A290000}"/>
    <cellStyle name="Currency 4 5 2 5 6" xfId="10502" xr:uid="{00000000-0005-0000-0000-00000B290000}"/>
    <cellStyle name="Currency 4 5 2 6" xfId="10503" xr:uid="{00000000-0005-0000-0000-00000C290000}"/>
    <cellStyle name="Currency 4 5 2 6 2" xfId="10504" xr:uid="{00000000-0005-0000-0000-00000D290000}"/>
    <cellStyle name="Currency 4 5 2 6 2 2" xfId="10505" xr:uid="{00000000-0005-0000-0000-00000E290000}"/>
    <cellStyle name="Currency 4 5 2 6 2 2 2" xfId="10506" xr:uid="{00000000-0005-0000-0000-00000F290000}"/>
    <cellStyle name="Currency 4 5 2 6 2 2 3" xfId="10507" xr:uid="{00000000-0005-0000-0000-000010290000}"/>
    <cellStyle name="Currency 4 5 2 6 2 3" xfId="10508" xr:uid="{00000000-0005-0000-0000-000011290000}"/>
    <cellStyle name="Currency 4 5 2 6 2 4" xfId="10509" xr:uid="{00000000-0005-0000-0000-000012290000}"/>
    <cellStyle name="Currency 4 5 2 6 3" xfId="10510" xr:uid="{00000000-0005-0000-0000-000013290000}"/>
    <cellStyle name="Currency 4 5 2 6 3 2" xfId="10511" xr:uid="{00000000-0005-0000-0000-000014290000}"/>
    <cellStyle name="Currency 4 5 2 6 3 3" xfId="10512" xr:uid="{00000000-0005-0000-0000-000015290000}"/>
    <cellStyle name="Currency 4 5 2 6 4" xfId="10513" xr:uid="{00000000-0005-0000-0000-000016290000}"/>
    <cellStyle name="Currency 4 5 2 6 5" xfId="10514" xr:uid="{00000000-0005-0000-0000-000017290000}"/>
    <cellStyle name="Currency 4 5 2 7" xfId="10515" xr:uid="{00000000-0005-0000-0000-000018290000}"/>
    <cellStyle name="Currency 4 5 2 7 2" xfId="10516" xr:uid="{00000000-0005-0000-0000-000019290000}"/>
    <cellStyle name="Currency 4 5 2 7 2 2" xfId="10517" xr:uid="{00000000-0005-0000-0000-00001A290000}"/>
    <cellStyle name="Currency 4 5 2 7 2 3" xfId="10518" xr:uid="{00000000-0005-0000-0000-00001B290000}"/>
    <cellStyle name="Currency 4 5 2 7 3" xfId="10519" xr:uid="{00000000-0005-0000-0000-00001C290000}"/>
    <cellStyle name="Currency 4 5 2 7 4" xfId="10520" xr:uid="{00000000-0005-0000-0000-00001D290000}"/>
    <cellStyle name="Currency 4 5 2 8" xfId="10521" xr:uid="{00000000-0005-0000-0000-00001E290000}"/>
    <cellStyle name="Currency 4 5 2 8 2" xfId="10522" xr:uid="{00000000-0005-0000-0000-00001F290000}"/>
    <cellStyle name="Currency 4 5 2 8 3" xfId="10523" xr:uid="{00000000-0005-0000-0000-000020290000}"/>
    <cellStyle name="Currency 4 5 2 9" xfId="10524" xr:uid="{00000000-0005-0000-0000-000021290000}"/>
    <cellStyle name="Currency 4 5 3" xfId="10525" xr:uid="{00000000-0005-0000-0000-000022290000}"/>
    <cellStyle name="Currency 4 5 3 2" xfId="10526" xr:uid="{00000000-0005-0000-0000-000023290000}"/>
    <cellStyle name="Currency 4 5 3 2 2" xfId="10527" xr:uid="{00000000-0005-0000-0000-000024290000}"/>
    <cellStyle name="Currency 4 5 3 2 2 2" xfId="10528" xr:uid="{00000000-0005-0000-0000-000025290000}"/>
    <cellStyle name="Currency 4 5 3 2 2 2 2" xfId="10529" xr:uid="{00000000-0005-0000-0000-000026290000}"/>
    <cellStyle name="Currency 4 5 3 2 2 2 2 2" xfId="10530" xr:uid="{00000000-0005-0000-0000-000027290000}"/>
    <cellStyle name="Currency 4 5 3 2 2 2 2 2 2" xfId="10531" xr:uid="{00000000-0005-0000-0000-000028290000}"/>
    <cellStyle name="Currency 4 5 3 2 2 2 2 2 2 2" xfId="10532" xr:uid="{00000000-0005-0000-0000-000029290000}"/>
    <cellStyle name="Currency 4 5 3 2 2 2 2 2 2 3" xfId="10533" xr:uid="{00000000-0005-0000-0000-00002A290000}"/>
    <cellStyle name="Currency 4 5 3 2 2 2 2 2 3" xfId="10534" xr:uid="{00000000-0005-0000-0000-00002B290000}"/>
    <cellStyle name="Currency 4 5 3 2 2 2 2 2 4" xfId="10535" xr:uid="{00000000-0005-0000-0000-00002C290000}"/>
    <cellStyle name="Currency 4 5 3 2 2 2 2 3" xfId="10536" xr:uid="{00000000-0005-0000-0000-00002D290000}"/>
    <cellStyle name="Currency 4 5 3 2 2 2 2 3 2" xfId="10537" xr:uid="{00000000-0005-0000-0000-00002E290000}"/>
    <cellStyle name="Currency 4 5 3 2 2 2 2 3 3" xfId="10538" xr:uid="{00000000-0005-0000-0000-00002F290000}"/>
    <cellStyle name="Currency 4 5 3 2 2 2 2 4" xfId="10539" xr:uid="{00000000-0005-0000-0000-000030290000}"/>
    <cellStyle name="Currency 4 5 3 2 2 2 2 5" xfId="10540" xr:uid="{00000000-0005-0000-0000-000031290000}"/>
    <cellStyle name="Currency 4 5 3 2 2 2 3" xfId="10541" xr:uid="{00000000-0005-0000-0000-000032290000}"/>
    <cellStyle name="Currency 4 5 3 2 2 2 3 2" xfId="10542" xr:uid="{00000000-0005-0000-0000-000033290000}"/>
    <cellStyle name="Currency 4 5 3 2 2 2 3 2 2" xfId="10543" xr:uid="{00000000-0005-0000-0000-000034290000}"/>
    <cellStyle name="Currency 4 5 3 2 2 2 3 2 3" xfId="10544" xr:uid="{00000000-0005-0000-0000-000035290000}"/>
    <cellStyle name="Currency 4 5 3 2 2 2 3 3" xfId="10545" xr:uid="{00000000-0005-0000-0000-000036290000}"/>
    <cellStyle name="Currency 4 5 3 2 2 2 3 4" xfId="10546" xr:uid="{00000000-0005-0000-0000-000037290000}"/>
    <cellStyle name="Currency 4 5 3 2 2 2 4" xfId="10547" xr:uid="{00000000-0005-0000-0000-000038290000}"/>
    <cellStyle name="Currency 4 5 3 2 2 2 4 2" xfId="10548" xr:uid="{00000000-0005-0000-0000-000039290000}"/>
    <cellStyle name="Currency 4 5 3 2 2 2 4 3" xfId="10549" xr:uid="{00000000-0005-0000-0000-00003A290000}"/>
    <cellStyle name="Currency 4 5 3 2 2 2 5" xfId="10550" xr:uid="{00000000-0005-0000-0000-00003B290000}"/>
    <cellStyle name="Currency 4 5 3 2 2 2 6" xfId="10551" xr:uid="{00000000-0005-0000-0000-00003C290000}"/>
    <cellStyle name="Currency 4 5 3 2 2 3" xfId="10552" xr:uid="{00000000-0005-0000-0000-00003D290000}"/>
    <cellStyle name="Currency 4 5 3 2 2 3 2" xfId="10553" xr:uid="{00000000-0005-0000-0000-00003E290000}"/>
    <cellStyle name="Currency 4 5 3 2 2 3 2 2" xfId="10554" xr:uid="{00000000-0005-0000-0000-00003F290000}"/>
    <cellStyle name="Currency 4 5 3 2 2 3 2 2 2" xfId="10555" xr:uid="{00000000-0005-0000-0000-000040290000}"/>
    <cellStyle name="Currency 4 5 3 2 2 3 2 2 3" xfId="10556" xr:uid="{00000000-0005-0000-0000-000041290000}"/>
    <cellStyle name="Currency 4 5 3 2 2 3 2 3" xfId="10557" xr:uid="{00000000-0005-0000-0000-000042290000}"/>
    <cellStyle name="Currency 4 5 3 2 2 3 2 4" xfId="10558" xr:uid="{00000000-0005-0000-0000-000043290000}"/>
    <cellStyle name="Currency 4 5 3 2 2 3 3" xfId="10559" xr:uid="{00000000-0005-0000-0000-000044290000}"/>
    <cellStyle name="Currency 4 5 3 2 2 3 3 2" xfId="10560" xr:uid="{00000000-0005-0000-0000-000045290000}"/>
    <cellStyle name="Currency 4 5 3 2 2 3 3 3" xfId="10561" xr:uid="{00000000-0005-0000-0000-000046290000}"/>
    <cellStyle name="Currency 4 5 3 2 2 3 4" xfId="10562" xr:uid="{00000000-0005-0000-0000-000047290000}"/>
    <cellStyle name="Currency 4 5 3 2 2 3 5" xfId="10563" xr:uid="{00000000-0005-0000-0000-000048290000}"/>
    <cellStyle name="Currency 4 5 3 2 2 4" xfId="10564" xr:uid="{00000000-0005-0000-0000-000049290000}"/>
    <cellStyle name="Currency 4 5 3 2 2 4 2" xfId="10565" xr:uid="{00000000-0005-0000-0000-00004A290000}"/>
    <cellStyle name="Currency 4 5 3 2 2 4 2 2" xfId="10566" xr:uid="{00000000-0005-0000-0000-00004B290000}"/>
    <cellStyle name="Currency 4 5 3 2 2 4 2 3" xfId="10567" xr:uid="{00000000-0005-0000-0000-00004C290000}"/>
    <cellStyle name="Currency 4 5 3 2 2 4 3" xfId="10568" xr:uid="{00000000-0005-0000-0000-00004D290000}"/>
    <cellStyle name="Currency 4 5 3 2 2 4 4" xfId="10569" xr:uid="{00000000-0005-0000-0000-00004E290000}"/>
    <cellStyle name="Currency 4 5 3 2 2 5" xfId="10570" xr:uid="{00000000-0005-0000-0000-00004F290000}"/>
    <cellStyle name="Currency 4 5 3 2 2 5 2" xfId="10571" xr:uid="{00000000-0005-0000-0000-000050290000}"/>
    <cellStyle name="Currency 4 5 3 2 2 5 3" xfId="10572" xr:uid="{00000000-0005-0000-0000-000051290000}"/>
    <cellStyle name="Currency 4 5 3 2 2 6" xfId="10573" xr:uid="{00000000-0005-0000-0000-000052290000}"/>
    <cellStyle name="Currency 4 5 3 2 2 7" xfId="10574" xr:uid="{00000000-0005-0000-0000-000053290000}"/>
    <cellStyle name="Currency 4 5 3 2 3" xfId="10575" xr:uid="{00000000-0005-0000-0000-000054290000}"/>
    <cellStyle name="Currency 4 5 3 2 3 2" xfId="10576" xr:uid="{00000000-0005-0000-0000-000055290000}"/>
    <cellStyle name="Currency 4 5 3 2 3 2 2" xfId="10577" xr:uid="{00000000-0005-0000-0000-000056290000}"/>
    <cellStyle name="Currency 4 5 3 2 3 2 2 2" xfId="10578" xr:uid="{00000000-0005-0000-0000-000057290000}"/>
    <cellStyle name="Currency 4 5 3 2 3 2 2 2 2" xfId="10579" xr:uid="{00000000-0005-0000-0000-000058290000}"/>
    <cellStyle name="Currency 4 5 3 2 3 2 2 2 3" xfId="10580" xr:uid="{00000000-0005-0000-0000-000059290000}"/>
    <cellStyle name="Currency 4 5 3 2 3 2 2 3" xfId="10581" xr:uid="{00000000-0005-0000-0000-00005A290000}"/>
    <cellStyle name="Currency 4 5 3 2 3 2 2 4" xfId="10582" xr:uid="{00000000-0005-0000-0000-00005B290000}"/>
    <cellStyle name="Currency 4 5 3 2 3 2 3" xfId="10583" xr:uid="{00000000-0005-0000-0000-00005C290000}"/>
    <cellStyle name="Currency 4 5 3 2 3 2 3 2" xfId="10584" xr:uid="{00000000-0005-0000-0000-00005D290000}"/>
    <cellStyle name="Currency 4 5 3 2 3 2 3 3" xfId="10585" xr:uid="{00000000-0005-0000-0000-00005E290000}"/>
    <cellStyle name="Currency 4 5 3 2 3 2 4" xfId="10586" xr:uid="{00000000-0005-0000-0000-00005F290000}"/>
    <cellStyle name="Currency 4 5 3 2 3 2 5" xfId="10587" xr:uid="{00000000-0005-0000-0000-000060290000}"/>
    <cellStyle name="Currency 4 5 3 2 3 3" xfId="10588" xr:uid="{00000000-0005-0000-0000-000061290000}"/>
    <cellStyle name="Currency 4 5 3 2 3 3 2" xfId="10589" xr:uid="{00000000-0005-0000-0000-000062290000}"/>
    <cellStyle name="Currency 4 5 3 2 3 3 2 2" xfId="10590" xr:uid="{00000000-0005-0000-0000-000063290000}"/>
    <cellStyle name="Currency 4 5 3 2 3 3 2 3" xfId="10591" xr:uid="{00000000-0005-0000-0000-000064290000}"/>
    <cellStyle name="Currency 4 5 3 2 3 3 3" xfId="10592" xr:uid="{00000000-0005-0000-0000-000065290000}"/>
    <cellStyle name="Currency 4 5 3 2 3 3 4" xfId="10593" xr:uid="{00000000-0005-0000-0000-000066290000}"/>
    <cellStyle name="Currency 4 5 3 2 3 4" xfId="10594" xr:uid="{00000000-0005-0000-0000-000067290000}"/>
    <cellStyle name="Currency 4 5 3 2 3 4 2" xfId="10595" xr:uid="{00000000-0005-0000-0000-000068290000}"/>
    <cellStyle name="Currency 4 5 3 2 3 4 3" xfId="10596" xr:uid="{00000000-0005-0000-0000-000069290000}"/>
    <cellStyle name="Currency 4 5 3 2 3 5" xfId="10597" xr:uid="{00000000-0005-0000-0000-00006A290000}"/>
    <cellStyle name="Currency 4 5 3 2 3 6" xfId="10598" xr:uid="{00000000-0005-0000-0000-00006B290000}"/>
    <cellStyle name="Currency 4 5 3 2 4" xfId="10599" xr:uid="{00000000-0005-0000-0000-00006C290000}"/>
    <cellStyle name="Currency 4 5 3 2 4 2" xfId="10600" xr:uid="{00000000-0005-0000-0000-00006D290000}"/>
    <cellStyle name="Currency 4 5 3 2 4 2 2" xfId="10601" xr:uid="{00000000-0005-0000-0000-00006E290000}"/>
    <cellStyle name="Currency 4 5 3 2 4 2 2 2" xfId="10602" xr:uid="{00000000-0005-0000-0000-00006F290000}"/>
    <cellStyle name="Currency 4 5 3 2 4 2 2 3" xfId="10603" xr:uid="{00000000-0005-0000-0000-000070290000}"/>
    <cellStyle name="Currency 4 5 3 2 4 2 3" xfId="10604" xr:uid="{00000000-0005-0000-0000-000071290000}"/>
    <cellStyle name="Currency 4 5 3 2 4 2 4" xfId="10605" xr:uid="{00000000-0005-0000-0000-000072290000}"/>
    <cellStyle name="Currency 4 5 3 2 4 3" xfId="10606" xr:uid="{00000000-0005-0000-0000-000073290000}"/>
    <cellStyle name="Currency 4 5 3 2 4 3 2" xfId="10607" xr:uid="{00000000-0005-0000-0000-000074290000}"/>
    <cellStyle name="Currency 4 5 3 2 4 3 3" xfId="10608" xr:uid="{00000000-0005-0000-0000-000075290000}"/>
    <cellStyle name="Currency 4 5 3 2 4 4" xfId="10609" xr:uid="{00000000-0005-0000-0000-000076290000}"/>
    <cellStyle name="Currency 4 5 3 2 4 5" xfId="10610" xr:uid="{00000000-0005-0000-0000-000077290000}"/>
    <cellStyle name="Currency 4 5 3 2 5" xfId="10611" xr:uid="{00000000-0005-0000-0000-000078290000}"/>
    <cellStyle name="Currency 4 5 3 2 5 2" xfId="10612" xr:uid="{00000000-0005-0000-0000-000079290000}"/>
    <cellStyle name="Currency 4 5 3 2 5 2 2" xfId="10613" xr:uid="{00000000-0005-0000-0000-00007A290000}"/>
    <cellStyle name="Currency 4 5 3 2 5 2 3" xfId="10614" xr:uid="{00000000-0005-0000-0000-00007B290000}"/>
    <cellStyle name="Currency 4 5 3 2 5 3" xfId="10615" xr:uid="{00000000-0005-0000-0000-00007C290000}"/>
    <cellStyle name="Currency 4 5 3 2 5 4" xfId="10616" xr:uid="{00000000-0005-0000-0000-00007D290000}"/>
    <cellStyle name="Currency 4 5 3 2 6" xfId="10617" xr:uid="{00000000-0005-0000-0000-00007E290000}"/>
    <cellStyle name="Currency 4 5 3 2 6 2" xfId="10618" xr:uid="{00000000-0005-0000-0000-00007F290000}"/>
    <cellStyle name="Currency 4 5 3 2 6 3" xfId="10619" xr:uid="{00000000-0005-0000-0000-000080290000}"/>
    <cellStyle name="Currency 4 5 3 2 7" xfId="10620" xr:uid="{00000000-0005-0000-0000-000081290000}"/>
    <cellStyle name="Currency 4 5 3 2 8" xfId="10621" xr:uid="{00000000-0005-0000-0000-000082290000}"/>
    <cellStyle name="Currency 4 5 3 3" xfId="10622" xr:uid="{00000000-0005-0000-0000-000083290000}"/>
    <cellStyle name="Currency 4 5 3 3 2" xfId="10623" xr:uid="{00000000-0005-0000-0000-000084290000}"/>
    <cellStyle name="Currency 4 5 3 3 2 2" xfId="10624" xr:uid="{00000000-0005-0000-0000-000085290000}"/>
    <cellStyle name="Currency 4 5 3 3 2 2 2" xfId="10625" xr:uid="{00000000-0005-0000-0000-000086290000}"/>
    <cellStyle name="Currency 4 5 3 3 2 2 2 2" xfId="10626" xr:uid="{00000000-0005-0000-0000-000087290000}"/>
    <cellStyle name="Currency 4 5 3 3 2 2 2 2 2" xfId="10627" xr:uid="{00000000-0005-0000-0000-000088290000}"/>
    <cellStyle name="Currency 4 5 3 3 2 2 2 2 3" xfId="10628" xr:uid="{00000000-0005-0000-0000-000089290000}"/>
    <cellStyle name="Currency 4 5 3 3 2 2 2 3" xfId="10629" xr:uid="{00000000-0005-0000-0000-00008A290000}"/>
    <cellStyle name="Currency 4 5 3 3 2 2 2 4" xfId="10630" xr:uid="{00000000-0005-0000-0000-00008B290000}"/>
    <cellStyle name="Currency 4 5 3 3 2 2 3" xfId="10631" xr:uid="{00000000-0005-0000-0000-00008C290000}"/>
    <cellStyle name="Currency 4 5 3 3 2 2 3 2" xfId="10632" xr:uid="{00000000-0005-0000-0000-00008D290000}"/>
    <cellStyle name="Currency 4 5 3 3 2 2 3 3" xfId="10633" xr:uid="{00000000-0005-0000-0000-00008E290000}"/>
    <cellStyle name="Currency 4 5 3 3 2 2 4" xfId="10634" xr:uid="{00000000-0005-0000-0000-00008F290000}"/>
    <cellStyle name="Currency 4 5 3 3 2 2 5" xfId="10635" xr:uid="{00000000-0005-0000-0000-000090290000}"/>
    <cellStyle name="Currency 4 5 3 3 2 3" xfId="10636" xr:uid="{00000000-0005-0000-0000-000091290000}"/>
    <cellStyle name="Currency 4 5 3 3 2 3 2" xfId="10637" xr:uid="{00000000-0005-0000-0000-000092290000}"/>
    <cellStyle name="Currency 4 5 3 3 2 3 2 2" xfId="10638" xr:uid="{00000000-0005-0000-0000-000093290000}"/>
    <cellStyle name="Currency 4 5 3 3 2 3 2 3" xfId="10639" xr:uid="{00000000-0005-0000-0000-000094290000}"/>
    <cellStyle name="Currency 4 5 3 3 2 3 3" xfId="10640" xr:uid="{00000000-0005-0000-0000-000095290000}"/>
    <cellStyle name="Currency 4 5 3 3 2 3 4" xfId="10641" xr:uid="{00000000-0005-0000-0000-000096290000}"/>
    <cellStyle name="Currency 4 5 3 3 2 4" xfId="10642" xr:uid="{00000000-0005-0000-0000-000097290000}"/>
    <cellStyle name="Currency 4 5 3 3 2 4 2" xfId="10643" xr:uid="{00000000-0005-0000-0000-000098290000}"/>
    <cellStyle name="Currency 4 5 3 3 2 4 3" xfId="10644" xr:uid="{00000000-0005-0000-0000-000099290000}"/>
    <cellStyle name="Currency 4 5 3 3 2 5" xfId="10645" xr:uid="{00000000-0005-0000-0000-00009A290000}"/>
    <cellStyle name="Currency 4 5 3 3 2 6" xfId="10646" xr:uid="{00000000-0005-0000-0000-00009B290000}"/>
    <cellStyle name="Currency 4 5 3 3 3" xfId="10647" xr:uid="{00000000-0005-0000-0000-00009C290000}"/>
    <cellStyle name="Currency 4 5 3 3 3 2" xfId="10648" xr:uid="{00000000-0005-0000-0000-00009D290000}"/>
    <cellStyle name="Currency 4 5 3 3 3 2 2" xfId="10649" xr:uid="{00000000-0005-0000-0000-00009E290000}"/>
    <cellStyle name="Currency 4 5 3 3 3 2 2 2" xfId="10650" xr:uid="{00000000-0005-0000-0000-00009F290000}"/>
    <cellStyle name="Currency 4 5 3 3 3 2 2 3" xfId="10651" xr:uid="{00000000-0005-0000-0000-0000A0290000}"/>
    <cellStyle name="Currency 4 5 3 3 3 2 3" xfId="10652" xr:uid="{00000000-0005-0000-0000-0000A1290000}"/>
    <cellStyle name="Currency 4 5 3 3 3 2 4" xfId="10653" xr:uid="{00000000-0005-0000-0000-0000A2290000}"/>
    <cellStyle name="Currency 4 5 3 3 3 3" xfId="10654" xr:uid="{00000000-0005-0000-0000-0000A3290000}"/>
    <cellStyle name="Currency 4 5 3 3 3 3 2" xfId="10655" xr:uid="{00000000-0005-0000-0000-0000A4290000}"/>
    <cellStyle name="Currency 4 5 3 3 3 3 3" xfId="10656" xr:uid="{00000000-0005-0000-0000-0000A5290000}"/>
    <cellStyle name="Currency 4 5 3 3 3 4" xfId="10657" xr:uid="{00000000-0005-0000-0000-0000A6290000}"/>
    <cellStyle name="Currency 4 5 3 3 3 5" xfId="10658" xr:uid="{00000000-0005-0000-0000-0000A7290000}"/>
    <cellStyle name="Currency 4 5 3 3 4" xfId="10659" xr:uid="{00000000-0005-0000-0000-0000A8290000}"/>
    <cellStyle name="Currency 4 5 3 3 4 2" xfId="10660" xr:uid="{00000000-0005-0000-0000-0000A9290000}"/>
    <cellStyle name="Currency 4 5 3 3 4 2 2" xfId="10661" xr:uid="{00000000-0005-0000-0000-0000AA290000}"/>
    <cellStyle name="Currency 4 5 3 3 4 2 3" xfId="10662" xr:uid="{00000000-0005-0000-0000-0000AB290000}"/>
    <cellStyle name="Currency 4 5 3 3 4 3" xfId="10663" xr:uid="{00000000-0005-0000-0000-0000AC290000}"/>
    <cellStyle name="Currency 4 5 3 3 4 4" xfId="10664" xr:uid="{00000000-0005-0000-0000-0000AD290000}"/>
    <cellStyle name="Currency 4 5 3 3 5" xfId="10665" xr:uid="{00000000-0005-0000-0000-0000AE290000}"/>
    <cellStyle name="Currency 4 5 3 3 5 2" xfId="10666" xr:uid="{00000000-0005-0000-0000-0000AF290000}"/>
    <cellStyle name="Currency 4 5 3 3 5 3" xfId="10667" xr:uid="{00000000-0005-0000-0000-0000B0290000}"/>
    <cellStyle name="Currency 4 5 3 3 6" xfId="10668" xr:uid="{00000000-0005-0000-0000-0000B1290000}"/>
    <cellStyle name="Currency 4 5 3 3 7" xfId="10669" xr:uid="{00000000-0005-0000-0000-0000B2290000}"/>
    <cellStyle name="Currency 4 5 3 4" xfId="10670" xr:uid="{00000000-0005-0000-0000-0000B3290000}"/>
    <cellStyle name="Currency 4 5 3 4 2" xfId="10671" xr:uid="{00000000-0005-0000-0000-0000B4290000}"/>
    <cellStyle name="Currency 4 5 3 4 2 2" xfId="10672" xr:uid="{00000000-0005-0000-0000-0000B5290000}"/>
    <cellStyle name="Currency 4 5 3 4 2 2 2" xfId="10673" xr:uid="{00000000-0005-0000-0000-0000B6290000}"/>
    <cellStyle name="Currency 4 5 3 4 2 2 2 2" xfId="10674" xr:uid="{00000000-0005-0000-0000-0000B7290000}"/>
    <cellStyle name="Currency 4 5 3 4 2 2 2 3" xfId="10675" xr:uid="{00000000-0005-0000-0000-0000B8290000}"/>
    <cellStyle name="Currency 4 5 3 4 2 2 3" xfId="10676" xr:uid="{00000000-0005-0000-0000-0000B9290000}"/>
    <cellStyle name="Currency 4 5 3 4 2 2 4" xfId="10677" xr:uid="{00000000-0005-0000-0000-0000BA290000}"/>
    <cellStyle name="Currency 4 5 3 4 2 3" xfId="10678" xr:uid="{00000000-0005-0000-0000-0000BB290000}"/>
    <cellStyle name="Currency 4 5 3 4 2 3 2" xfId="10679" xr:uid="{00000000-0005-0000-0000-0000BC290000}"/>
    <cellStyle name="Currency 4 5 3 4 2 3 3" xfId="10680" xr:uid="{00000000-0005-0000-0000-0000BD290000}"/>
    <cellStyle name="Currency 4 5 3 4 2 4" xfId="10681" xr:uid="{00000000-0005-0000-0000-0000BE290000}"/>
    <cellStyle name="Currency 4 5 3 4 2 5" xfId="10682" xr:uid="{00000000-0005-0000-0000-0000BF290000}"/>
    <cellStyle name="Currency 4 5 3 4 3" xfId="10683" xr:uid="{00000000-0005-0000-0000-0000C0290000}"/>
    <cellStyle name="Currency 4 5 3 4 3 2" xfId="10684" xr:uid="{00000000-0005-0000-0000-0000C1290000}"/>
    <cellStyle name="Currency 4 5 3 4 3 2 2" xfId="10685" xr:uid="{00000000-0005-0000-0000-0000C2290000}"/>
    <cellStyle name="Currency 4 5 3 4 3 2 3" xfId="10686" xr:uid="{00000000-0005-0000-0000-0000C3290000}"/>
    <cellStyle name="Currency 4 5 3 4 3 3" xfId="10687" xr:uid="{00000000-0005-0000-0000-0000C4290000}"/>
    <cellStyle name="Currency 4 5 3 4 3 4" xfId="10688" xr:uid="{00000000-0005-0000-0000-0000C5290000}"/>
    <cellStyle name="Currency 4 5 3 4 4" xfId="10689" xr:uid="{00000000-0005-0000-0000-0000C6290000}"/>
    <cellStyle name="Currency 4 5 3 4 4 2" xfId="10690" xr:uid="{00000000-0005-0000-0000-0000C7290000}"/>
    <cellStyle name="Currency 4 5 3 4 4 3" xfId="10691" xr:uid="{00000000-0005-0000-0000-0000C8290000}"/>
    <cellStyle name="Currency 4 5 3 4 5" xfId="10692" xr:uid="{00000000-0005-0000-0000-0000C9290000}"/>
    <cellStyle name="Currency 4 5 3 4 6" xfId="10693" xr:uid="{00000000-0005-0000-0000-0000CA290000}"/>
    <cellStyle name="Currency 4 5 3 5" xfId="10694" xr:uid="{00000000-0005-0000-0000-0000CB290000}"/>
    <cellStyle name="Currency 4 5 3 5 2" xfId="10695" xr:uid="{00000000-0005-0000-0000-0000CC290000}"/>
    <cellStyle name="Currency 4 5 3 5 2 2" xfId="10696" xr:uid="{00000000-0005-0000-0000-0000CD290000}"/>
    <cellStyle name="Currency 4 5 3 5 2 2 2" xfId="10697" xr:uid="{00000000-0005-0000-0000-0000CE290000}"/>
    <cellStyle name="Currency 4 5 3 5 2 2 3" xfId="10698" xr:uid="{00000000-0005-0000-0000-0000CF290000}"/>
    <cellStyle name="Currency 4 5 3 5 2 3" xfId="10699" xr:uid="{00000000-0005-0000-0000-0000D0290000}"/>
    <cellStyle name="Currency 4 5 3 5 2 4" xfId="10700" xr:uid="{00000000-0005-0000-0000-0000D1290000}"/>
    <cellStyle name="Currency 4 5 3 5 3" xfId="10701" xr:uid="{00000000-0005-0000-0000-0000D2290000}"/>
    <cellStyle name="Currency 4 5 3 5 3 2" xfId="10702" xr:uid="{00000000-0005-0000-0000-0000D3290000}"/>
    <cellStyle name="Currency 4 5 3 5 3 3" xfId="10703" xr:uid="{00000000-0005-0000-0000-0000D4290000}"/>
    <cellStyle name="Currency 4 5 3 5 4" xfId="10704" xr:uid="{00000000-0005-0000-0000-0000D5290000}"/>
    <cellStyle name="Currency 4 5 3 5 5" xfId="10705" xr:uid="{00000000-0005-0000-0000-0000D6290000}"/>
    <cellStyle name="Currency 4 5 3 6" xfId="10706" xr:uid="{00000000-0005-0000-0000-0000D7290000}"/>
    <cellStyle name="Currency 4 5 3 6 2" xfId="10707" xr:uid="{00000000-0005-0000-0000-0000D8290000}"/>
    <cellStyle name="Currency 4 5 3 6 2 2" xfId="10708" xr:uid="{00000000-0005-0000-0000-0000D9290000}"/>
    <cellStyle name="Currency 4 5 3 6 2 3" xfId="10709" xr:uid="{00000000-0005-0000-0000-0000DA290000}"/>
    <cellStyle name="Currency 4 5 3 6 3" xfId="10710" xr:uid="{00000000-0005-0000-0000-0000DB290000}"/>
    <cellStyle name="Currency 4 5 3 6 4" xfId="10711" xr:uid="{00000000-0005-0000-0000-0000DC290000}"/>
    <cellStyle name="Currency 4 5 3 7" xfId="10712" xr:uid="{00000000-0005-0000-0000-0000DD290000}"/>
    <cellStyle name="Currency 4 5 3 7 2" xfId="10713" xr:uid="{00000000-0005-0000-0000-0000DE290000}"/>
    <cellStyle name="Currency 4 5 3 7 3" xfId="10714" xr:uid="{00000000-0005-0000-0000-0000DF290000}"/>
    <cellStyle name="Currency 4 5 3 8" xfId="10715" xr:uid="{00000000-0005-0000-0000-0000E0290000}"/>
    <cellStyle name="Currency 4 5 3 9" xfId="10716" xr:uid="{00000000-0005-0000-0000-0000E1290000}"/>
    <cellStyle name="Currency 4 5 4" xfId="10717" xr:uid="{00000000-0005-0000-0000-0000E2290000}"/>
    <cellStyle name="Currency 4 5 4 2" xfId="10718" xr:uid="{00000000-0005-0000-0000-0000E3290000}"/>
    <cellStyle name="Currency 4 5 4 2 2" xfId="10719" xr:uid="{00000000-0005-0000-0000-0000E4290000}"/>
    <cellStyle name="Currency 4 5 4 2 2 2" xfId="10720" xr:uid="{00000000-0005-0000-0000-0000E5290000}"/>
    <cellStyle name="Currency 4 5 4 2 2 2 2" xfId="10721" xr:uid="{00000000-0005-0000-0000-0000E6290000}"/>
    <cellStyle name="Currency 4 5 4 2 2 2 2 2" xfId="10722" xr:uid="{00000000-0005-0000-0000-0000E7290000}"/>
    <cellStyle name="Currency 4 5 4 2 2 2 2 2 2" xfId="10723" xr:uid="{00000000-0005-0000-0000-0000E8290000}"/>
    <cellStyle name="Currency 4 5 4 2 2 2 2 2 3" xfId="10724" xr:uid="{00000000-0005-0000-0000-0000E9290000}"/>
    <cellStyle name="Currency 4 5 4 2 2 2 2 3" xfId="10725" xr:uid="{00000000-0005-0000-0000-0000EA290000}"/>
    <cellStyle name="Currency 4 5 4 2 2 2 2 4" xfId="10726" xr:uid="{00000000-0005-0000-0000-0000EB290000}"/>
    <cellStyle name="Currency 4 5 4 2 2 2 3" xfId="10727" xr:uid="{00000000-0005-0000-0000-0000EC290000}"/>
    <cellStyle name="Currency 4 5 4 2 2 2 3 2" xfId="10728" xr:uid="{00000000-0005-0000-0000-0000ED290000}"/>
    <cellStyle name="Currency 4 5 4 2 2 2 3 3" xfId="10729" xr:uid="{00000000-0005-0000-0000-0000EE290000}"/>
    <cellStyle name="Currency 4 5 4 2 2 2 4" xfId="10730" xr:uid="{00000000-0005-0000-0000-0000EF290000}"/>
    <cellStyle name="Currency 4 5 4 2 2 2 5" xfId="10731" xr:uid="{00000000-0005-0000-0000-0000F0290000}"/>
    <cellStyle name="Currency 4 5 4 2 2 3" xfId="10732" xr:uid="{00000000-0005-0000-0000-0000F1290000}"/>
    <cellStyle name="Currency 4 5 4 2 2 3 2" xfId="10733" xr:uid="{00000000-0005-0000-0000-0000F2290000}"/>
    <cellStyle name="Currency 4 5 4 2 2 3 2 2" xfId="10734" xr:uid="{00000000-0005-0000-0000-0000F3290000}"/>
    <cellStyle name="Currency 4 5 4 2 2 3 2 3" xfId="10735" xr:uid="{00000000-0005-0000-0000-0000F4290000}"/>
    <cellStyle name="Currency 4 5 4 2 2 3 3" xfId="10736" xr:uid="{00000000-0005-0000-0000-0000F5290000}"/>
    <cellStyle name="Currency 4 5 4 2 2 3 4" xfId="10737" xr:uid="{00000000-0005-0000-0000-0000F6290000}"/>
    <cellStyle name="Currency 4 5 4 2 2 4" xfId="10738" xr:uid="{00000000-0005-0000-0000-0000F7290000}"/>
    <cellStyle name="Currency 4 5 4 2 2 4 2" xfId="10739" xr:uid="{00000000-0005-0000-0000-0000F8290000}"/>
    <cellStyle name="Currency 4 5 4 2 2 4 3" xfId="10740" xr:uid="{00000000-0005-0000-0000-0000F9290000}"/>
    <cellStyle name="Currency 4 5 4 2 2 5" xfId="10741" xr:uid="{00000000-0005-0000-0000-0000FA290000}"/>
    <cellStyle name="Currency 4 5 4 2 2 6" xfId="10742" xr:uid="{00000000-0005-0000-0000-0000FB290000}"/>
    <cellStyle name="Currency 4 5 4 2 3" xfId="10743" xr:uid="{00000000-0005-0000-0000-0000FC290000}"/>
    <cellStyle name="Currency 4 5 4 2 3 2" xfId="10744" xr:uid="{00000000-0005-0000-0000-0000FD290000}"/>
    <cellStyle name="Currency 4 5 4 2 3 2 2" xfId="10745" xr:uid="{00000000-0005-0000-0000-0000FE290000}"/>
    <cellStyle name="Currency 4 5 4 2 3 2 2 2" xfId="10746" xr:uid="{00000000-0005-0000-0000-0000FF290000}"/>
    <cellStyle name="Currency 4 5 4 2 3 2 2 3" xfId="10747" xr:uid="{00000000-0005-0000-0000-0000002A0000}"/>
    <cellStyle name="Currency 4 5 4 2 3 2 3" xfId="10748" xr:uid="{00000000-0005-0000-0000-0000012A0000}"/>
    <cellStyle name="Currency 4 5 4 2 3 2 4" xfId="10749" xr:uid="{00000000-0005-0000-0000-0000022A0000}"/>
    <cellStyle name="Currency 4 5 4 2 3 3" xfId="10750" xr:uid="{00000000-0005-0000-0000-0000032A0000}"/>
    <cellStyle name="Currency 4 5 4 2 3 3 2" xfId="10751" xr:uid="{00000000-0005-0000-0000-0000042A0000}"/>
    <cellStyle name="Currency 4 5 4 2 3 3 3" xfId="10752" xr:uid="{00000000-0005-0000-0000-0000052A0000}"/>
    <cellStyle name="Currency 4 5 4 2 3 4" xfId="10753" xr:uid="{00000000-0005-0000-0000-0000062A0000}"/>
    <cellStyle name="Currency 4 5 4 2 3 5" xfId="10754" xr:uid="{00000000-0005-0000-0000-0000072A0000}"/>
    <cellStyle name="Currency 4 5 4 2 4" xfId="10755" xr:uid="{00000000-0005-0000-0000-0000082A0000}"/>
    <cellStyle name="Currency 4 5 4 2 4 2" xfId="10756" xr:uid="{00000000-0005-0000-0000-0000092A0000}"/>
    <cellStyle name="Currency 4 5 4 2 4 2 2" xfId="10757" xr:uid="{00000000-0005-0000-0000-00000A2A0000}"/>
    <cellStyle name="Currency 4 5 4 2 4 2 3" xfId="10758" xr:uid="{00000000-0005-0000-0000-00000B2A0000}"/>
    <cellStyle name="Currency 4 5 4 2 4 3" xfId="10759" xr:uid="{00000000-0005-0000-0000-00000C2A0000}"/>
    <cellStyle name="Currency 4 5 4 2 4 4" xfId="10760" xr:uid="{00000000-0005-0000-0000-00000D2A0000}"/>
    <cellStyle name="Currency 4 5 4 2 5" xfId="10761" xr:uid="{00000000-0005-0000-0000-00000E2A0000}"/>
    <cellStyle name="Currency 4 5 4 2 5 2" xfId="10762" xr:uid="{00000000-0005-0000-0000-00000F2A0000}"/>
    <cellStyle name="Currency 4 5 4 2 5 3" xfId="10763" xr:uid="{00000000-0005-0000-0000-0000102A0000}"/>
    <cellStyle name="Currency 4 5 4 2 6" xfId="10764" xr:uid="{00000000-0005-0000-0000-0000112A0000}"/>
    <cellStyle name="Currency 4 5 4 2 7" xfId="10765" xr:uid="{00000000-0005-0000-0000-0000122A0000}"/>
    <cellStyle name="Currency 4 5 4 3" xfId="10766" xr:uid="{00000000-0005-0000-0000-0000132A0000}"/>
    <cellStyle name="Currency 4 5 4 3 2" xfId="10767" xr:uid="{00000000-0005-0000-0000-0000142A0000}"/>
    <cellStyle name="Currency 4 5 4 3 2 2" xfId="10768" xr:uid="{00000000-0005-0000-0000-0000152A0000}"/>
    <cellStyle name="Currency 4 5 4 3 2 2 2" xfId="10769" xr:uid="{00000000-0005-0000-0000-0000162A0000}"/>
    <cellStyle name="Currency 4 5 4 3 2 2 2 2" xfId="10770" xr:uid="{00000000-0005-0000-0000-0000172A0000}"/>
    <cellStyle name="Currency 4 5 4 3 2 2 2 3" xfId="10771" xr:uid="{00000000-0005-0000-0000-0000182A0000}"/>
    <cellStyle name="Currency 4 5 4 3 2 2 3" xfId="10772" xr:uid="{00000000-0005-0000-0000-0000192A0000}"/>
    <cellStyle name="Currency 4 5 4 3 2 2 4" xfId="10773" xr:uid="{00000000-0005-0000-0000-00001A2A0000}"/>
    <cellStyle name="Currency 4 5 4 3 2 3" xfId="10774" xr:uid="{00000000-0005-0000-0000-00001B2A0000}"/>
    <cellStyle name="Currency 4 5 4 3 2 3 2" xfId="10775" xr:uid="{00000000-0005-0000-0000-00001C2A0000}"/>
    <cellStyle name="Currency 4 5 4 3 2 3 3" xfId="10776" xr:uid="{00000000-0005-0000-0000-00001D2A0000}"/>
    <cellStyle name="Currency 4 5 4 3 2 4" xfId="10777" xr:uid="{00000000-0005-0000-0000-00001E2A0000}"/>
    <cellStyle name="Currency 4 5 4 3 2 5" xfId="10778" xr:uid="{00000000-0005-0000-0000-00001F2A0000}"/>
    <cellStyle name="Currency 4 5 4 3 3" xfId="10779" xr:uid="{00000000-0005-0000-0000-0000202A0000}"/>
    <cellStyle name="Currency 4 5 4 3 3 2" xfId="10780" xr:uid="{00000000-0005-0000-0000-0000212A0000}"/>
    <cellStyle name="Currency 4 5 4 3 3 2 2" xfId="10781" xr:uid="{00000000-0005-0000-0000-0000222A0000}"/>
    <cellStyle name="Currency 4 5 4 3 3 2 3" xfId="10782" xr:uid="{00000000-0005-0000-0000-0000232A0000}"/>
    <cellStyle name="Currency 4 5 4 3 3 3" xfId="10783" xr:uid="{00000000-0005-0000-0000-0000242A0000}"/>
    <cellStyle name="Currency 4 5 4 3 3 4" xfId="10784" xr:uid="{00000000-0005-0000-0000-0000252A0000}"/>
    <cellStyle name="Currency 4 5 4 3 4" xfId="10785" xr:uid="{00000000-0005-0000-0000-0000262A0000}"/>
    <cellStyle name="Currency 4 5 4 3 4 2" xfId="10786" xr:uid="{00000000-0005-0000-0000-0000272A0000}"/>
    <cellStyle name="Currency 4 5 4 3 4 3" xfId="10787" xr:uid="{00000000-0005-0000-0000-0000282A0000}"/>
    <cellStyle name="Currency 4 5 4 3 5" xfId="10788" xr:uid="{00000000-0005-0000-0000-0000292A0000}"/>
    <cellStyle name="Currency 4 5 4 3 6" xfId="10789" xr:uid="{00000000-0005-0000-0000-00002A2A0000}"/>
    <cellStyle name="Currency 4 5 4 4" xfId="10790" xr:uid="{00000000-0005-0000-0000-00002B2A0000}"/>
    <cellStyle name="Currency 4 5 4 4 2" xfId="10791" xr:uid="{00000000-0005-0000-0000-00002C2A0000}"/>
    <cellStyle name="Currency 4 5 4 4 2 2" xfId="10792" xr:uid="{00000000-0005-0000-0000-00002D2A0000}"/>
    <cellStyle name="Currency 4 5 4 4 2 2 2" xfId="10793" xr:uid="{00000000-0005-0000-0000-00002E2A0000}"/>
    <cellStyle name="Currency 4 5 4 4 2 2 3" xfId="10794" xr:uid="{00000000-0005-0000-0000-00002F2A0000}"/>
    <cellStyle name="Currency 4 5 4 4 2 3" xfId="10795" xr:uid="{00000000-0005-0000-0000-0000302A0000}"/>
    <cellStyle name="Currency 4 5 4 4 2 4" xfId="10796" xr:uid="{00000000-0005-0000-0000-0000312A0000}"/>
    <cellStyle name="Currency 4 5 4 4 3" xfId="10797" xr:uid="{00000000-0005-0000-0000-0000322A0000}"/>
    <cellStyle name="Currency 4 5 4 4 3 2" xfId="10798" xr:uid="{00000000-0005-0000-0000-0000332A0000}"/>
    <cellStyle name="Currency 4 5 4 4 3 3" xfId="10799" xr:uid="{00000000-0005-0000-0000-0000342A0000}"/>
    <cellStyle name="Currency 4 5 4 4 4" xfId="10800" xr:uid="{00000000-0005-0000-0000-0000352A0000}"/>
    <cellStyle name="Currency 4 5 4 4 5" xfId="10801" xr:uid="{00000000-0005-0000-0000-0000362A0000}"/>
    <cellStyle name="Currency 4 5 4 5" xfId="10802" xr:uid="{00000000-0005-0000-0000-0000372A0000}"/>
    <cellStyle name="Currency 4 5 4 5 2" xfId="10803" xr:uid="{00000000-0005-0000-0000-0000382A0000}"/>
    <cellStyle name="Currency 4 5 4 5 2 2" xfId="10804" xr:uid="{00000000-0005-0000-0000-0000392A0000}"/>
    <cellStyle name="Currency 4 5 4 5 2 3" xfId="10805" xr:uid="{00000000-0005-0000-0000-00003A2A0000}"/>
    <cellStyle name="Currency 4 5 4 5 3" xfId="10806" xr:uid="{00000000-0005-0000-0000-00003B2A0000}"/>
    <cellStyle name="Currency 4 5 4 5 4" xfId="10807" xr:uid="{00000000-0005-0000-0000-00003C2A0000}"/>
    <cellStyle name="Currency 4 5 4 6" xfId="10808" xr:uid="{00000000-0005-0000-0000-00003D2A0000}"/>
    <cellStyle name="Currency 4 5 4 6 2" xfId="10809" xr:uid="{00000000-0005-0000-0000-00003E2A0000}"/>
    <cellStyle name="Currency 4 5 4 6 3" xfId="10810" xr:uid="{00000000-0005-0000-0000-00003F2A0000}"/>
    <cellStyle name="Currency 4 5 4 7" xfId="10811" xr:uid="{00000000-0005-0000-0000-0000402A0000}"/>
    <cellStyle name="Currency 4 5 4 8" xfId="10812" xr:uid="{00000000-0005-0000-0000-0000412A0000}"/>
    <cellStyle name="Currency 4 5 5" xfId="10813" xr:uid="{00000000-0005-0000-0000-0000422A0000}"/>
    <cellStyle name="Currency 4 5 5 2" xfId="10814" xr:uid="{00000000-0005-0000-0000-0000432A0000}"/>
    <cellStyle name="Currency 4 5 5 2 2" xfId="10815" xr:uid="{00000000-0005-0000-0000-0000442A0000}"/>
    <cellStyle name="Currency 4 5 5 2 2 2" xfId="10816" xr:uid="{00000000-0005-0000-0000-0000452A0000}"/>
    <cellStyle name="Currency 4 5 5 2 2 2 2" xfId="10817" xr:uid="{00000000-0005-0000-0000-0000462A0000}"/>
    <cellStyle name="Currency 4 5 5 2 2 2 2 2" xfId="10818" xr:uid="{00000000-0005-0000-0000-0000472A0000}"/>
    <cellStyle name="Currency 4 5 5 2 2 2 2 3" xfId="10819" xr:uid="{00000000-0005-0000-0000-0000482A0000}"/>
    <cellStyle name="Currency 4 5 5 2 2 2 3" xfId="10820" xr:uid="{00000000-0005-0000-0000-0000492A0000}"/>
    <cellStyle name="Currency 4 5 5 2 2 2 4" xfId="10821" xr:uid="{00000000-0005-0000-0000-00004A2A0000}"/>
    <cellStyle name="Currency 4 5 5 2 2 3" xfId="10822" xr:uid="{00000000-0005-0000-0000-00004B2A0000}"/>
    <cellStyle name="Currency 4 5 5 2 2 3 2" xfId="10823" xr:uid="{00000000-0005-0000-0000-00004C2A0000}"/>
    <cellStyle name="Currency 4 5 5 2 2 3 3" xfId="10824" xr:uid="{00000000-0005-0000-0000-00004D2A0000}"/>
    <cellStyle name="Currency 4 5 5 2 2 4" xfId="10825" xr:uid="{00000000-0005-0000-0000-00004E2A0000}"/>
    <cellStyle name="Currency 4 5 5 2 2 5" xfId="10826" xr:uid="{00000000-0005-0000-0000-00004F2A0000}"/>
    <cellStyle name="Currency 4 5 5 2 3" xfId="10827" xr:uid="{00000000-0005-0000-0000-0000502A0000}"/>
    <cellStyle name="Currency 4 5 5 2 3 2" xfId="10828" xr:uid="{00000000-0005-0000-0000-0000512A0000}"/>
    <cellStyle name="Currency 4 5 5 2 3 2 2" xfId="10829" xr:uid="{00000000-0005-0000-0000-0000522A0000}"/>
    <cellStyle name="Currency 4 5 5 2 3 2 3" xfId="10830" xr:uid="{00000000-0005-0000-0000-0000532A0000}"/>
    <cellStyle name="Currency 4 5 5 2 3 3" xfId="10831" xr:uid="{00000000-0005-0000-0000-0000542A0000}"/>
    <cellStyle name="Currency 4 5 5 2 3 4" xfId="10832" xr:uid="{00000000-0005-0000-0000-0000552A0000}"/>
    <cellStyle name="Currency 4 5 5 2 4" xfId="10833" xr:uid="{00000000-0005-0000-0000-0000562A0000}"/>
    <cellStyle name="Currency 4 5 5 2 4 2" xfId="10834" xr:uid="{00000000-0005-0000-0000-0000572A0000}"/>
    <cellStyle name="Currency 4 5 5 2 4 3" xfId="10835" xr:uid="{00000000-0005-0000-0000-0000582A0000}"/>
    <cellStyle name="Currency 4 5 5 2 5" xfId="10836" xr:uid="{00000000-0005-0000-0000-0000592A0000}"/>
    <cellStyle name="Currency 4 5 5 2 6" xfId="10837" xr:uid="{00000000-0005-0000-0000-00005A2A0000}"/>
    <cellStyle name="Currency 4 5 5 3" xfId="10838" xr:uid="{00000000-0005-0000-0000-00005B2A0000}"/>
    <cellStyle name="Currency 4 5 5 3 2" xfId="10839" xr:uid="{00000000-0005-0000-0000-00005C2A0000}"/>
    <cellStyle name="Currency 4 5 5 3 2 2" xfId="10840" xr:uid="{00000000-0005-0000-0000-00005D2A0000}"/>
    <cellStyle name="Currency 4 5 5 3 2 2 2" xfId="10841" xr:uid="{00000000-0005-0000-0000-00005E2A0000}"/>
    <cellStyle name="Currency 4 5 5 3 2 2 3" xfId="10842" xr:uid="{00000000-0005-0000-0000-00005F2A0000}"/>
    <cellStyle name="Currency 4 5 5 3 2 3" xfId="10843" xr:uid="{00000000-0005-0000-0000-0000602A0000}"/>
    <cellStyle name="Currency 4 5 5 3 2 4" xfId="10844" xr:uid="{00000000-0005-0000-0000-0000612A0000}"/>
    <cellStyle name="Currency 4 5 5 3 3" xfId="10845" xr:uid="{00000000-0005-0000-0000-0000622A0000}"/>
    <cellStyle name="Currency 4 5 5 3 3 2" xfId="10846" xr:uid="{00000000-0005-0000-0000-0000632A0000}"/>
    <cellStyle name="Currency 4 5 5 3 3 3" xfId="10847" xr:uid="{00000000-0005-0000-0000-0000642A0000}"/>
    <cellStyle name="Currency 4 5 5 3 4" xfId="10848" xr:uid="{00000000-0005-0000-0000-0000652A0000}"/>
    <cellStyle name="Currency 4 5 5 3 5" xfId="10849" xr:uid="{00000000-0005-0000-0000-0000662A0000}"/>
    <cellStyle name="Currency 4 5 5 4" xfId="10850" xr:uid="{00000000-0005-0000-0000-0000672A0000}"/>
    <cellStyle name="Currency 4 5 5 4 2" xfId="10851" xr:uid="{00000000-0005-0000-0000-0000682A0000}"/>
    <cellStyle name="Currency 4 5 5 4 2 2" xfId="10852" xr:uid="{00000000-0005-0000-0000-0000692A0000}"/>
    <cellStyle name="Currency 4 5 5 4 2 3" xfId="10853" xr:uid="{00000000-0005-0000-0000-00006A2A0000}"/>
    <cellStyle name="Currency 4 5 5 4 3" xfId="10854" xr:uid="{00000000-0005-0000-0000-00006B2A0000}"/>
    <cellStyle name="Currency 4 5 5 4 4" xfId="10855" xr:uid="{00000000-0005-0000-0000-00006C2A0000}"/>
    <cellStyle name="Currency 4 5 5 5" xfId="10856" xr:uid="{00000000-0005-0000-0000-00006D2A0000}"/>
    <cellStyle name="Currency 4 5 5 5 2" xfId="10857" xr:uid="{00000000-0005-0000-0000-00006E2A0000}"/>
    <cellStyle name="Currency 4 5 5 5 3" xfId="10858" xr:uid="{00000000-0005-0000-0000-00006F2A0000}"/>
    <cellStyle name="Currency 4 5 5 6" xfId="10859" xr:uid="{00000000-0005-0000-0000-0000702A0000}"/>
    <cellStyle name="Currency 4 5 5 7" xfId="10860" xr:uid="{00000000-0005-0000-0000-0000712A0000}"/>
    <cellStyle name="Currency 4 5 6" xfId="10861" xr:uid="{00000000-0005-0000-0000-0000722A0000}"/>
    <cellStyle name="Currency 4 5 6 2" xfId="10862" xr:uid="{00000000-0005-0000-0000-0000732A0000}"/>
    <cellStyle name="Currency 4 5 6 2 2" xfId="10863" xr:uid="{00000000-0005-0000-0000-0000742A0000}"/>
    <cellStyle name="Currency 4 5 6 2 2 2" xfId="10864" xr:uid="{00000000-0005-0000-0000-0000752A0000}"/>
    <cellStyle name="Currency 4 5 6 2 2 2 2" xfId="10865" xr:uid="{00000000-0005-0000-0000-0000762A0000}"/>
    <cellStyle name="Currency 4 5 6 2 2 2 3" xfId="10866" xr:uid="{00000000-0005-0000-0000-0000772A0000}"/>
    <cellStyle name="Currency 4 5 6 2 2 3" xfId="10867" xr:uid="{00000000-0005-0000-0000-0000782A0000}"/>
    <cellStyle name="Currency 4 5 6 2 2 4" xfId="10868" xr:uid="{00000000-0005-0000-0000-0000792A0000}"/>
    <cellStyle name="Currency 4 5 6 2 3" xfId="10869" xr:uid="{00000000-0005-0000-0000-00007A2A0000}"/>
    <cellStyle name="Currency 4 5 6 2 3 2" xfId="10870" xr:uid="{00000000-0005-0000-0000-00007B2A0000}"/>
    <cellStyle name="Currency 4 5 6 2 3 3" xfId="10871" xr:uid="{00000000-0005-0000-0000-00007C2A0000}"/>
    <cellStyle name="Currency 4 5 6 2 4" xfId="10872" xr:uid="{00000000-0005-0000-0000-00007D2A0000}"/>
    <cellStyle name="Currency 4 5 6 2 5" xfId="10873" xr:uid="{00000000-0005-0000-0000-00007E2A0000}"/>
    <cellStyle name="Currency 4 5 6 3" xfId="10874" xr:uid="{00000000-0005-0000-0000-00007F2A0000}"/>
    <cellStyle name="Currency 4 5 6 3 2" xfId="10875" xr:uid="{00000000-0005-0000-0000-0000802A0000}"/>
    <cellStyle name="Currency 4 5 6 3 2 2" xfId="10876" xr:uid="{00000000-0005-0000-0000-0000812A0000}"/>
    <cellStyle name="Currency 4 5 6 3 2 3" xfId="10877" xr:uid="{00000000-0005-0000-0000-0000822A0000}"/>
    <cellStyle name="Currency 4 5 6 3 3" xfId="10878" xr:uid="{00000000-0005-0000-0000-0000832A0000}"/>
    <cellStyle name="Currency 4 5 6 3 4" xfId="10879" xr:uid="{00000000-0005-0000-0000-0000842A0000}"/>
    <cellStyle name="Currency 4 5 6 4" xfId="10880" xr:uid="{00000000-0005-0000-0000-0000852A0000}"/>
    <cellStyle name="Currency 4 5 6 4 2" xfId="10881" xr:uid="{00000000-0005-0000-0000-0000862A0000}"/>
    <cellStyle name="Currency 4 5 6 4 3" xfId="10882" xr:uid="{00000000-0005-0000-0000-0000872A0000}"/>
    <cellStyle name="Currency 4 5 6 5" xfId="10883" xr:uid="{00000000-0005-0000-0000-0000882A0000}"/>
    <cellStyle name="Currency 4 5 6 6" xfId="10884" xr:uid="{00000000-0005-0000-0000-0000892A0000}"/>
    <cellStyle name="Currency 4 5 7" xfId="10885" xr:uid="{00000000-0005-0000-0000-00008A2A0000}"/>
    <cellStyle name="Currency 4 5 7 2" xfId="10886" xr:uid="{00000000-0005-0000-0000-00008B2A0000}"/>
    <cellStyle name="Currency 4 5 7 2 2" xfId="10887" xr:uid="{00000000-0005-0000-0000-00008C2A0000}"/>
    <cellStyle name="Currency 4 5 7 2 2 2" xfId="10888" xr:uid="{00000000-0005-0000-0000-00008D2A0000}"/>
    <cellStyle name="Currency 4 5 7 2 2 3" xfId="10889" xr:uid="{00000000-0005-0000-0000-00008E2A0000}"/>
    <cellStyle name="Currency 4 5 7 2 3" xfId="10890" xr:uid="{00000000-0005-0000-0000-00008F2A0000}"/>
    <cellStyle name="Currency 4 5 7 2 4" xfId="10891" xr:uid="{00000000-0005-0000-0000-0000902A0000}"/>
    <cellStyle name="Currency 4 5 7 3" xfId="10892" xr:uid="{00000000-0005-0000-0000-0000912A0000}"/>
    <cellStyle name="Currency 4 5 7 3 2" xfId="10893" xr:uid="{00000000-0005-0000-0000-0000922A0000}"/>
    <cellStyle name="Currency 4 5 7 3 3" xfId="10894" xr:uid="{00000000-0005-0000-0000-0000932A0000}"/>
    <cellStyle name="Currency 4 5 7 4" xfId="10895" xr:uid="{00000000-0005-0000-0000-0000942A0000}"/>
    <cellStyle name="Currency 4 5 7 5" xfId="10896" xr:uid="{00000000-0005-0000-0000-0000952A0000}"/>
    <cellStyle name="Currency 4 5 8" xfId="10897" xr:uid="{00000000-0005-0000-0000-0000962A0000}"/>
    <cellStyle name="Currency 4 5 8 2" xfId="10898" xr:uid="{00000000-0005-0000-0000-0000972A0000}"/>
    <cellStyle name="Currency 4 5 8 2 2" xfId="10899" xr:uid="{00000000-0005-0000-0000-0000982A0000}"/>
    <cellStyle name="Currency 4 5 8 2 3" xfId="10900" xr:uid="{00000000-0005-0000-0000-0000992A0000}"/>
    <cellStyle name="Currency 4 5 8 3" xfId="10901" xr:uid="{00000000-0005-0000-0000-00009A2A0000}"/>
    <cellStyle name="Currency 4 5 8 4" xfId="10902" xr:uid="{00000000-0005-0000-0000-00009B2A0000}"/>
    <cellStyle name="Currency 4 5 9" xfId="10903" xr:uid="{00000000-0005-0000-0000-00009C2A0000}"/>
    <cellStyle name="Currency 4 5 9 2" xfId="10904" xr:uid="{00000000-0005-0000-0000-00009D2A0000}"/>
    <cellStyle name="Currency 4 5 9 3" xfId="10905" xr:uid="{00000000-0005-0000-0000-00009E2A0000}"/>
    <cellStyle name="Currency 4 6" xfId="10906" xr:uid="{00000000-0005-0000-0000-00009F2A0000}"/>
    <cellStyle name="Currency 4 6 10" xfId="10907" xr:uid="{00000000-0005-0000-0000-0000A02A0000}"/>
    <cellStyle name="Currency 4 6 2" xfId="10908" xr:uid="{00000000-0005-0000-0000-0000A12A0000}"/>
    <cellStyle name="Currency 4 6 2 2" xfId="10909" xr:uid="{00000000-0005-0000-0000-0000A22A0000}"/>
    <cellStyle name="Currency 4 6 2 2 2" xfId="10910" xr:uid="{00000000-0005-0000-0000-0000A32A0000}"/>
    <cellStyle name="Currency 4 6 2 2 2 2" xfId="10911" xr:uid="{00000000-0005-0000-0000-0000A42A0000}"/>
    <cellStyle name="Currency 4 6 2 2 2 2 2" xfId="10912" xr:uid="{00000000-0005-0000-0000-0000A52A0000}"/>
    <cellStyle name="Currency 4 6 2 2 2 2 2 2" xfId="10913" xr:uid="{00000000-0005-0000-0000-0000A62A0000}"/>
    <cellStyle name="Currency 4 6 2 2 2 2 2 2 2" xfId="10914" xr:uid="{00000000-0005-0000-0000-0000A72A0000}"/>
    <cellStyle name="Currency 4 6 2 2 2 2 2 2 2 2" xfId="10915" xr:uid="{00000000-0005-0000-0000-0000A82A0000}"/>
    <cellStyle name="Currency 4 6 2 2 2 2 2 2 2 3" xfId="10916" xr:uid="{00000000-0005-0000-0000-0000A92A0000}"/>
    <cellStyle name="Currency 4 6 2 2 2 2 2 2 3" xfId="10917" xr:uid="{00000000-0005-0000-0000-0000AA2A0000}"/>
    <cellStyle name="Currency 4 6 2 2 2 2 2 2 4" xfId="10918" xr:uid="{00000000-0005-0000-0000-0000AB2A0000}"/>
    <cellStyle name="Currency 4 6 2 2 2 2 2 3" xfId="10919" xr:uid="{00000000-0005-0000-0000-0000AC2A0000}"/>
    <cellStyle name="Currency 4 6 2 2 2 2 2 3 2" xfId="10920" xr:uid="{00000000-0005-0000-0000-0000AD2A0000}"/>
    <cellStyle name="Currency 4 6 2 2 2 2 2 3 3" xfId="10921" xr:uid="{00000000-0005-0000-0000-0000AE2A0000}"/>
    <cellStyle name="Currency 4 6 2 2 2 2 2 4" xfId="10922" xr:uid="{00000000-0005-0000-0000-0000AF2A0000}"/>
    <cellStyle name="Currency 4 6 2 2 2 2 2 5" xfId="10923" xr:uid="{00000000-0005-0000-0000-0000B02A0000}"/>
    <cellStyle name="Currency 4 6 2 2 2 2 3" xfId="10924" xr:uid="{00000000-0005-0000-0000-0000B12A0000}"/>
    <cellStyle name="Currency 4 6 2 2 2 2 3 2" xfId="10925" xr:uid="{00000000-0005-0000-0000-0000B22A0000}"/>
    <cellStyle name="Currency 4 6 2 2 2 2 3 2 2" xfId="10926" xr:uid="{00000000-0005-0000-0000-0000B32A0000}"/>
    <cellStyle name="Currency 4 6 2 2 2 2 3 2 3" xfId="10927" xr:uid="{00000000-0005-0000-0000-0000B42A0000}"/>
    <cellStyle name="Currency 4 6 2 2 2 2 3 3" xfId="10928" xr:uid="{00000000-0005-0000-0000-0000B52A0000}"/>
    <cellStyle name="Currency 4 6 2 2 2 2 3 4" xfId="10929" xr:uid="{00000000-0005-0000-0000-0000B62A0000}"/>
    <cellStyle name="Currency 4 6 2 2 2 2 4" xfId="10930" xr:uid="{00000000-0005-0000-0000-0000B72A0000}"/>
    <cellStyle name="Currency 4 6 2 2 2 2 4 2" xfId="10931" xr:uid="{00000000-0005-0000-0000-0000B82A0000}"/>
    <cellStyle name="Currency 4 6 2 2 2 2 4 3" xfId="10932" xr:uid="{00000000-0005-0000-0000-0000B92A0000}"/>
    <cellStyle name="Currency 4 6 2 2 2 2 5" xfId="10933" xr:uid="{00000000-0005-0000-0000-0000BA2A0000}"/>
    <cellStyle name="Currency 4 6 2 2 2 2 6" xfId="10934" xr:uid="{00000000-0005-0000-0000-0000BB2A0000}"/>
    <cellStyle name="Currency 4 6 2 2 2 3" xfId="10935" xr:uid="{00000000-0005-0000-0000-0000BC2A0000}"/>
    <cellStyle name="Currency 4 6 2 2 2 3 2" xfId="10936" xr:uid="{00000000-0005-0000-0000-0000BD2A0000}"/>
    <cellStyle name="Currency 4 6 2 2 2 3 2 2" xfId="10937" xr:uid="{00000000-0005-0000-0000-0000BE2A0000}"/>
    <cellStyle name="Currency 4 6 2 2 2 3 2 2 2" xfId="10938" xr:uid="{00000000-0005-0000-0000-0000BF2A0000}"/>
    <cellStyle name="Currency 4 6 2 2 2 3 2 2 3" xfId="10939" xr:uid="{00000000-0005-0000-0000-0000C02A0000}"/>
    <cellStyle name="Currency 4 6 2 2 2 3 2 3" xfId="10940" xr:uid="{00000000-0005-0000-0000-0000C12A0000}"/>
    <cellStyle name="Currency 4 6 2 2 2 3 2 4" xfId="10941" xr:uid="{00000000-0005-0000-0000-0000C22A0000}"/>
    <cellStyle name="Currency 4 6 2 2 2 3 3" xfId="10942" xr:uid="{00000000-0005-0000-0000-0000C32A0000}"/>
    <cellStyle name="Currency 4 6 2 2 2 3 3 2" xfId="10943" xr:uid="{00000000-0005-0000-0000-0000C42A0000}"/>
    <cellStyle name="Currency 4 6 2 2 2 3 3 3" xfId="10944" xr:uid="{00000000-0005-0000-0000-0000C52A0000}"/>
    <cellStyle name="Currency 4 6 2 2 2 3 4" xfId="10945" xr:uid="{00000000-0005-0000-0000-0000C62A0000}"/>
    <cellStyle name="Currency 4 6 2 2 2 3 5" xfId="10946" xr:uid="{00000000-0005-0000-0000-0000C72A0000}"/>
    <cellStyle name="Currency 4 6 2 2 2 4" xfId="10947" xr:uid="{00000000-0005-0000-0000-0000C82A0000}"/>
    <cellStyle name="Currency 4 6 2 2 2 4 2" xfId="10948" xr:uid="{00000000-0005-0000-0000-0000C92A0000}"/>
    <cellStyle name="Currency 4 6 2 2 2 4 2 2" xfId="10949" xr:uid="{00000000-0005-0000-0000-0000CA2A0000}"/>
    <cellStyle name="Currency 4 6 2 2 2 4 2 3" xfId="10950" xr:uid="{00000000-0005-0000-0000-0000CB2A0000}"/>
    <cellStyle name="Currency 4 6 2 2 2 4 3" xfId="10951" xr:uid="{00000000-0005-0000-0000-0000CC2A0000}"/>
    <cellStyle name="Currency 4 6 2 2 2 4 4" xfId="10952" xr:uid="{00000000-0005-0000-0000-0000CD2A0000}"/>
    <cellStyle name="Currency 4 6 2 2 2 5" xfId="10953" xr:uid="{00000000-0005-0000-0000-0000CE2A0000}"/>
    <cellStyle name="Currency 4 6 2 2 2 5 2" xfId="10954" xr:uid="{00000000-0005-0000-0000-0000CF2A0000}"/>
    <cellStyle name="Currency 4 6 2 2 2 5 3" xfId="10955" xr:uid="{00000000-0005-0000-0000-0000D02A0000}"/>
    <cellStyle name="Currency 4 6 2 2 2 6" xfId="10956" xr:uid="{00000000-0005-0000-0000-0000D12A0000}"/>
    <cellStyle name="Currency 4 6 2 2 2 7" xfId="10957" xr:uid="{00000000-0005-0000-0000-0000D22A0000}"/>
    <cellStyle name="Currency 4 6 2 2 3" xfId="10958" xr:uid="{00000000-0005-0000-0000-0000D32A0000}"/>
    <cellStyle name="Currency 4 6 2 2 3 2" xfId="10959" xr:uid="{00000000-0005-0000-0000-0000D42A0000}"/>
    <cellStyle name="Currency 4 6 2 2 3 2 2" xfId="10960" xr:uid="{00000000-0005-0000-0000-0000D52A0000}"/>
    <cellStyle name="Currency 4 6 2 2 3 2 2 2" xfId="10961" xr:uid="{00000000-0005-0000-0000-0000D62A0000}"/>
    <cellStyle name="Currency 4 6 2 2 3 2 2 2 2" xfId="10962" xr:uid="{00000000-0005-0000-0000-0000D72A0000}"/>
    <cellStyle name="Currency 4 6 2 2 3 2 2 2 3" xfId="10963" xr:uid="{00000000-0005-0000-0000-0000D82A0000}"/>
    <cellStyle name="Currency 4 6 2 2 3 2 2 3" xfId="10964" xr:uid="{00000000-0005-0000-0000-0000D92A0000}"/>
    <cellStyle name="Currency 4 6 2 2 3 2 2 4" xfId="10965" xr:uid="{00000000-0005-0000-0000-0000DA2A0000}"/>
    <cellStyle name="Currency 4 6 2 2 3 2 3" xfId="10966" xr:uid="{00000000-0005-0000-0000-0000DB2A0000}"/>
    <cellStyle name="Currency 4 6 2 2 3 2 3 2" xfId="10967" xr:uid="{00000000-0005-0000-0000-0000DC2A0000}"/>
    <cellStyle name="Currency 4 6 2 2 3 2 3 3" xfId="10968" xr:uid="{00000000-0005-0000-0000-0000DD2A0000}"/>
    <cellStyle name="Currency 4 6 2 2 3 2 4" xfId="10969" xr:uid="{00000000-0005-0000-0000-0000DE2A0000}"/>
    <cellStyle name="Currency 4 6 2 2 3 2 5" xfId="10970" xr:uid="{00000000-0005-0000-0000-0000DF2A0000}"/>
    <cellStyle name="Currency 4 6 2 2 3 3" xfId="10971" xr:uid="{00000000-0005-0000-0000-0000E02A0000}"/>
    <cellStyle name="Currency 4 6 2 2 3 3 2" xfId="10972" xr:uid="{00000000-0005-0000-0000-0000E12A0000}"/>
    <cellStyle name="Currency 4 6 2 2 3 3 2 2" xfId="10973" xr:uid="{00000000-0005-0000-0000-0000E22A0000}"/>
    <cellStyle name="Currency 4 6 2 2 3 3 2 3" xfId="10974" xr:uid="{00000000-0005-0000-0000-0000E32A0000}"/>
    <cellStyle name="Currency 4 6 2 2 3 3 3" xfId="10975" xr:uid="{00000000-0005-0000-0000-0000E42A0000}"/>
    <cellStyle name="Currency 4 6 2 2 3 3 4" xfId="10976" xr:uid="{00000000-0005-0000-0000-0000E52A0000}"/>
    <cellStyle name="Currency 4 6 2 2 3 4" xfId="10977" xr:uid="{00000000-0005-0000-0000-0000E62A0000}"/>
    <cellStyle name="Currency 4 6 2 2 3 4 2" xfId="10978" xr:uid="{00000000-0005-0000-0000-0000E72A0000}"/>
    <cellStyle name="Currency 4 6 2 2 3 4 3" xfId="10979" xr:uid="{00000000-0005-0000-0000-0000E82A0000}"/>
    <cellStyle name="Currency 4 6 2 2 3 5" xfId="10980" xr:uid="{00000000-0005-0000-0000-0000E92A0000}"/>
    <cellStyle name="Currency 4 6 2 2 3 6" xfId="10981" xr:uid="{00000000-0005-0000-0000-0000EA2A0000}"/>
    <cellStyle name="Currency 4 6 2 2 4" xfId="10982" xr:uid="{00000000-0005-0000-0000-0000EB2A0000}"/>
    <cellStyle name="Currency 4 6 2 2 4 2" xfId="10983" xr:uid="{00000000-0005-0000-0000-0000EC2A0000}"/>
    <cellStyle name="Currency 4 6 2 2 4 2 2" xfId="10984" xr:uid="{00000000-0005-0000-0000-0000ED2A0000}"/>
    <cellStyle name="Currency 4 6 2 2 4 2 2 2" xfId="10985" xr:uid="{00000000-0005-0000-0000-0000EE2A0000}"/>
    <cellStyle name="Currency 4 6 2 2 4 2 2 3" xfId="10986" xr:uid="{00000000-0005-0000-0000-0000EF2A0000}"/>
    <cellStyle name="Currency 4 6 2 2 4 2 3" xfId="10987" xr:uid="{00000000-0005-0000-0000-0000F02A0000}"/>
    <cellStyle name="Currency 4 6 2 2 4 2 4" xfId="10988" xr:uid="{00000000-0005-0000-0000-0000F12A0000}"/>
    <cellStyle name="Currency 4 6 2 2 4 3" xfId="10989" xr:uid="{00000000-0005-0000-0000-0000F22A0000}"/>
    <cellStyle name="Currency 4 6 2 2 4 3 2" xfId="10990" xr:uid="{00000000-0005-0000-0000-0000F32A0000}"/>
    <cellStyle name="Currency 4 6 2 2 4 3 3" xfId="10991" xr:uid="{00000000-0005-0000-0000-0000F42A0000}"/>
    <cellStyle name="Currency 4 6 2 2 4 4" xfId="10992" xr:uid="{00000000-0005-0000-0000-0000F52A0000}"/>
    <cellStyle name="Currency 4 6 2 2 4 5" xfId="10993" xr:uid="{00000000-0005-0000-0000-0000F62A0000}"/>
    <cellStyle name="Currency 4 6 2 2 5" xfId="10994" xr:uid="{00000000-0005-0000-0000-0000F72A0000}"/>
    <cellStyle name="Currency 4 6 2 2 5 2" xfId="10995" xr:uid="{00000000-0005-0000-0000-0000F82A0000}"/>
    <cellStyle name="Currency 4 6 2 2 5 2 2" xfId="10996" xr:uid="{00000000-0005-0000-0000-0000F92A0000}"/>
    <cellStyle name="Currency 4 6 2 2 5 2 3" xfId="10997" xr:uid="{00000000-0005-0000-0000-0000FA2A0000}"/>
    <cellStyle name="Currency 4 6 2 2 5 3" xfId="10998" xr:uid="{00000000-0005-0000-0000-0000FB2A0000}"/>
    <cellStyle name="Currency 4 6 2 2 5 4" xfId="10999" xr:uid="{00000000-0005-0000-0000-0000FC2A0000}"/>
    <cellStyle name="Currency 4 6 2 2 6" xfId="11000" xr:uid="{00000000-0005-0000-0000-0000FD2A0000}"/>
    <cellStyle name="Currency 4 6 2 2 6 2" xfId="11001" xr:uid="{00000000-0005-0000-0000-0000FE2A0000}"/>
    <cellStyle name="Currency 4 6 2 2 6 3" xfId="11002" xr:uid="{00000000-0005-0000-0000-0000FF2A0000}"/>
    <cellStyle name="Currency 4 6 2 2 7" xfId="11003" xr:uid="{00000000-0005-0000-0000-0000002B0000}"/>
    <cellStyle name="Currency 4 6 2 2 8" xfId="11004" xr:uid="{00000000-0005-0000-0000-0000012B0000}"/>
    <cellStyle name="Currency 4 6 2 3" xfId="11005" xr:uid="{00000000-0005-0000-0000-0000022B0000}"/>
    <cellStyle name="Currency 4 6 2 3 2" xfId="11006" xr:uid="{00000000-0005-0000-0000-0000032B0000}"/>
    <cellStyle name="Currency 4 6 2 3 2 2" xfId="11007" xr:uid="{00000000-0005-0000-0000-0000042B0000}"/>
    <cellStyle name="Currency 4 6 2 3 2 2 2" xfId="11008" xr:uid="{00000000-0005-0000-0000-0000052B0000}"/>
    <cellStyle name="Currency 4 6 2 3 2 2 2 2" xfId="11009" xr:uid="{00000000-0005-0000-0000-0000062B0000}"/>
    <cellStyle name="Currency 4 6 2 3 2 2 2 2 2" xfId="11010" xr:uid="{00000000-0005-0000-0000-0000072B0000}"/>
    <cellStyle name="Currency 4 6 2 3 2 2 2 2 3" xfId="11011" xr:uid="{00000000-0005-0000-0000-0000082B0000}"/>
    <cellStyle name="Currency 4 6 2 3 2 2 2 3" xfId="11012" xr:uid="{00000000-0005-0000-0000-0000092B0000}"/>
    <cellStyle name="Currency 4 6 2 3 2 2 2 4" xfId="11013" xr:uid="{00000000-0005-0000-0000-00000A2B0000}"/>
    <cellStyle name="Currency 4 6 2 3 2 2 3" xfId="11014" xr:uid="{00000000-0005-0000-0000-00000B2B0000}"/>
    <cellStyle name="Currency 4 6 2 3 2 2 3 2" xfId="11015" xr:uid="{00000000-0005-0000-0000-00000C2B0000}"/>
    <cellStyle name="Currency 4 6 2 3 2 2 3 3" xfId="11016" xr:uid="{00000000-0005-0000-0000-00000D2B0000}"/>
    <cellStyle name="Currency 4 6 2 3 2 2 4" xfId="11017" xr:uid="{00000000-0005-0000-0000-00000E2B0000}"/>
    <cellStyle name="Currency 4 6 2 3 2 2 5" xfId="11018" xr:uid="{00000000-0005-0000-0000-00000F2B0000}"/>
    <cellStyle name="Currency 4 6 2 3 2 3" xfId="11019" xr:uid="{00000000-0005-0000-0000-0000102B0000}"/>
    <cellStyle name="Currency 4 6 2 3 2 3 2" xfId="11020" xr:uid="{00000000-0005-0000-0000-0000112B0000}"/>
    <cellStyle name="Currency 4 6 2 3 2 3 2 2" xfId="11021" xr:uid="{00000000-0005-0000-0000-0000122B0000}"/>
    <cellStyle name="Currency 4 6 2 3 2 3 2 3" xfId="11022" xr:uid="{00000000-0005-0000-0000-0000132B0000}"/>
    <cellStyle name="Currency 4 6 2 3 2 3 3" xfId="11023" xr:uid="{00000000-0005-0000-0000-0000142B0000}"/>
    <cellStyle name="Currency 4 6 2 3 2 3 4" xfId="11024" xr:uid="{00000000-0005-0000-0000-0000152B0000}"/>
    <cellStyle name="Currency 4 6 2 3 2 4" xfId="11025" xr:uid="{00000000-0005-0000-0000-0000162B0000}"/>
    <cellStyle name="Currency 4 6 2 3 2 4 2" xfId="11026" xr:uid="{00000000-0005-0000-0000-0000172B0000}"/>
    <cellStyle name="Currency 4 6 2 3 2 4 3" xfId="11027" xr:uid="{00000000-0005-0000-0000-0000182B0000}"/>
    <cellStyle name="Currency 4 6 2 3 2 5" xfId="11028" xr:uid="{00000000-0005-0000-0000-0000192B0000}"/>
    <cellStyle name="Currency 4 6 2 3 2 6" xfId="11029" xr:uid="{00000000-0005-0000-0000-00001A2B0000}"/>
    <cellStyle name="Currency 4 6 2 3 3" xfId="11030" xr:uid="{00000000-0005-0000-0000-00001B2B0000}"/>
    <cellStyle name="Currency 4 6 2 3 3 2" xfId="11031" xr:uid="{00000000-0005-0000-0000-00001C2B0000}"/>
    <cellStyle name="Currency 4 6 2 3 3 2 2" xfId="11032" xr:uid="{00000000-0005-0000-0000-00001D2B0000}"/>
    <cellStyle name="Currency 4 6 2 3 3 2 2 2" xfId="11033" xr:uid="{00000000-0005-0000-0000-00001E2B0000}"/>
    <cellStyle name="Currency 4 6 2 3 3 2 2 3" xfId="11034" xr:uid="{00000000-0005-0000-0000-00001F2B0000}"/>
    <cellStyle name="Currency 4 6 2 3 3 2 3" xfId="11035" xr:uid="{00000000-0005-0000-0000-0000202B0000}"/>
    <cellStyle name="Currency 4 6 2 3 3 2 4" xfId="11036" xr:uid="{00000000-0005-0000-0000-0000212B0000}"/>
    <cellStyle name="Currency 4 6 2 3 3 3" xfId="11037" xr:uid="{00000000-0005-0000-0000-0000222B0000}"/>
    <cellStyle name="Currency 4 6 2 3 3 3 2" xfId="11038" xr:uid="{00000000-0005-0000-0000-0000232B0000}"/>
    <cellStyle name="Currency 4 6 2 3 3 3 3" xfId="11039" xr:uid="{00000000-0005-0000-0000-0000242B0000}"/>
    <cellStyle name="Currency 4 6 2 3 3 4" xfId="11040" xr:uid="{00000000-0005-0000-0000-0000252B0000}"/>
    <cellStyle name="Currency 4 6 2 3 3 5" xfId="11041" xr:uid="{00000000-0005-0000-0000-0000262B0000}"/>
    <cellStyle name="Currency 4 6 2 3 4" xfId="11042" xr:uid="{00000000-0005-0000-0000-0000272B0000}"/>
    <cellStyle name="Currency 4 6 2 3 4 2" xfId="11043" xr:uid="{00000000-0005-0000-0000-0000282B0000}"/>
    <cellStyle name="Currency 4 6 2 3 4 2 2" xfId="11044" xr:uid="{00000000-0005-0000-0000-0000292B0000}"/>
    <cellStyle name="Currency 4 6 2 3 4 2 3" xfId="11045" xr:uid="{00000000-0005-0000-0000-00002A2B0000}"/>
    <cellStyle name="Currency 4 6 2 3 4 3" xfId="11046" xr:uid="{00000000-0005-0000-0000-00002B2B0000}"/>
    <cellStyle name="Currency 4 6 2 3 4 4" xfId="11047" xr:uid="{00000000-0005-0000-0000-00002C2B0000}"/>
    <cellStyle name="Currency 4 6 2 3 5" xfId="11048" xr:uid="{00000000-0005-0000-0000-00002D2B0000}"/>
    <cellStyle name="Currency 4 6 2 3 5 2" xfId="11049" xr:uid="{00000000-0005-0000-0000-00002E2B0000}"/>
    <cellStyle name="Currency 4 6 2 3 5 3" xfId="11050" xr:uid="{00000000-0005-0000-0000-00002F2B0000}"/>
    <cellStyle name="Currency 4 6 2 3 6" xfId="11051" xr:uid="{00000000-0005-0000-0000-0000302B0000}"/>
    <cellStyle name="Currency 4 6 2 3 7" xfId="11052" xr:uid="{00000000-0005-0000-0000-0000312B0000}"/>
    <cellStyle name="Currency 4 6 2 4" xfId="11053" xr:uid="{00000000-0005-0000-0000-0000322B0000}"/>
    <cellStyle name="Currency 4 6 2 4 2" xfId="11054" xr:uid="{00000000-0005-0000-0000-0000332B0000}"/>
    <cellStyle name="Currency 4 6 2 4 2 2" xfId="11055" xr:uid="{00000000-0005-0000-0000-0000342B0000}"/>
    <cellStyle name="Currency 4 6 2 4 2 2 2" xfId="11056" xr:uid="{00000000-0005-0000-0000-0000352B0000}"/>
    <cellStyle name="Currency 4 6 2 4 2 2 2 2" xfId="11057" xr:uid="{00000000-0005-0000-0000-0000362B0000}"/>
    <cellStyle name="Currency 4 6 2 4 2 2 2 3" xfId="11058" xr:uid="{00000000-0005-0000-0000-0000372B0000}"/>
    <cellStyle name="Currency 4 6 2 4 2 2 3" xfId="11059" xr:uid="{00000000-0005-0000-0000-0000382B0000}"/>
    <cellStyle name="Currency 4 6 2 4 2 2 4" xfId="11060" xr:uid="{00000000-0005-0000-0000-0000392B0000}"/>
    <cellStyle name="Currency 4 6 2 4 2 3" xfId="11061" xr:uid="{00000000-0005-0000-0000-00003A2B0000}"/>
    <cellStyle name="Currency 4 6 2 4 2 3 2" xfId="11062" xr:uid="{00000000-0005-0000-0000-00003B2B0000}"/>
    <cellStyle name="Currency 4 6 2 4 2 3 3" xfId="11063" xr:uid="{00000000-0005-0000-0000-00003C2B0000}"/>
    <cellStyle name="Currency 4 6 2 4 2 4" xfId="11064" xr:uid="{00000000-0005-0000-0000-00003D2B0000}"/>
    <cellStyle name="Currency 4 6 2 4 2 5" xfId="11065" xr:uid="{00000000-0005-0000-0000-00003E2B0000}"/>
    <cellStyle name="Currency 4 6 2 4 3" xfId="11066" xr:uid="{00000000-0005-0000-0000-00003F2B0000}"/>
    <cellStyle name="Currency 4 6 2 4 3 2" xfId="11067" xr:uid="{00000000-0005-0000-0000-0000402B0000}"/>
    <cellStyle name="Currency 4 6 2 4 3 2 2" xfId="11068" xr:uid="{00000000-0005-0000-0000-0000412B0000}"/>
    <cellStyle name="Currency 4 6 2 4 3 2 3" xfId="11069" xr:uid="{00000000-0005-0000-0000-0000422B0000}"/>
    <cellStyle name="Currency 4 6 2 4 3 3" xfId="11070" xr:uid="{00000000-0005-0000-0000-0000432B0000}"/>
    <cellStyle name="Currency 4 6 2 4 3 4" xfId="11071" xr:uid="{00000000-0005-0000-0000-0000442B0000}"/>
    <cellStyle name="Currency 4 6 2 4 4" xfId="11072" xr:uid="{00000000-0005-0000-0000-0000452B0000}"/>
    <cellStyle name="Currency 4 6 2 4 4 2" xfId="11073" xr:uid="{00000000-0005-0000-0000-0000462B0000}"/>
    <cellStyle name="Currency 4 6 2 4 4 3" xfId="11074" xr:uid="{00000000-0005-0000-0000-0000472B0000}"/>
    <cellStyle name="Currency 4 6 2 4 5" xfId="11075" xr:uid="{00000000-0005-0000-0000-0000482B0000}"/>
    <cellStyle name="Currency 4 6 2 4 6" xfId="11076" xr:uid="{00000000-0005-0000-0000-0000492B0000}"/>
    <cellStyle name="Currency 4 6 2 5" xfId="11077" xr:uid="{00000000-0005-0000-0000-00004A2B0000}"/>
    <cellStyle name="Currency 4 6 2 5 2" xfId="11078" xr:uid="{00000000-0005-0000-0000-00004B2B0000}"/>
    <cellStyle name="Currency 4 6 2 5 2 2" xfId="11079" xr:uid="{00000000-0005-0000-0000-00004C2B0000}"/>
    <cellStyle name="Currency 4 6 2 5 2 2 2" xfId="11080" xr:uid="{00000000-0005-0000-0000-00004D2B0000}"/>
    <cellStyle name="Currency 4 6 2 5 2 2 3" xfId="11081" xr:uid="{00000000-0005-0000-0000-00004E2B0000}"/>
    <cellStyle name="Currency 4 6 2 5 2 3" xfId="11082" xr:uid="{00000000-0005-0000-0000-00004F2B0000}"/>
    <cellStyle name="Currency 4 6 2 5 2 4" xfId="11083" xr:uid="{00000000-0005-0000-0000-0000502B0000}"/>
    <cellStyle name="Currency 4 6 2 5 3" xfId="11084" xr:uid="{00000000-0005-0000-0000-0000512B0000}"/>
    <cellStyle name="Currency 4 6 2 5 3 2" xfId="11085" xr:uid="{00000000-0005-0000-0000-0000522B0000}"/>
    <cellStyle name="Currency 4 6 2 5 3 3" xfId="11086" xr:uid="{00000000-0005-0000-0000-0000532B0000}"/>
    <cellStyle name="Currency 4 6 2 5 4" xfId="11087" xr:uid="{00000000-0005-0000-0000-0000542B0000}"/>
    <cellStyle name="Currency 4 6 2 5 5" xfId="11088" xr:uid="{00000000-0005-0000-0000-0000552B0000}"/>
    <cellStyle name="Currency 4 6 2 6" xfId="11089" xr:uid="{00000000-0005-0000-0000-0000562B0000}"/>
    <cellStyle name="Currency 4 6 2 6 2" xfId="11090" xr:uid="{00000000-0005-0000-0000-0000572B0000}"/>
    <cellStyle name="Currency 4 6 2 6 2 2" xfId="11091" xr:uid="{00000000-0005-0000-0000-0000582B0000}"/>
    <cellStyle name="Currency 4 6 2 6 2 3" xfId="11092" xr:uid="{00000000-0005-0000-0000-0000592B0000}"/>
    <cellStyle name="Currency 4 6 2 6 3" xfId="11093" xr:uid="{00000000-0005-0000-0000-00005A2B0000}"/>
    <cellStyle name="Currency 4 6 2 6 4" xfId="11094" xr:uid="{00000000-0005-0000-0000-00005B2B0000}"/>
    <cellStyle name="Currency 4 6 2 7" xfId="11095" xr:uid="{00000000-0005-0000-0000-00005C2B0000}"/>
    <cellStyle name="Currency 4 6 2 7 2" xfId="11096" xr:uid="{00000000-0005-0000-0000-00005D2B0000}"/>
    <cellStyle name="Currency 4 6 2 7 3" xfId="11097" xr:uid="{00000000-0005-0000-0000-00005E2B0000}"/>
    <cellStyle name="Currency 4 6 2 8" xfId="11098" xr:uid="{00000000-0005-0000-0000-00005F2B0000}"/>
    <cellStyle name="Currency 4 6 2 9" xfId="11099" xr:uid="{00000000-0005-0000-0000-0000602B0000}"/>
    <cellStyle name="Currency 4 6 3" xfId="11100" xr:uid="{00000000-0005-0000-0000-0000612B0000}"/>
    <cellStyle name="Currency 4 6 3 2" xfId="11101" xr:uid="{00000000-0005-0000-0000-0000622B0000}"/>
    <cellStyle name="Currency 4 6 3 2 2" xfId="11102" xr:uid="{00000000-0005-0000-0000-0000632B0000}"/>
    <cellStyle name="Currency 4 6 3 2 2 2" xfId="11103" xr:uid="{00000000-0005-0000-0000-0000642B0000}"/>
    <cellStyle name="Currency 4 6 3 2 2 2 2" xfId="11104" xr:uid="{00000000-0005-0000-0000-0000652B0000}"/>
    <cellStyle name="Currency 4 6 3 2 2 2 2 2" xfId="11105" xr:uid="{00000000-0005-0000-0000-0000662B0000}"/>
    <cellStyle name="Currency 4 6 3 2 2 2 2 2 2" xfId="11106" xr:uid="{00000000-0005-0000-0000-0000672B0000}"/>
    <cellStyle name="Currency 4 6 3 2 2 2 2 2 3" xfId="11107" xr:uid="{00000000-0005-0000-0000-0000682B0000}"/>
    <cellStyle name="Currency 4 6 3 2 2 2 2 3" xfId="11108" xr:uid="{00000000-0005-0000-0000-0000692B0000}"/>
    <cellStyle name="Currency 4 6 3 2 2 2 2 4" xfId="11109" xr:uid="{00000000-0005-0000-0000-00006A2B0000}"/>
    <cellStyle name="Currency 4 6 3 2 2 2 3" xfId="11110" xr:uid="{00000000-0005-0000-0000-00006B2B0000}"/>
    <cellStyle name="Currency 4 6 3 2 2 2 3 2" xfId="11111" xr:uid="{00000000-0005-0000-0000-00006C2B0000}"/>
    <cellStyle name="Currency 4 6 3 2 2 2 3 3" xfId="11112" xr:uid="{00000000-0005-0000-0000-00006D2B0000}"/>
    <cellStyle name="Currency 4 6 3 2 2 2 4" xfId="11113" xr:uid="{00000000-0005-0000-0000-00006E2B0000}"/>
    <cellStyle name="Currency 4 6 3 2 2 2 5" xfId="11114" xr:uid="{00000000-0005-0000-0000-00006F2B0000}"/>
    <cellStyle name="Currency 4 6 3 2 2 3" xfId="11115" xr:uid="{00000000-0005-0000-0000-0000702B0000}"/>
    <cellStyle name="Currency 4 6 3 2 2 3 2" xfId="11116" xr:uid="{00000000-0005-0000-0000-0000712B0000}"/>
    <cellStyle name="Currency 4 6 3 2 2 3 2 2" xfId="11117" xr:uid="{00000000-0005-0000-0000-0000722B0000}"/>
    <cellStyle name="Currency 4 6 3 2 2 3 2 3" xfId="11118" xr:uid="{00000000-0005-0000-0000-0000732B0000}"/>
    <cellStyle name="Currency 4 6 3 2 2 3 3" xfId="11119" xr:uid="{00000000-0005-0000-0000-0000742B0000}"/>
    <cellStyle name="Currency 4 6 3 2 2 3 4" xfId="11120" xr:uid="{00000000-0005-0000-0000-0000752B0000}"/>
    <cellStyle name="Currency 4 6 3 2 2 4" xfId="11121" xr:uid="{00000000-0005-0000-0000-0000762B0000}"/>
    <cellStyle name="Currency 4 6 3 2 2 4 2" xfId="11122" xr:uid="{00000000-0005-0000-0000-0000772B0000}"/>
    <cellStyle name="Currency 4 6 3 2 2 4 3" xfId="11123" xr:uid="{00000000-0005-0000-0000-0000782B0000}"/>
    <cellStyle name="Currency 4 6 3 2 2 5" xfId="11124" xr:uid="{00000000-0005-0000-0000-0000792B0000}"/>
    <cellStyle name="Currency 4 6 3 2 2 6" xfId="11125" xr:uid="{00000000-0005-0000-0000-00007A2B0000}"/>
    <cellStyle name="Currency 4 6 3 2 3" xfId="11126" xr:uid="{00000000-0005-0000-0000-00007B2B0000}"/>
    <cellStyle name="Currency 4 6 3 2 3 2" xfId="11127" xr:uid="{00000000-0005-0000-0000-00007C2B0000}"/>
    <cellStyle name="Currency 4 6 3 2 3 2 2" xfId="11128" xr:uid="{00000000-0005-0000-0000-00007D2B0000}"/>
    <cellStyle name="Currency 4 6 3 2 3 2 2 2" xfId="11129" xr:uid="{00000000-0005-0000-0000-00007E2B0000}"/>
    <cellStyle name="Currency 4 6 3 2 3 2 2 3" xfId="11130" xr:uid="{00000000-0005-0000-0000-00007F2B0000}"/>
    <cellStyle name="Currency 4 6 3 2 3 2 3" xfId="11131" xr:uid="{00000000-0005-0000-0000-0000802B0000}"/>
    <cellStyle name="Currency 4 6 3 2 3 2 4" xfId="11132" xr:uid="{00000000-0005-0000-0000-0000812B0000}"/>
    <cellStyle name="Currency 4 6 3 2 3 3" xfId="11133" xr:uid="{00000000-0005-0000-0000-0000822B0000}"/>
    <cellStyle name="Currency 4 6 3 2 3 3 2" xfId="11134" xr:uid="{00000000-0005-0000-0000-0000832B0000}"/>
    <cellStyle name="Currency 4 6 3 2 3 3 3" xfId="11135" xr:uid="{00000000-0005-0000-0000-0000842B0000}"/>
    <cellStyle name="Currency 4 6 3 2 3 4" xfId="11136" xr:uid="{00000000-0005-0000-0000-0000852B0000}"/>
    <cellStyle name="Currency 4 6 3 2 3 5" xfId="11137" xr:uid="{00000000-0005-0000-0000-0000862B0000}"/>
    <cellStyle name="Currency 4 6 3 2 4" xfId="11138" xr:uid="{00000000-0005-0000-0000-0000872B0000}"/>
    <cellStyle name="Currency 4 6 3 2 4 2" xfId="11139" xr:uid="{00000000-0005-0000-0000-0000882B0000}"/>
    <cellStyle name="Currency 4 6 3 2 4 2 2" xfId="11140" xr:uid="{00000000-0005-0000-0000-0000892B0000}"/>
    <cellStyle name="Currency 4 6 3 2 4 2 3" xfId="11141" xr:uid="{00000000-0005-0000-0000-00008A2B0000}"/>
    <cellStyle name="Currency 4 6 3 2 4 3" xfId="11142" xr:uid="{00000000-0005-0000-0000-00008B2B0000}"/>
    <cellStyle name="Currency 4 6 3 2 4 4" xfId="11143" xr:uid="{00000000-0005-0000-0000-00008C2B0000}"/>
    <cellStyle name="Currency 4 6 3 2 5" xfId="11144" xr:uid="{00000000-0005-0000-0000-00008D2B0000}"/>
    <cellStyle name="Currency 4 6 3 2 5 2" xfId="11145" xr:uid="{00000000-0005-0000-0000-00008E2B0000}"/>
    <cellStyle name="Currency 4 6 3 2 5 3" xfId="11146" xr:uid="{00000000-0005-0000-0000-00008F2B0000}"/>
    <cellStyle name="Currency 4 6 3 2 6" xfId="11147" xr:uid="{00000000-0005-0000-0000-0000902B0000}"/>
    <cellStyle name="Currency 4 6 3 2 7" xfId="11148" xr:uid="{00000000-0005-0000-0000-0000912B0000}"/>
    <cellStyle name="Currency 4 6 3 3" xfId="11149" xr:uid="{00000000-0005-0000-0000-0000922B0000}"/>
    <cellStyle name="Currency 4 6 3 3 2" xfId="11150" xr:uid="{00000000-0005-0000-0000-0000932B0000}"/>
    <cellStyle name="Currency 4 6 3 3 2 2" xfId="11151" xr:uid="{00000000-0005-0000-0000-0000942B0000}"/>
    <cellStyle name="Currency 4 6 3 3 2 2 2" xfId="11152" xr:uid="{00000000-0005-0000-0000-0000952B0000}"/>
    <cellStyle name="Currency 4 6 3 3 2 2 2 2" xfId="11153" xr:uid="{00000000-0005-0000-0000-0000962B0000}"/>
    <cellStyle name="Currency 4 6 3 3 2 2 2 3" xfId="11154" xr:uid="{00000000-0005-0000-0000-0000972B0000}"/>
    <cellStyle name="Currency 4 6 3 3 2 2 3" xfId="11155" xr:uid="{00000000-0005-0000-0000-0000982B0000}"/>
    <cellStyle name="Currency 4 6 3 3 2 2 4" xfId="11156" xr:uid="{00000000-0005-0000-0000-0000992B0000}"/>
    <cellStyle name="Currency 4 6 3 3 2 3" xfId="11157" xr:uid="{00000000-0005-0000-0000-00009A2B0000}"/>
    <cellStyle name="Currency 4 6 3 3 2 3 2" xfId="11158" xr:uid="{00000000-0005-0000-0000-00009B2B0000}"/>
    <cellStyle name="Currency 4 6 3 3 2 3 3" xfId="11159" xr:uid="{00000000-0005-0000-0000-00009C2B0000}"/>
    <cellStyle name="Currency 4 6 3 3 2 4" xfId="11160" xr:uid="{00000000-0005-0000-0000-00009D2B0000}"/>
    <cellStyle name="Currency 4 6 3 3 2 5" xfId="11161" xr:uid="{00000000-0005-0000-0000-00009E2B0000}"/>
    <cellStyle name="Currency 4 6 3 3 3" xfId="11162" xr:uid="{00000000-0005-0000-0000-00009F2B0000}"/>
    <cellStyle name="Currency 4 6 3 3 3 2" xfId="11163" xr:uid="{00000000-0005-0000-0000-0000A02B0000}"/>
    <cellStyle name="Currency 4 6 3 3 3 2 2" xfId="11164" xr:uid="{00000000-0005-0000-0000-0000A12B0000}"/>
    <cellStyle name="Currency 4 6 3 3 3 2 3" xfId="11165" xr:uid="{00000000-0005-0000-0000-0000A22B0000}"/>
    <cellStyle name="Currency 4 6 3 3 3 3" xfId="11166" xr:uid="{00000000-0005-0000-0000-0000A32B0000}"/>
    <cellStyle name="Currency 4 6 3 3 3 4" xfId="11167" xr:uid="{00000000-0005-0000-0000-0000A42B0000}"/>
    <cellStyle name="Currency 4 6 3 3 4" xfId="11168" xr:uid="{00000000-0005-0000-0000-0000A52B0000}"/>
    <cellStyle name="Currency 4 6 3 3 4 2" xfId="11169" xr:uid="{00000000-0005-0000-0000-0000A62B0000}"/>
    <cellStyle name="Currency 4 6 3 3 4 3" xfId="11170" xr:uid="{00000000-0005-0000-0000-0000A72B0000}"/>
    <cellStyle name="Currency 4 6 3 3 5" xfId="11171" xr:uid="{00000000-0005-0000-0000-0000A82B0000}"/>
    <cellStyle name="Currency 4 6 3 3 6" xfId="11172" xr:uid="{00000000-0005-0000-0000-0000A92B0000}"/>
    <cellStyle name="Currency 4 6 3 4" xfId="11173" xr:uid="{00000000-0005-0000-0000-0000AA2B0000}"/>
    <cellStyle name="Currency 4 6 3 4 2" xfId="11174" xr:uid="{00000000-0005-0000-0000-0000AB2B0000}"/>
    <cellStyle name="Currency 4 6 3 4 2 2" xfId="11175" xr:uid="{00000000-0005-0000-0000-0000AC2B0000}"/>
    <cellStyle name="Currency 4 6 3 4 2 2 2" xfId="11176" xr:uid="{00000000-0005-0000-0000-0000AD2B0000}"/>
    <cellStyle name="Currency 4 6 3 4 2 2 3" xfId="11177" xr:uid="{00000000-0005-0000-0000-0000AE2B0000}"/>
    <cellStyle name="Currency 4 6 3 4 2 3" xfId="11178" xr:uid="{00000000-0005-0000-0000-0000AF2B0000}"/>
    <cellStyle name="Currency 4 6 3 4 2 4" xfId="11179" xr:uid="{00000000-0005-0000-0000-0000B02B0000}"/>
    <cellStyle name="Currency 4 6 3 4 3" xfId="11180" xr:uid="{00000000-0005-0000-0000-0000B12B0000}"/>
    <cellStyle name="Currency 4 6 3 4 3 2" xfId="11181" xr:uid="{00000000-0005-0000-0000-0000B22B0000}"/>
    <cellStyle name="Currency 4 6 3 4 3 3" xfId="11182" xr:uid="{00000000-0005-0000-0000-0000B32B0000}"/>
    <cellStyle name="Currency 4 6 3 4 4" xfId="11183" xr:uid="{00000000-0005-0000-0000-0000B42B0000}"/>
    <cellStyle name="Currency 4 6 3 4 5" xfId="11184" xr:uid="{00000000-0005-0000-0000-0000B52B0000}"/>
    <cellStyle name="Currency 4 6 3 5" xfId="11185" xr:uid="{00000000-0005-0000-0000-0000B62B0000}"/>
    <cellStyle name="Currency 4 6 3 5 2" xfId="11186" xr:uid="{00000000-0005-0000-0000-0000B72B0000}"/>
    <cellStyle name="Currency 4 6 3 5 2 2" xfId="11187" xr:uid="{00000000-0005-0000-0000-0000B82B0000}"/>
    <cellStyle name="Currency 4 6 3 5 2 3" xfId="11188" xr:uid="{00000000-0005-0000-0000-0000B92B0000}"/>
    <cellStyle name="Currency 4 6 3 5 3" xfId="11189" xr:uid="{00000000-0005-0000-0000-0000BA2B0000}"/>
    <cellStyle name="Currency 4 6 3 5 4" xfId="11190" xr:uid="{00000000-0005-0000-0000-0000BB2B0000}"/>
    <cellStyle name="Currency 4 6 3 6" xfId="11191" xr:uid="{00000000-0005-0000-0000-0000BC2B0000}"/>
    <cellStyle name="Currency 4 6 3 6 2" xfId="11192" xr:uid="{00000000-0005-0000-0000-0000BD2B0000}"/>
    <cellStyle name="Currency 4 6 3 6 3" xfId="11193" xr:uid="{00000000-0005-0000-0000-0000BE2B0000}"/>
    <cellStyle name="Currency 4 6 3 7" xfId="11194" xr:uid="{00000000-0005-0000-0000-0000BF2B0000}"/>
    <cellStyle name="Currency 4 6 3 8" xfId="11195" xr:uid="{00000000-0005-0000-0000-0000C02B0000}"/>
    <cellStyle name="Currency 4 6 4" xfId="11196" xr:uid="{00000000-0005-0000-0000-0000C12B0000}"/>
    <cellStyle name="Currency 4 6 4 2" xfId="11197" xr:uid="{00000000-0005-0000-0000-0000C22B0000}"/>
    <cellStyle name="Currency 4 6 4 2 2" xfId="11198" xr:uid="{00000000-0005-0000-0000-0000C32B0000}"/>
    <cellStyle name="Currency 4 6 4 2 2 2" xfId="11199" xr:uid="{00000000-0005-0000-0000-0000C42B0000}"/>
    <cellStyle name="Currency 4 6 4 2 2 2 2" xfId="11200" xr:uid="{00000000-0005-0000-0000-0000C52B0000}"/>
    <cellStyle name="Currency 4 6 4 2 2 2 2 2" xfId="11201" xr:uid="{00000000-0005-0000-0000-0000C62B0000}"/>
    <cellStyle name="Currency 4 6 4 2 2 2 2 3" xfId="11202" xr:uid="{00000000-0005-0000-0000-0000C72B0000}"/>
    <cellStyle name="Currency 4 6 4 2 2 2 3" xfId="11203" xr:uid="{00000000-0005-0000-0000-0000C82B0000}"/>
    <cellStyle name="Currency 4 6 4 2 2 2 4" xfId="11204" xr:uid="{00000000-0005-0000-0000-0000C92B0000}"/>
    <cellStyle name="Currency 4 6 4 2 2 3" xfId="11205" xr:uid="{00000000-0005-0000-0000-0000CA2B0000}"/>
    <cellStyle name="Currency 4 6 4 2 2 3 2" xfId="11206" xr:uid="{00000000-0005-0000-0000-0000CB2B0000}"/>
    <cellStyle name="Currency 4 6 4 2 2 3 3" xfId="11207" xr:uid="{00000000-0005-0000-0000-0000CC2B0000}"/>
    <cellStyle name="Currency 4 6 4 2 2 4" xfId="11208" xr:uid="{00000000-0005-0000-0000-0000CD2B0000}"/>
    <cellStyle name="Currency 4 6 4 2 2 5" xfId="11209" xr:uid="{00000000-0005-0000-0000-0000CE2B0000}"/>
    <cellStyle name="Currency 4 6 4 2 3" xfId="11210" xr:uid="{00000000-0005-0000-0000-0000CF2B0000}"/>
    <cellStyle name="Currency 4 6 4 2 3 2" xfId="11211" xr:uid="{00000000-0005-0000-0000-0000D02B0000}"/>
    <cellStyle name="Currency 4 6 4 2 3 2 2" xfId="11212" xr:uid="{00000000-0005-0000-0000-0000D12B0000}"/>
    <cellStyle name="Currency 4 6 4 2 3 2 3" xfId="11213" xr:uid="{00000000-0005-0000-0000-0000D22B0000}"/>
    <cellStyle name="Currency 4 6 4 2 3 3" xfId="11214" xr:uid="{00000000-0005-0000-0000-0000D32B0000}"/>
    <cellStyle name="Currency 4 6 4 2 3 4" xfId="11215" xr:uid="{00000000-0005-0000-0000-0000D42B0000}"/>
    <cellStyle name="Currency 4 6 4 2 4" xfId="11216" xr:uid="{00000000-0005-0000-0000-0000D52B0000}"/>
    <cellStyle name="Currency 4 6 4 2 4 2" xfId="11217" xr:uid="{00000000-0005-0000-0000-0000D62B0000}"/>
    <cellStyle name="Currency 4 6 4 2 4 3" xfId="11218" xr:uid="{00000000-0005-0000-0000-0000D72B0000}"/>
    <cellStyle name="Currency 4 6 4 2 5" xfId="11219" xr:uid="{00000000-0005-0000-0000-0000D82B0000}"/>
    <cellStyle name="Currency 4 6 4 2 6" xfId="11220" xr:uid="{00000000-0005-0000-0000-0000D92B0000}"/>
    <cellStyle name="Currency 4 6 4 3" xfId="11221" xr:uid="{00000000-0005-0000-0000-0000DA2B0000}"/>
    <cellStyle name="Currency 4 6 4 3 2" xfId="11222" xr:uid="{00000000-0005-0000-0000-0000DB2B0000}"/>
    <cellStyle name="Currency 4 6 4 3 2 2" xfId="11223" xr:uid="{00000000-0005-0000-0000-0000DC2B0000}"/>
    <cellStyle name="Currency 4 6 4 3 2 2 2" xfId="11224" xr:uid="{00000000-0005-0000-0000-0000DD2B0000}"/>
    <cellStyle name="Currency 4 6 4 3 2 2 3" xfId="11225" xr:uid="{00000000-0005-0000-0000-0000DE2B0000}"/>
    <cellStyle name="Currency 4 6 4 3 2 3" xfId="11226" xr:uid="{00000000-0005-0000-0000-0000DF2B0000}"/>
    <cellStyle name="Currency 4 6 4 3 2 4" xfId="11227" xr:uid="{00000000-0005-0000-0000-0000E02B0000}"/>
    <cellStyle name="Currency 4 6 4 3 3" xfId="11228" xr:uid="{00000000-0005-0000-0000-0000E12B0000}"/>
    <cellStyle name="Currency 4 6 4 3 3 2" xfId="11229" xr:uid="{00000000-0005-0000-0000-0000E22B0000}"/>
    <cellStyle name="Currency 4 6 4 3 3 3" xfId="11230" xr:uid="{00000000-0005-0000-0000-0000E32B0000}"/>
    <cellStyle name="Currency 4 6 4 3 4" xfId="11231" xr:uid="{00000000-0005-0000-0000-0000E42B0000}"/>
    <cellStyle name="Currency 4 6 4 3 5" xfId="11232" xr:uid="{00000000-0005-0000-0000-0000E52B0000}"/>
    <cellStyle name="Currency 4 6 4 4" xfId="11233" xr:uid="{00000000-0005-0000-0000-0000E62B0000}"/>
    <cellStyle name="Currency 4 6 4 4 2" xfId="11234" xr:uid="{00000000-0005-0000-0000-0000E72B0000}"/>
    <cellStyle name="Currency 4 6 4 4 2 2" xfId="11235" xr:uid="{00000000-0005-0000-0000-0000E82B0000}"/>
    <cellStyle name="Currency 4 6 4 4 2 3" xfId="11236" xr:uid="{00000000-0005-0000-0000-0000E92B0000}"/>
    <cellStyle name="Currency 4 6 4 4 3" xfId="11237" xr:uid="{00000000-0005-0000-0000-0000EA2B0000}"/>
    <cellStyle name="Currency 4 6 4 4 4" xfId="11238" xr:uid="{00000000-0005-0000-0000-0000EB2B0000}"/>
    <cellStyle name="Currency 4 6 4 5" xfId="11239" xr:uid="{00000000-0005-0000-0000-0000EC2B0000}"/>
    <cellStyle name="Currency 4 6 4 5 2" xfId="11240" xr:uid="{00000000-0005-0000-0000-0000ED2B0000}"/>
    <cellStyle name="Currency 4 6 4 5 3" xfId="11241" xr:uid="{00000000-0005-0000-0000-0000EE2B0000}"/>
    <cellStyle name="Currency 4 6 4 6" xfId="11242" xr:uid="{00000000-0005-0000-0000-0000EF2B0000}"/>
    <cellStyle name="Currency 4 6 4 7" xfId="11243" xr:uid="{00000000-0005-0000-0000-0000F02B0000}"/>
    <cellStyle name="Currency 4 6 5" xfId="11244" xr:uid="{00000000-0005-0000-0000-0000F12B0000}"/>
    <cellStyle name="Currency 4 6 5 2" xfId="11245" xr:uid="{00000000-0005-0000-0000-0000F22B0000}"/>
    <cellStyle name="Currency 4 6 5 2 2" xfId="11246" xr:uid="{00000000-0005-0000-0000-0000F32B0000}"/>
    <cellStyle name="Currency 4 6 5 2 2 2" xfId="11247" xr:uid="{00000000-0005-0000-0000-0000F42B0000}"/>
    <cellStyle name="Currency 4 6 5 2 2 2 2" xfId="11248" xr:uid="{00000000-0005-0000-0000-0000F52B0000}"/>
    <cellStyle name="Currency 4 6 5 2 2 2 3" xfId="11249" xr:uid="{00000000-0005-0000-0000-0000F62B0000}"/>
    <cellStyle name="Currency 4 6 5 2 2 3" xfId="11250" xr:uid="{00000000-0005-0000-0000-0000F72B0000}"/>
    <cellStyle name="Currency 4 6 5 2 2 4" xfId="11251" xr:uid="{00000000-0005-0000-0000-0000F82B0000}"/>
    <cellStyle name="Currency 4 6 5 2 3" xfId="11252" xr:uid="{00000000-0005-0000-0000-0000F92B0000}"/>
    <cellStyle name="Currency 4 6 5 2 3 2" xfId="11253" xr:uid="{00000000-0005-0000-0000-0000FA2B0000}"/>
    <cellStyle name="Currency 4 6 5 2 3 3" xfId="11254" xr:uid="{00000000-0005-0000-0000-0000FB2B0000}"/>
    <cellStyle name="Currency 4 6 5 2 4" xfId="11255" xr:uid="{00000000-0005-0000-0000-0000FC2B0000}"/>
    <cellStyle name="Currency 4 6 5 2 5" xfId="11256" xr:uid="{00000000-0005-0000-0000-0000FD2B0000}"/>
    <cellStyle name="Currency 4 6 5 3" xfId="11257" xr:uid="{00000000-0005-0000-0000-0000FE2B0000}"/>
    <cellStyle name="Currency 4 6 5 3 2" xfId="11258" xr:uid="{00000000-0005-0000-0000-0000FF2B0000}"/>
    <cellStyle name="Currency 4 6 5 3 2 2" xfId="11259" xr:uid="{00000000-0005-0000-0000-0000002C0000}"/>
    <cellStyle name="Currency 4 6 5 3 2 3" xfId="11260" xr:uid="{00000000-0005-0000-0000-0000012C0000}"/>
    <cellStyle name="Currency 4 6 5 3 3" xfId="11261" xr:uid="{00000000-0005-0000-0000-0000022C0000}"/>
    <cellStyle name="Currency 4 6 5 3 4" xfId="11262" xr:uid="{00000000-0005-0000-0000-0000032C0000}"/>
    <cellStyle name="Currency 4 6 5 4" xfId="11263" xr:uid="{00000000-0005-0000-0000-0000042C0000}"/>
    <cellStyle name="Currency 4 6 5 4 2" xfId="11264" xr:uid="{00000000-0005-0000-0000-0000052C0000}"/>
    <cellStyle name="Currency 4 6 5 4 3" xfId="11265" xr:uid="{00000000-0005-0000-0000-0000062C0000}"/>
    <cellStyle name="Currency 4 6 5 5" xfId="11266" xr:uid="{00000000-0005-0000-0000-0000072C0000}"/>
    <cellStyle name="Currency 4 6 5 6" xfId="11267" xr:uid="{00000000-0005-0000-0000-0000082C0000}"/>
    <cellStyle name="Currency 4 6 6" xfId="11268" xr:uid="{00000000-0005-0000-0000-0000092C0000}"/>
    <cellStyle name="Currency 4 6 6 2" xfId="11269" xr:uid="{00000000-0005-0000-0000-00000A2C0000}"/>
    <cellStyle name="Currency 4 6 6 2 2" xfId="11270" xr:uid="{00000000-0005-0000-0000-00000B2C0000}"/>
    <cellStyle name="Currency 4 6 6 2 2 2" xfId="11271" xr:uid="{00000000-0005-0000-0000-00000C2C0000}"/>
    <cellStyle name="Currency 4 6 6 2 2 3" xfId="11272" xr:uid="{00000000-0005-0000-0000-00000D2C0000}"/>
    <cellStyle name="Currency 4 6 6 2 3" xfId="11273" xr:uid="{00000000-0005-0000-0000-00000E2C0000}"/>
    <cellStyle name="Currency 4 6 6 2 4" xfId="11274" xr:uid="{00000000-0005-0000-0000-00000F2C0000}"/>
    <cellStyle name="Currency 4 6 6 3" xfId="11275" xr:uid="{00000000-0005-0000-0000-0000102C0000}"/>
    <cellStyle name="Currency 4 6 6 3 2" xfId="11276" xr:uid="{00000000-0005-0000-0000-0000112C0000}"/>
    <cellStyle name="Currency 4 6 6 3 3" xfId="11277" xr:uid="{00000000-0005-0000-0000-0000122C0000}"/>
    <cellStyle name="Currency 4 6 6 4" xfId="11278" xr:uid="{00000000-0005-0000-0000-0000132C0000}"/>
    <cellStyle name="Currency 4 6 6 5" xfId="11279" xr:uid="{00000000-0005-0000-0000-0000142C0000}"/>
    <cellStyle name="Currency 4 6 7" xfId="11280" xr:uid="{00000000-0005-0000-0000-0000152C0000}"/>
    <cellStyle name="Currency 4 6 7 2" xfId="11281" xr:uid="{00000000-0005-0000-0000-0000162C0000}"/>
    <cellStyle name="Currency 4 6 7 2 2" xfId="11282" xr:uid="{00000000-0005-0000-0000-0000172C0000}"/>
    <cellStyle name="Currency 4 6 7 2 3" xfId="11283" xr:uid="{00000000-0005-0000-0000-0000182C0000}"/>
    <cellStyle name="Currency 4 6 7 3" xfId="11284" xr:uid="{00000000-0005-0000-0000-0000192C0000}"/>
    <cellStyle name="Currency 4 6 7 4" xfId="11285" xr:uid="{00000000-0005-0000-0000-00001A2C0000}"/>
    <cellStyle name="Currency 4 6 8" xfId="11286" xr:uid="{00000000-0005-0000-0000-00001B2C0000}"/>
    <cellStyle name="Currency 4 6 8 2" xfId="11287" xr:uid="{00000000-0005-0000-0000-00001C2C0000}"/>
    <cellStyle name="Currency 4 6 8 3" xfId="11288" xr:uid="{00000000-0005-0000-0000-00001D2C0000}"/>
    <cellStyle name="Currency 4 6 9" xfId="11289" xr:uid="{00000000-0005-0000-0000-00001E2C0000}"/>
    <cellStyle name="Currency 4 7" xfId="11290" xr:uid="{00000000-0005-0000-0000-00001F2C0000}"/>
    <cellStyle name="Currency 4 7 2" xfId="11291" xr:uid="{00000000-0005-0000-0000-0000202C0000}"/>
    <cellStyle name="Currency 4 7 2 2" xfId="11292" xr:uid="{00000000-0005-0000-0000-0000212C0000}"/>
    <cellStyle name="Currency 4 7 2 2 2" xfId="11293" xr:uid="{00000000-0005-0000-0000-0000222C0000}"/>
    <cellStyle name="Currency 4 7 2 2 2 2" xfId="11294" xr:uid="{00000000-0005-0000-0000-0000232C0000}"/>
    <cellStyle name="Currency 4 7 2 2 2 2 2" xfId="11295" xr:uid="{00000000-0005-0000-0000-0000242C0000}"/>
    <cellStyle name="Currency 4 7 2 2 2 2 2 2" xfId="11296" xr:uid="{00000000-0005-0000-0000-0000252C0000}"/>
    <cellStyle name="Currency 4 7 2 2 2 2 2 2 2" xfId="11297" xr:uid="{00000000-0005-0000-0000-0000262C0000}"/>
    <cellStyle name="Currency 4 7 2 2 2 2 2 2 3" xfId="11298" xr:uid="{00000000-0005-0000-0000-0000272C0000}"/>
    <cellStyle name="Currency 4 7 2 2 2 2 2 3" xfId="11299" xr:uid="{00000000-0005-0000-0000-0000282C0000}"/>
    <cellStyle name="Currency 4 7 2 2 2 2 2 4" xfId="11300" xr:uid="{00000000-0005-0000-0000-0000292C0000}"/>
    <cellStyle name="Currency 4 7 2 2 2 2 3" xfId="11301" xr:uid="{00000000-0005-0000-0000-00002A2C0000}"/>
    <cellStyle name="Currency 4 7 2 2 2 2 3 2" xfId="11302" xr:uid="{00000000-0005-0000-0000-00002B2C0000}"/>
    <cellStyle name="Currency 4 7 2 2 2 2 3 3" xfId="11303" xr:uid="{00000000-0005-0000-0000-00002C2C0000}"/>
    <cellStyle name="Currency 4 7 2 2 2 2 4" xfId="11304" xr:uid="{00000000-0005-0000-0000-00002D2C0000}"/>
    <cellStyle name="Currency 4 7 2 2 2 2 5" xfId="11305" xr:uid="{00000000-0005-0000-0000-00002E2C0000}"/>
    <cellStyle name="Currency 4 7 2 2 2 3" xfId="11306" xr:uid="{00000000-0005-0000-0000-00002F2C0000}"/>
    <cellStyle name="Currency 4 7 2 2 2 3 2" xfId="11307" xr:uid="{00000000-0005-0000-0000-0000302C0000}"/>
    <cellStyle name="Currency 4 7 2 2 2 3 2 2" xfId="11308" xr:uid="{00000000-0005-0000-0000-0000312C0000}"/>
    <cellStyle name="Currency 4 7 2 2 2 3 2 3" xfId="11309" xr:uid="{00000000-0005-0000-0000-0000322C0000}"/>
    <cellStyle name="Currency 4 7 2 2 2 3 3" xfId="11310" xr:uid="{00000000-0005-0000-0000-0000332C0000}"/>
    <cellStyle name="Currency 4 7 2 2 2 3 4" xfId="11311" xr:uid="{00000000-0005-0000-0000-0000342C0000}"/>
    <cellStyle name="Currency 4 7 2 2 2 4" xfId="11312" xr:uid="{00000000-0005-0000-0000-0000352C0000}"/>
    <cellStyle name="Currency 4 7 2 2 2 4 2" xfId="11313" xr:uid="{00000000-0005-0000-0000-0000362C0000}"/>
    <cellStyle name="Currency 4 7 2 2 2 4 3" xfId="11314" xr:uid="{00000000-0005-0000-0000-0000372C0000}"/>
    <cellStyle name="Currency 4 7 2 2 2 5" xfId="11315" xr:uid="{00000000-0005-0000-0000-0000382C0000}"/>
    <cellStyle name="Currency 4 7 2 2 2 6" xfId="11316" xr:uid="{00000000-0005-0000-0000-0000392C0000}"/>
    <cellStyle name="Currency 4 7 2 2 3" xfId="11317" xr:uid="{00000000-0005-0000-0000-00003A2C0000}"/>
    <cellStyle name="Currency 4 7 2 2 3 2" xfId="11318" xr:uid="{00000000-0005-0000-0000-00003B2C0000}"/>
    <cellStyle name="Currency 4 7 2 2 3 2 2" xfId="11319" xr:uid="{00000000-0005-0000-0000-00003C2C0000}"/>
    <cellStyle name="Currency 4 7 2 2 3 2 2 2" xfId="11320" xr:uid="{00000000-0005-0000-0000-00003D2C0000}"/>
    <cellStyle name="Currency 4 7 2 2 3 2 2 3" xfId="11321" xr:uid="{00000000-0005-0000-0000-00003E2C0000}"/>
    <cellStyle name="Currency 4 7 2 2 3 2 3" xfId="11322" xr:uid="{00000000-0005-0000-0000-00003F2C0000}"/>
    <cellStyle name="Currency 4 7 2 2 3 2 4" xfId="11323" xr:uid="{00000000-0005-0000-0000-0000402C0000}"/>
    <cellStyle name="Currency 4 7 2 2 3 3" xfId="11324" xr:uid="{00000000-0005-0000-0000-0000412C0000}"/>
    <cellStyle name="Currency 4 7 2 2 3 3 2" xfId="11325" xr:uid="{00000000-0005-0000-0000-0000422C0000}"/>
    <cellStyle name="Currency 4 7 2 2 3 3 3" xfId="11326" xr:uid="{00000000-0005-0000-0000-0000432C0000}"/>
    <cellStyle name="Currency 4 7 2 2 3 4" xfId="11327" xr:uid="{00000000-0005-0000-0000-0000442C0000}"/>
    <cellStyle name="Currency 4 7 2 2 3 5" xfId="11328" xr:uid="{00000000-0005-0000-0000-0000452C0000}"/>
    <cellStyle name="Currency 4 7 2 2 4" xfId="11329" xr:uid="{00000000-0005-0000-0000-0000462C0000}"/>
    <cellStyle name="Currency 4 7 2 2 4 2" xfId="11330" xr:uid="{00000000-0005-0000-0000-0000472C0000}"/>
    <cellStyle name="Currency 4 7 2 2 4 2 2" xfId="11331" xr:uid="{00000000-0005-0000-0000-0000482C0000}"/>
    <cellStyle name="Currency 4 7 2 2 4 2 3" xfId="11332" xr:uid="{00000000-0005-0000-0000-0000492C0000}"/>
    <cellStyle name="Currency 4 7 2 2 4 3" xfId="11333" xr:uid="{00000000-0005-0000-0000-00004A2C0000}"/>
    <cellStyle name="Currency 4 7 2 2 4 4" xfId="11334" xr:uid="{00000000-0005-0000-0000-00004B2C0000}"/>
    <cellStyle name="Currency 4 7 2 2 5" xfId="11335" xr:uid="{00000000-0005-0000-0000-00004C2C0000}"/>
    <cellStyle name="Currency 4 7 2 2 5 2" xfId="11336" xr:uid="{00000000-0005-0000-0000-00004D2C0000}"/>
    <cellStyle name="Currency 4 7 2 2 5 3" xfId="11337" xr:uid="{00000000-0005-0000-0000-00004E2C0000}"/>
    <cellStyle name="Currency 4 7 2 2 6" xfId="11338" xr:uid="{00000000-0005-0000-0000-00004F2C0000}"/>
    <cellStyle name="Currency 4 7 2 2 7" xfId="11339" xr:uid="{00000000-0005-0000-0000-0000502C0000}"/>
    <cellStyle name="Currency 4 7 2 3" xfId="11340" xr:uid="{00000000-0005-0000-0000-0000512C0000}"/>
    <cellStyle name="Currency 4 7 2 3 2" xfId="11341" xr:uid="{00000000-0005-0000-0000-0000522C0000}"/>
    <cellStyle name="Currency 4 7 2 3 2 2" xfId="11342" xr:uid="{00000000-0005-0000-0000-0000532C0000}"/>
    <cellStyle name="Currency 4 7 2 3 2 2 2" xfId="11343" xr:uid="{00000000-0005-0000-0000-0000542C0000}"/>
    <cellStyle name="Currency 4 7 2 3 2 2 2 2" xfId="11344" xr:uid="{00000000-0005-0000-0000-0000552C0000}"/>
    <cellStyle name="Currency 4 7 2 3 2 2 2 3" xfId="11345" xr:uid="{00000000-0005-0000-0000-0000562C0000}"/>
    <cellStyle name="Currency 4 7 2 3 2 2 3" xfId="11346" xr:uid="{00000000-0005-0000-0000-0000572C0000}"/>
    <cellStyle name="Currency 4 7 2 3 2 2 4" xfId="11347" xr:uid="{00000000-0005-0000-0000-0000582C0000}"/>
    <cellStyle name="Currency 4 7 2 3 2 3" xfId="11348" xr:uid="{00000000-0005-0000-0000-0000592C0000}"/>
    <cellStyle name="Currency 4 7 2 3 2 3 2" xfId="11349" xr:uid="{00000000-0005-0000-0000-00005A2C0000}"/>
    <cellStyle name="Currency 4 7 2 3 2 3 3" xfId="11350" xr:uid="{00000000-0005-0000-0000-00005B2C0000}"/>
    <cellStyle name="Currency 4 7 2 3 2 4" xfId="11351" xr:uid="{00000000-0005-0000-0000-00005C2C0000}"/>
    <cellStyle name="Currency 4 7 2 3 2 5" xfId="11352" xr:uid="{00000000-0005-0000-0000-00005D2C0000}"/>
    <cellStyle name="Currency 4 7 2 3 3" xfId="11353" xr:uid="{00000000-0005-0000-0000-00005E2C0000}"/>
    <cellStyle name="Currency 4 7 2 3 3 2" xfId="11354" xr:uid="{00000000-0005-0000-0000-00005F2C0000}"/>
    <cellStyle name="Currency 4 7 2 3 3 2 2" xfId="11355" xr:uid="{00000000-0005-0000-0000-0000602C0000}"/>
    <cellStyle name="Currency 4 7 2 3 3 2 3" xfId="11356" xr:uid="{00000000-0005-0000-0000-0000612C0000}"/>
    <cellStyle name="Currency 4 7 2 3 3 3" xfId="11357" xr:uid="{00000000-0005-0000-0000-0000622C0000}"/>
    <cellStyle name="Currency 4 7 2 3 3 4" xfId="11358" xr:uid="{00000000-0005-0000-0000-0000632C0000}"/>
    <cellStyle name="Currency 4 7 2 3 4" xfId="11359" xr:uid="{00000000-0005-0000-0000-0000642C0000}"/>
    <cellStyle name="Currency 4 7 2 3 4 2" xfId="11360" xr:uid="{00000000-0005-0000-0000-0000652C0000}"/>
    <cellStyle name="Currency 4 7 2 3 4 3" xfId="11361" xr:uid="{00000000-0005-0000-0000-0000662C0000}"/>
    <cellStyle name="Currency 4 7 2 3 5" xfId="11362" xr:uid="{00000000-0005-0000-0000-0000672C0000}"/>
    <cellStyle name="Currency 4 7 2 3 6" xfId="11363" xr:uid="{00000000-0005-0000-0000-0000682C0000}"/>
    <cellStyle name="Currency 4 7 2 4" xfId="11364" xr:uid="{00000000-0005-0000-0000-0000692C0000}"/>
    <cellStyle name="Currency 4 7 2 4 2" xfId="11365" xr:uid="{00000000-0005-0000-0000-00006A2C0000}"/>
    <cellStyle name="Currency 4 7 2 4 2 2" xfId="11366" xr:uid="{00000000-0005-0000-0000-00006B2C0000}"/>
    <cellStyle name="Currency 4 7 2 4 2 2 2" xfId="11367" xr:uid="{00000000-0005-0000-0000-00006C2C0000}"/>
    <cellStyle name="Currency 4 7 2 4 2 2 3" xfId="11368" xr:uid="{00000000-0005-0000-0000-00006D2C0000}"/>
    <cellStyle name="Currency 4 7 2 4 2 3" xfId="11369" xr:uid="{00000000-0005-0000-0000-00006E2C0000}"/>
    <cellStyle name="Currency 4 7 2 4 2 4" xfId="11370" xr:uid="{00000000-0005-0000-0000-00006F2C0000}"/>
    <cellStyle name="Currency 4 7 2 4 3" xfId="11371" xr:uid="{00000000-0005-0000-0000-0000702C0000}"/>
    <cellStyle name="Currency 4 7 2 4 3 2" xfId="11372" xr:uid="{00000000-0005-0000-0000-0000712C0000}"/>
    <cellStyle name="Currency 4 7 2 4 3 3" xfId="11373" xr:uid="{00000000-0005-0000-0000-0000722C0000}"/>
    <cellStyle name="Currency 4 7 2 4 4" xfId="11374" xr:uid="{00000000-0005-0000-0000-0000732C0000}"/>
    <cellStyle name="Currency 4 7 2 4 5" xfId="11375" xr:uid="{00000000-0005-0000-0000-0000742C0000}"/>
    <cellStyle name="Currency 4 7 2 5" xfId="11376" xr:uid="{00000000-0005-0000-0000-0000752C0000}"/>
    <cellStyle name="Currency 4 7 2 5 2" xfId="11377" xr:uid="{00000000-0005-0000-0000-0000762C0000}"/>
    <cellStyle name="Currency 4 7 2 5 2 2" xfId="11378" xr:uid="{00000000-0005-0000-0000-0000772C0000}"/>
    <cellStyle name="Currency 4 7 2 5 2 3" xfId="11379" xr:uid="{00000000-0005-0000-0000-0000782C0000}"/>
    <cellStyle name="Currency 4 7 2 5 3" xfId="11380" xr:uid="{00000000-0005-0000-0000-0000792C0000}"/>
    <cellStyle name="Currency 4 7 2 5 4" xfId="11381" xr:uid="{00000000-0005-0000-0000-00007A2C0000}"/>
    <cellStyle name="Currency 4 7 2 6" xfId="11382" xr:uid="{00000000-0005-0000-0000-00007B2C0000}"/>
    <cellStyle name="Currency 4 7 2 6 2" xfId="11383" xr:uid="{00000000-0005-0000-0000-00007C2C0000}"/>
    <cellStyle name="Currency 4 7 2 6 3" xfId="11384" xr:uid="{00000000-0005-0000-0000-00007D2C0000}"/>
    <cellStyle name="Currency 4 7 2 7" xfId="11385" xr:uid="{00000000-0005-0000-0000-00007E2C0000}"/>
    <cellStyle name="Currency 4 7 2 8" xfId="11386" xr:uid="{00000000-0005-0000-0000-00007F2C0000}"/>
    <cellStyle name="Currency 4 7 3" xfId="11387" xr:uid="{00000000-0005-0000-0000-0000802C0000}"/>
    <cellStyle name="Currency 4 7 3 2" xfId="11388" xr:uid="{00000000-0005-0000-0000-0000812C0000}"/>
    <cellStyle name="Currency 4 7 3 2 2" xfId="11389" xr:uid="{00000000-0005-0000-0000-0000822C0000}"/>
    <cellStyle name="Currency 4 7 3 2 2 2" xfId="11390" xr:uid="{00000000-0005-0000-0000-0000832C0000}"/>
    <cellStyle name="Currency 4 7 3 2 2 2 2" xfId="11391" xr:uid="{00000000-0005-0000-0000-0000842C0000}"/>
    <cellStyle name="Currency 4 7 3 2 2 2 2 2" xfId="11392" xr:uid="{00000000-0005-0000-0000-0000852C0000}"/>
    <cellStyle name="Currency 4 7 3 2 2 2 2 3" xfId="11393" xr:uid="{00000000-0005-0000-0000-0000862C0000}"/>
    <cellStyle name="Currency 4 7 3 2 2 2 3" xfId="11394" xr:uid="{00000000-0005-0000-0000-0000872C0000}"/>
    <cellStyle name="Currency 4 7 3 2 2 2 4" xfId="11395" xr:uid="{00000000-0005-0000-0000-0000882C0000}"/>
    <cellStyle name="Currency 4 7 3 2 2 3" xfId="11396" xr:uid="{00000000-0005-0000-0000-0000892C0000}"/>
    <cellStyle name="Currency 4 7 3 2 2 3 2" xfId="11397" xr:uid="{00000000-0005-0000-0000-00008A2C0000}"/>
    <cellStyle name="Currency 4 7 3 2 2 3 3" xfId="11398" xr:uid="{00000000-0005-0000-0000-00008B2C0000}"/>
    <cellStyle name="Currency 4 7 3 2 2 4" xfId="11399" xr:uid="{00000000-0005-0000-0000-00008C2C0000}"/>
    <cellStyle name="Currency 4 7 3 2 2 5" xfId="11400" xr:uid="{00000000-0005-0000-0000-00008D2C0000}"/>
    <cellStyle name="Currency 4 7 3 2 3" xfId="11401" xr:uid="{00000000-0005-0000-0000-00008E2C0000}"/>
    <cellStyle name="Currency 4 7 3 2 3 2" xfId="11402" xr:uid="{00000000-0005-0000-0000-00008F2C0000}"/>
    <cellStyle name="Currency 4 7 3 2 3 2 2" xfId="11403" xr:uid="{00000000-0005-0000-0000-0000902C0000}"/>
    <cellStyle name="Currency 4 7 3 2 3 2 3" xfId="11404" xr:uid="{00000000-0005-0000-0000-0000912C0000}"/>
    <cellStyle name="Currency 4 7 3 2 3 3" xfId="11405" xr:uid="{00000000-0005-0000-0000-0000922C0000}"/>
    <cellStyle name="Currency 4 7 3 2 3 4" xfId="11406" xr:uid="{00000000-0005-0000-0000-0000932C0000}"/>
    <cellStyle name="Currency 4 7 3 2 4" xfId="11407" xr:uid="{00000000-0005-0000-0000-0000942C0000}"/>
    <cellStyle name="Currency 4 7 3 2 4 2" xfId="11408" xr:uid="{00000000-0005-0000-0000-0000952C0000}"/>
    <cellStyle name="Currency 4 7 3 2 4 3" xfId="11409" xr:uid="{00000000-0005-0000-0000-0000962C0000}"/>
    <cellStyle name="Currency 4 7 3 2 5" xfId="11410" xr:uid="{00000000-0005-0000-0000-0000972C0000}"/>
    <cellStyle name="Currency 4 7 3 2 6" xfId="11411" xr:uid="{00000000-0005-0000-0000-0000982C0000}"/>
    <cellStyle name="Currency 4 7 3 3" xfId="11412" xr:uid="{00000000-0005-0000-0000-0000992C0000}"/>
    <cellStyle name="Currency 4 7 3 3 2" xfId="11413" xr:uid="{00000000-0005-0000-0000-00009A2C0000}"/>
    <cellStyle name="Currency 4 7 3 3 2 2" xfId="11414" xr:uid="{00000000-0005-0000-0000-00009B2C0000}"/>
    <cellStyle name="Currency 4 7 3 3 2 2 2" xfId="11415" xr:uid="{00000000-0005-0000-0000-00009C2C0000}"/>
    <cellStyle name="Currency 4 7 3 3 2 2 3" xfId="11416" xr:uid="{00000000-0005-0000-0000-00009D2C0000}"/>
    <cellStyle name="Currency 4 7 3 3 2 3" xfId="11417" xr:uid="{00000000-0005-0000-0000-00009E2C0000}"/>
    <cellStyle name="Currency 4 7 3 3 2 4" xfId="11418" xr:uid="{00000000-0005-0000-0000-00009F2C0000}"/>
    <cellStyle name="Currency 4 7 3 3 3" xfId="11419" xr:uid="{00000000-0005-0000-0000-0000A02C0000}"/>
    <cellStyle name="Currency 4 7 3 3 3 2" xfId="11420" xr:uid="{00000000-0005-0000-0000-0000A12C0000}"/>
    <cellStyle name="Currency 4 7 3 3 3 3" xfId="11421" xr:uid="{00000000-0005-0000-0000-0000A22C0000}"/>
    <cellStyle name="Currency 4 7 3 3 4" xfId="11422" xr:uid="{00000000-0005-0000-0000-0000A32C0000}"/>
    <cellStyle name="Currency 4 7 3 3 5" xfId="11423" xr:uid="{00000000-0005-0000-0000-0000A42C0000}"/>
    <cellStyle name="Currency 4 7 3 4" xfId="11424" xr:uid="{00000000-0005-0000-0000-0000A52C0000}"/>
    <cellStyle name="Currency 4 7 3 4 2" xfId="11425" xr:uid="{00000000-0005-0000-0000-0000A62C0000}"/>
    <cellStyle name="Currency 4 7 3 4 2 2" xfId="11426" xr:uid="{00000000-0005-0000-0000-0000A72C0000}"/>
    <cellStyle name="Currency 4 7 3 4 2 3" xfId="11427" xr:uid="{00000000-0005-0000-0000-0000A82C0000}"/>
    <cellStyle name="Currency 4 7 3 4 3" xfId="11428" xr:uid="{00000000-0005-0000-0000-0000A92C0000}"/>
    <cellStyle name="Currency 4 7 3 4 4" xfId="11429" xr:uid="{00000000-0005-0000-0000-0000AA2C0000}"/>
    <cellStyle name="Currency 4 7 3 5" xfId="11430" xr:uid="{00000000-0005-0000-0000-0000AB2C0000}"/>
    <cellStyle name="Currency 4 7 3 5 2" xfId="11431" xr:uid="{00000000-0005-0000-0000-0000AC2C0000}"/>
    <cellStyle name="Currency 4 7 3 5 3" xfId="11432" xr:uid="{00000000-0005-0000-0000-0000AD2C0000}"/>
    <cellStyle name="Currency 4 7 3 6" xfId="11433" xr:uid="{00000000-0005-0000-0000-0000AE2C0000}"/>
    <cellStyle name="Currency 4 7 3 7" xfId="11434" xr:uid="{00000000-0005-0000-0000-0000AF2C0000}"/>
    <cellStyle name="Currency 4 7 4" xfId="11435" xr:uid="{00000000-0005-0000-0000-0000B02C0000}"/>
    <cellStyle name="Currency 4 7 4 2" xfId="11436" xr:uid="{00000000-0005-0000-0000-0000B12C0000}"/>
    <cellStyle name="Currency 4 7 4 2 2" xfId="11437" xr:uid="{00000000-0005-0000-0000-0000B22C0000}"/>
    <cellStyle name="Currency 4 7 4 2 2 2" xfId="11438" xr:uid="{00000000-0005-0000-0000-0000B32C0000}"/>
    <cellStyle name="Currency 4 7 4 2 2 2 2" xfId="11439" xr:uid="{00000000-0005-0000-0000-0000B42C0000}"/>
    <cellStyle name="Currency 4 7 4 2 2 2 3" xfId="11440" xr:uid="{00000000-0005-0000-0000-0000B52C0000}"/>
    <cellStyle name="Currency 4 7 4 2 2 3" xfId="11441" xr:uid="{00000000-0005-0000-0000-0000B62C0000}"/>
    <cellStyle name="Currency 4 7 4 2 2 4" xfId="11442" xr:uid="{00000000-0005-0000-0000-0000B72C0000}"/>
    <cellStyle name="Currency 4 7 4 2 3" xfId="11443" xr:uid="{00000000-0005-0000-0000-0000B82C0000}"/>
    <cellStyle name="Currency 4 7 4 2 3 2" xfId="11444" xr:uid="{00000000-0005-0000-0000-0000B92C0000}"/>
    <cellStyle name="Currency 4 7 4 2 3 3" xfId="11445" xr:uid="{00000000-0005-0000-0000-0000BA2C0000}"/>
    <cellStyle name="Currency 4 7 4 2 4" xfId="11446" xr:uid="{00000000-0005-0000-0000-0000BB2C0000}"/>
    <cellStyle name="Currency 4 7 4 2 5" xfId="11447" xr:uid="{00000000-0005-0000-0000-0000BC2C0000}"/>
    <cellStyle name="Currency 4 7 4 3" xfId="11448" xr:uid="{00000000-0005-0000-0000-0000BD2C0000}"/>
    <cellStyle name="Currency 4 7 4 3 2" xfId="11449" xr:uid="{00000000-0005-0000-0000-0000BE2C0000}"/>
    <cellStyle name="Currency 4 7 4 3 2 2" xfId="11450" xr:uid="{00000000-0005-0000-0000-0000BF2C0000}"/>
    <cellStyle name="Currency 4 7 4 3 2 3" xfId="11451" xr:uid="{00000000-0005-0000-0000-0000C02C0000}"/>
    <cellStyle name="Currency 4 7 4 3 3" xfId="11452" xr:uid="{00000000-0005-0000-0000-0000C12C0000}"/>
    <cellStyle name="Currency 4 7 4 3 4" xfId="11453" xr:uid="{00000000-0005-0000-0000-0000C22C0000}"/>
    <cellStyle name="Currency 4 7 4 4" xfId="11454" xr:uid="{00000000-0005-0000-0000-0000C32C0000}"/>
    <cellStyle name="Currency 4 7 4 4 2" xfId="11455" xr:uid="{00000000-0005-0000-0000-0000C42C0000}"/>
    <cellStyle name="Currency 4 7 4 4 3" xfId="11456" xr:uid="{00000000-0005-0000-0000-0000C52C0000}"/>
    <cellStyle name="Currency 4 7 4 5" xfId="11457" xr:uid="{00000000-0005-0000-0000-0000C62C0000}"/>
    <cellStyle name="Currency 4 7 4 6" xfId="11458" xr:uid="{00000000-0005-0000-0000-0000C72C0000}"/>
    <cellStyle name="Currency 4 7 5" xfId="11459" xr:uid="{00000000-0005-0000-0000-0000C82C0000}"/>
    <cellStyle name="Currency 4 7 5 2" xfId="11460" xr:uid="{00000000-0005-0000-0000-0000C92C0000}"/>
    <cellStyle name="Currency 4 7 5 2 2" xfId="11461" xr:uid="{00000000-0005-0000-0000-0000CA2C0000}"/>
    <cellStyle name="Currency 4 7 5 2 2 2" xfId="11462" xr:uid="{00000000-0005-0000-0000-0000CB2C0000}"/>
    <cellStyle name="Currency 4 7 5 2 2 3" xfId="11463" xr:uid="{00000000-0005-0000-0000-0000CC2C0000}"/>
    <cellStyle name="Currency 4 7 5 2 3" xfId="11464" xr:uid="{00000000-0005-0000-0000-0000CD2C0000}"/>
    <cellStyle name="Currency 4 7 5 2 4" xfId="11465" xr:uid="{00000000-0005-0000-0000-0000CE2C0000}"/>
    <cellStyle name="Currency 4 7 5 3" xfId="11466" xr:uid="{00000000-0005-0000-0000-0000CF2C0000}"/>
    <cellStyle name="Currency 4 7 5 3 2" xfId="11467" xr:uid="{00000000-0005-0000-0000-0000D02C0000}"/>
    <cellStyle name="Currency 4 7 5 3 3" xfId="11468" xr:uid="{00000000-0005-0000-0000-0000D12C0000}"/>
    <cellStyle name="Currency 4 7 5 4" xfId="11469" xr:uid="{00000000-0005-0000-0000-0000D22C0000}"/>
    <cellStyle name="Currency 4 7 5 5" xfId="11470" xr:uid="{00000000-0005-0000-0000-0000D32C0000}"/>
    <cellStyle name="Currency 4 7 6" xfId="11471" xr:uid="{00000000-0005-0000-0000-0000D42C0000}"/>
    <cellStyle name="Currency 4 7 6 2" xfId="11472" xr:uid="{00000000-0005-0000-0000-0000D52C0000}"/>
    <cellStyle name="Currency 4 7 6 2 2" xfId="11473" xr:uid="{00000000-0005-0000-0000-0000D62C0000}"/>
    <cellStyle name="Currency 4 7 6 2 3" xfId="11474" xr:uid="{00000000-0005-0000-0000-0000D72C0000}"/>
    <cellStyle name="Currency 4 7 6 3" xfId="11475" xr:uid="{00000000-0005-0000-0000-0000D82C0000}"/>
    <cellStyle name="Currency 4 7 6 4" xfId="11476" xr:uid="{00000000-0005-0000-0000-0000D92C0000}"/>
    <cellStyle name="Currency 4 7 7" xfId="11477" xr:uid="{00000000-0005-0000-0000-0000DA2C0000}"/>
    <cellStyle name="Currency 4 7 7 2" xfId="11478" xr:uid="{00000000-0005-0000-0000-0000DB2C0000}"/>
    <cellStyle name="Currency 4 7 7 3" xfId="11479" xr:uid="{00000000-0005-0000-0000-0000DC2C0000}"/>
    <cellStyle name="Currency 4 7 8" xfId="11480" xr:uid="{00000000-0005-0000-0000-0000DD2C0000}"/>
    <cellStyle name="Currency 4 7 9" xfId="11481" xr:uid="{00000000-0005-0000-0000-0000DE2C0000}"/>
    <cellStyle name="Currency 4 8" xfId="11482" xr:uid="{00000000-0005-0000-0000-0000DF2C0000}"/>
    <cellStyle name="Currency 4 8 2" xfId="11483" xr:uid="{00000000-0005-0000-0000-0000E02C0000}"/>
    <cellStyle name="Currency 4 8 2 2" xfId="11484" xr:uid="{00000000-0005-0000-0000-0000E12C0000}"/>
    <cellStyle name="Currency 4 8 2 2 2" xfId="11485" xr:uid="{00000000-0005-0000-0000-0000E22C0000}"/>
    <cellStyle name="Currency 4 8 2 2 2 2" xfId="11486" xr:uid="{00000000-0005-0000-0000-0000E32C0000}"/>
    <cellStyle name="Currency 4 8 2 2 2 2 2" xfId="11487" xr:uid="{00000000-0005-0000-0000-0000E42C0000}"/>
    <cellStyle name="Currency 4 8 2 2 2 2 2 2" xfId="11488" xr:uid="{00000000-0005-0000-0000-0000E52C0000}"/>
    <cellStyle name="Currency 4 8 2 2 2 2 2 3" xfId="11489" xr:uid="{00000000-0005-0000-0000-0000E62C0000}"/>
    <cellStyle name="Currency 4 8 2 2 2 2 3" xfId="11490" xr:uid="{00000000-0005-0000-0000-0000E72C0000}"/>
    <cellStyle name="Currency 4 8 2 2 2 2 4" xfId="11491" xr:uid="{00000000-0005-0000-0000-0000E82C0000}"/>
    <cellStyle name="Currency 4 8 2 2 2 3" xfId="11492" xr:uid="{00000000-0005-0000-0000-0000E92C0000}"/>
    <cellStyle name="Currency 4 8 2 2 2 3 2" xfId="11493" xr:uid="{00000000-0005-0000-0000-0000EA2C0000}"/>
    <cellStyle name="Currency 4 8 2 2 2 3 3" xfId="11494" xr:uid="{00000000-0005-0000-0000-0000EB2C0000}"/>
    <cellStyle name="Currency 4 8 2 2 2 4" xfId="11495" xr:uid="{00000000-0005-0000-0000-0000EC2C0000}"/>
    <cellStyle name="Currency 4 8 2 2 2 5" xfId="11496" xr:uid="{00000000-0005-0000-0000-0000ED2C0000}"/>
    <cellStyle name="Currency 4 8 2 2 3" xfId="11497" xr:uid="{00000000-0005-0000-0000-0000EE2C0000}"/>
    <cellStyle name="Currency 4 8 2 2 3 2" xfId="11498" xr:uid="{00000000-0005-0000-0000-0000EF2C0000}"/>
    <cellStyle name="Currency 4 8 2 2 3 2 2" xfId="11499" xr:uid="{00000000-0005-0000-0000-0000F02C0000}"/>
    <cellStyle name="Currency 4 8 2 2 3 2 3" xfId="11500" xr:uid="{00000000-0005-0000-0000-0000F12C0000}"/>
    <cellStyle name="Currency 4 8 2 2 3 3" xfId="11501" xr:uid="{00000000-0005-0000-0000-0000F22C0000}"/>
    <cellStyle name="Currency 4 8 2 2 3 4" xfId="11502" xr:uid="{00000000-0005-0000-0000-0000F32C0000}"/>
    <cellStyle name="Currency 4 8 2 2 4" xfId="11503" xr:uid="{00000000-0005-0000-0000-0000F42C0000}"/>
    <cellStyle name="Currency 4 8 2 2 4 2" xfId="11504" xr:uid="{00000000-0005-0000-0000-0000F52C0000}"/>
    <cellStyle name="Currency 4 8 2 2 4 3" xfId="11505" xr:uid="{00000000-0005-0000-0000-0000F62C0000}"/>
    <cellStyle name="Currency 4 8 2 2 5" xfId="11506" xr:uid="{00000000-0005-0000-0000-0000F72C0000}"/>
    <cellStyle name="Currency 4 8 2 2 6" xfId="11507" xr:uid="{00000000-0005-0000-0000-0000F82C0000}"/>
    <cellStyle name="Currency 4 8 2 3" xfId="11508" xr:uid="{00000000-0005-0000-0000-0000F92C0000}"/>
    <cellStyle name="Currency 4 8 2 3 2" xfId="11509" xr:uid="{00000000-0005-0000-0000-0000FA2C0000}"/>
    <cellStyle name="Currency 4 8 2 3 2 2" xfId="11510" xr:uid="{00000000-0005-0000-0000-0000FB2C0000}"/>
    <cellStyle name="Currency 4 8 2 3 2 2 2" xfId="11511" xr:uid="{00000000-0005-0000-0000-0000FC2C0000}"/>
    <cellStyle name="Currency 4 8 2 3 2 2 3" xfId="11512" xr:uid="{00000000-0005-0000-0000-0000FD2C0000}"/>
    <cellStyle name="Currency 4 8 2 3 2 3" xfId="11513" xr:uid="{00000000-0005-0000-0000-0000FE2C0000}"/>
    <cellStyle name="Currency 4 8 2 3 2 4" xfId="11514" xr:uid="{00000000-0005-0000-0000-0000FF2C0000}"/>
    <cellStyle name="Currency 4 8 2 3 3" xfId="11515" xr:uid="{00000000-0005-0000-0000-0000002D0000}"/>
    <cellStyle name="Currency 4 8 2 3 3 2" xfId="11516" xr:uid="{00000000-0005-0000-0000-0000012D0000}"/>
    <cellStyle name="Currency 4 8 2 3 3 3" xfId="11517" xr:uid="{00000000-0005-0000-0000-0000022D0000}"/>
    <cellStyle name="Currency 4 8 2 3 4" xfId="11518" xr:uid="{00000000-0005-0000-0000-0000032D0000}"/>
    <cellStyle name="Currency 4 8 2 3 5" xfId="11519" xr:uid="{00000000-0005-0000-0000-0000042D0000}"/>
    <cellStyle name="Currency 4 8 2 4" xfId="11520" xr:uid="{00000000-0005-0000-0000-0000052D0000}"/>
    <cellStyle name="Currency 4 8 2 4 2" xfId="11521" xr:uid="{00000000-0005-0000-0000-0000062D0000}"/>
    <cellStyle name="Currency 4 8 2 4 2 2" xfId="11522" xr:uid="{00000000-0005-0000-0000-0000072D0000}"/>
    <cellStyle name="Currency 4 8 2 4 2 3" xfId="11523" xr:uid="{00000000-0005-0000-0000-0000082D0000}"/>
    <cellStyle name="Currency 4 8 2 4 3" xfId="11524" xr:uid="{00000000-0005-0000-0000-0000092D0000}"/>
    <cellStyle name="Currency 4 8 2 4 4" xfId="11525" xr:uid="{00000000-0005-0000-0000-00000A2D0000}"/>
    <cellStyle name="Currency 4 8 2 5" xfId="11526" xr:uid="{00000000-0005-0000-0000-00000B2D0000}"/>
    <cellStyle name="Currency 4 8 2 5 2" xfId="11527" xr:uid="{00000000-0005-0000-0000-00000C2D0000}"/>
    <cellStyle name="Currency 4 8 2 5 3" xfId="11528" xr:uid="{00000000-0005-0000-0000-00000D2D0000}"/>
    <cellStyle name="Currency 4 8 2 6" xfId="11529" xr:uid="{00000000-0005-0000-0000-00000E2D0000}"/>
    <cellStyle name="Currency 4 8 2 7" xfId="11530" xr:uid="{00000000-0005-0000-0000-00000F2D0000}"/>
    <cellStyle name="Currency 4 8 3" xfId="11531" xr:uid="{00000000-0005-0000-0000-0000102D0000}"/>
    <cellStyle name="Currency 4 8 3 2" xfId="11532" xr:uid="{00000000-0005-0000-0000-0000112D0000}"/>
    <cellStyle name="Currency 4 8 3 2 2" xfId="11533" xr:uid="{00000000-0005-0000-0000-0000122D0000}"/>
    <cellStyle name="Currency 4 8 3 2 2 2" xfId="11534" xr:uid="{00000000-0005-0000-0000-0000132D0000}"/>
    <cellStyle name="Currency 4 8 3 2 2 2 2" xfId="11535" xr:uid="{00000000-0005-0000-0000-0000142D0000}"/>
    <cellStyle name="Currency 4 8 3 2 2 2 3" xfId="11536" xr:uid="{00000000-0005-0000-0000-0000152D0000}"/>
    <cellStyle name="Currency 4 8 3 2 2 3" xfId="11537" xr:uid="{00000000-0005-0000-0000-0000162D0000}"/>
    <cellStyle name="Currency 4 8 3 2 2 4" xfId="11538" xr:uid="{00000000-0005-0000-0000-0000172D0000}"/>
    <cellStyle name="Currency 4 8 3 2 3" xfId="11539" xr:uid="{00000000-0005-0000-0000-0000182D0000}"/>
    <cellStyle name="Currency 4 8 3 2 3 2" xfId="11540" xr:uid="{00000000-0005-0000-0000-0000192D0000}"/>
    <cellStyle name="Currency 4 8 3 2 3 3" xfId="11541" xr:uid="{00000000-0005-0000-0000-00001A2D0000}"/>
    <cellStyle name="Currency 4 8 3 2 4" xfId="11542" xr:uid="{00000000-0005-0000-0000-00001B2D0000}"/>
    <cellStyle name="Currency 4 8 3 2 5" xfId="11543" xr:uid="{00000000-0005-0000-0000-00001C2D0000}"/>
    <cellStyle name="Currency 4 8 3 3" xfId="11544" xr:uid="{00000000-0005-0000-0000-00001D2D0000}"/>
    <cellStyle name="Currency 4 8 3 3 2" xfId="11545" xr:uid="{00000000-0005-0000-0000-00001E2D0000}"/>
    <cellStyle name="Currency 4 8 3 3 2 2" xfId="11546" xr:uid="{00000000-0005-0000-0000-00001F2D0000}"/>
    <cellStyle name="Currency 4 8 3 3 2 3" xfId="11547" xr:uid="{00000000-0005-0000-0000-0000202D0000}"/>
    <cellStyle name="Currency 4 8 3 3 3" xfId="11548" xr:uid="{00000000-0005-0000-0000-0000212D0000}"/>
    <cellStyle name="Currency 4 8 3 3 4" xfId="11549" xr:uid="{00000000-0005-0000-0000-0000222D0000}"/>
    <cellStyle name="Currency 4 8 3 4" xfId="11550" xr:uid="{00000000-0005-0000-0000-0000232D0000}"/>
    <cellStyle name="Currency 4 8 3 4 2" xfId="11551" xr:uid="{00000000-0005-0000-0000-0000242D0000}"/>
    <cellStyle name="Currency 4 8 3 4 3" xfId="11552" xr:uid="{00000000-0005-0000-0000-0000252D0000}"/>
    <cellStyle name="Currency 4 8 3 5" xfId="11553" xr:uid="{00000000-0005-0000-0000-0000262D0000}"/>
    <cellStyle name="Currency 4 8 3 6" xfId="11554" xr:uid="{00000000-0005-0000-0000-0000272D0000}"/>
    <cellStyle name="Currency 4 8 4" xfId="11555" xr:uid="{00000000-0005-0000-0000-0000282D0000}"/>
    <cellStyle name="Currency 4 8 4 2" xfId="11556" xr:uid="{00000000-0005-0000-0000-0000292D0000}"/>
    <cellStyle name="Currency 4 8 4 2 2" xfId="11557" xr:uid="{00000000-0005-0000-0000-00002A2D0000}"/>
    <cellStyle name="Currency 4 8 4 2 2 2" xfId="11558" xr:uid="{00000000-0005-0000-0000-00002B2D0000}"/>
    <cellStyle name="Currency 4 8 4 2 2 3" xfId="11559" xr:uid="{00000000-0005-0000-0000-00002C2D0000}"/>
    <cellStyle name="Currency 4 8 4 2 3" xfId="11560" xr:uid="{00000000-0005-0000-0000-00002D2D0000}"/>
    <cellStyle name="Currency 4 8 4 2 4" xfId="11561" xr:uid="{00000000-0005-0000-0000-00002E2D0000}"/>
    <cellStyle name="Currency 4 8 4 3" xfId="11562" xr:uid="{00000000-0005-0000-0000-00002F2D0000}"/>
    <cellStyle name="Currency 4 8 4 3 2" xfId="11563" xr:uid="{00000000-0005-0000-0000-0000302D0000}"/>
    <cellStyle name="Currency 4 8 4 3 3" xfId="11564" xr:uid="{00000000-0005-0000-0000-0000312D0000}"/>
    <cellStyle name="Currency 4 8 4 4" xfId="11565" xr:uid="{00000000-0005-0000-0000-0000322D0000}"/>
    <cellStyle name="Currency 4 8 4 5" xfId="11566" xr:uid="{00000000-0005-0000-0000-0000332D0000}"/>
    <cellStyle name="Currency 4 8 5" xfId="11567" xr:uid="{00000000-0005-0000-0000-0000342D0000}"/>
    <cellStyle name="Currency 4 8 5 2" xfId="11568" xr:uid="{00000000-0005-0000-0000-0000352D0000}"/>
    <cellStyle name="Currency 4 8 5 2 2" xfId="11569" xr:uid="{00000000-0005-0000-0000-0000362D0000}"/>
    <cellStyle name="Currency 4 8 5 2 3" xfId="11570" xr:uid="{00000000-0005-0000-0000-0000372D0000}"/>
    <cellStyle name="Currency 4 8 5 3" xfId="11571" xr:uid="{00000000-0005-0000-0000-0000382D0000}"/>
    <cellStyle name="Currency 4 8 5 4" xfId="11572" xr:uid="{00000000-0005-0000-0000-0000392D0000}"/>
    <cellStyle name="Currency 4 8 6" xfId="11573" xr:uid="{00000000-0005-0000-0000-00003A2D0000}"/>
    <cellStyle name="Currency 4 8 6 2" xfId="11574" xr:uid="{00000000-0005-0000-0000-00003B2D0000}"/>
    <cellStyle name="Currency 4 8 6 3" xfId="11575" xr:uid="{00000000-0005-0000-0000-00003C2D0000}"/>
    <cellStyle name="Currency 4 8 7" xfId="11576" xr:uid="{00000000-0005-0000-0000-00003D2D0000}"/>
    <cellStyle name="Currency 4 8 8" xfId="11577" xr:uid="{00000000-0005-0000-0000-00003E2D0000}"/>
    <cellStyle name="Currency 4 9" xfId="11578" xr:uid="{00000000-0005-0000-0000-00003F2D0000}"/>
    <cellStyle name="Currency 4 9 2" xfId="11579" xr:uid="{00000000-0005-0000-0000-0000402D0000}"/>
    <cellStyle name="Currency 4 9 2 2" xfId="11580" xr:uid="{00000000-0005-0000-0000-0000412D0000}"/>
    <cellStyle name="Currency 4 9 2 2 2" xfId="11581" xr:uid="{00000000-0005-0000-0000-0000422D0000}"/>
    <cellStyle name="Currency 4 9 2 2 2 2" xfId="11582" xr:uid="{00000000-0005-0000-0000-0000432D0000}"/>
    <cellStyle name="Currency 4 9 2 2 2 2 2" xfId="11583" xr:uid="{00000000-0005-0000-0000-0000442D0000}"/>
    <cellStyle name="Currency 4 9 2 2 2 2 3" xfId="11584" xr:uid="{00000000-0005-0000-0000-0000452D0000}"/>
    <cellStyle name="Currency 4 9 2 2 2 3" xfId="11585" xr:uid="{00000000-0005-0000-0000-0000462D0000}"/>
    <cellStyle name="Currency 4 9 2 2 2 4" xfId="11586" xr:uid="{00000000-0005-0000-0000-0000472D0000}"/>
    <cellStyle name="Currency 4 9 2 2 3" xfId="11587" xr:uid="{00000000-0005-0000-0000-0000482D0000}"/>
    <cellStyle name="Currency 4 9 2 2 3 2" xfId="11588" xr:uid="{00000000-0005-0000-0000-0000492D0000}"/>
    <cellStyle name="Currency 4 9 2 2 3 3" xfId="11589" xr:uid="{00000000-0005-0000-0000-00004A2D0000}"/>
    <cellStyle name="Currency 4 9 2 2 4" xfId="11590" xr:uid="{00000000-0005-0000-0000-00004B2D0000}"/>
    <cellStyle name="Currency 4 9 2 2 5" xfId="11591" xr:uid="{00000000-0005-0000-0000-00004C2D0000}"/>
    <cellStyle name="Currency 4 9 2 3" xfId="11592" xr:uid="{00000000-0005-0000-0000-00004D2D0000}"/>
    <cellStyle name="Currency 4 9 2 3 2" xfId="11593" xr:uid="{00000000-0005-0000-0000-00004E2D0000}"/>
    <cellStyle name="Currency 4 9 2 3 2 2" xfId="11594" xr:uid="{00000000-0005-0000-0000-00004F2D0000}"/>
    <cellStyle name="Currency 4 9 2 3 2 3" xfId="11595" xr:uid="{00000000-0005-0000-0000-0000502D0000}"/>
    <cellStyle name="Currency 4 9 2 3 3" xfId="11596" xr:uid="{00000000-0005-0000-0000-0000512D0000}"/>
    <cellStyle name="Currency 4 9 2 3 4" xfId="11597" xr:uid="{00000000-0005-0000-0000-0000522D0000}"/>
    <cellStyle name="Currency 4 9 2 4" xfId="11598" xr:uid="{00000000-0005-0000-0000-0000532D0000}"/>
    <cellStyle name="Currency 4 9 2 4 2" xfId="11599" xr:uid="{00000000-0005-0000-0000-0000542D0000}"/>
    <cellStyle name="Currency 4 9 2 4 3" xfId="11600" xr:uid="{00000000-0005-0000-0000-0000552D0000}"/>
    <cellStyle name="Currency 4 9 2 5" xfId="11601" xr:uid="{00000000-0005-0000-0000-0000562D0000}"/>
    <cellStyle name="Currency 4 9 2 6" xfId="11602" xr:uid="{00000000-0005-0000-0000-0000572D0000}"/>
    <cellStyle name="Currency 4 9 3" xfId="11603" xr:uid="{00000000-0005-0000-0000-0000582D0000}"/>
    <cellStyle name="Currency 4 9 3 2" xfId="11604" xr:uid="{00000000-0005-0000-0000-0000592D0000}"/>
    <cellStyle name="Currency 4 9 3 2 2" xfId="11605" xr:uid="{00000000-0005-0000-0000-00005A2D0000}"/>
    <cellStyle name="Currency 4 9 3 2 2 2" xfId="11606" xr:uid="{00000000-0005-0000-0000-00005B2D0000}"/>
    <cellStyle name="Currency 4 9 3 2 2 3" xfId="11607" xr:uid="{00000000-0005-0000-0000-00005C2D0000}"/>
    <cellStyle name="Currency 4 9 3 2 3" xfId="11608" xr:uid="{00000000-0005-0000-0000-00005D2D0000}"/>
    <cellStyle name="Currency 4 9 3 2 4" xfId="11609" xr:uid="{00000000-0005-0000-0000-00005E2D0000}"/>
    <cellStyle name="Currency 4 9 3 3" xfId="11610" xr:uid="{00000000-0005-0000-0000-00005F2D0000}"/>
    <cellStyle name="Currency 4 9 3 3 2" xfId="11611" xr:uid="{00000000-0005-0000-0000-0000602D0000}"/>
    <cellStyle name="Currency 4 9 3 3 3" xfId="11612" xr:uid="{00000000-0005-0000-0000-0000612D0000}"/>
    <cellStyle name="Currency 4 9 3 4" xfId="11613" xr:uid="{00000000-0005-0000-0000-0000622D0000}"/>
    <cellStyle name="Currency 4 9 3 5" xfId="11614" xr:uid="{00000000-0005-0000-0000-0000632D0000}"/>
    <cellStyle name="Currency 4 9 4" xfId="11615" xr:uid="{00000000-0005-0000-0000-0000642D0000}"/>
    <cellStyle name="Currency 4 9 4 2" xfId="11616" xr:uid="{00000000-0005-0000-0000-0000652D0000}"/>
    <cellStyle name="Currency 4 9 4 2 2" xfId="11617" xr:uid="{00000000-0005-0000-0000-0000662D0000}"/>
    <cellStyle name="Currency 4 9 4 2 3" xfId="11618" xr:uid="{00000000-0005-0000-0000-0000672D0000}"/>
    <cellStyle name="Currency 4 9 4 3" xfId="11619" xr:uid="{00000000-0005-0000-0000-0000682D0000}"/>
    <cellStyle name="Currency 4 9 4 4" xfId="11620" xr:uid="{00000000-0005-0000-0000-0000692D0000}"/>
    <cellStyle name="Currency 4 9 5" xfId="11621" xr:uid="{00000000-0005-0000-0000-00006A2D0000}"/>
    <cellStyle name="Currency 4 9 5 2" xfId="11622" xr:uid="{00000000-0005-0000-0000-00006B2D0000}"/>
    <cellStyle name="Currency 4 9 5 3" xfId="11623" xr:uid="{00000000-0005-0000-0000-00006C2D0000}"/>
    <cellStyle name="Currency 4 9 6" xfId="11624" xr:uid="{00000000-0005-0000-0000-00006D2D0000}"/>
    <cellStyle name="Currency 4 9 7" xfId="11625" xr:uid="{00000000-0005-0000-0000-00006E2D0000}"/>
    <cellStyle name="Currency 5" xfId="11626" xr:uid="{00000000-0005-0000-0000-00006F2D0000}"/>
    <cellStyle name="Currency 5 2" xfId="11627" xr:uid="{00000000-0005-0000-0000-0000702D0000}"/>
    <cellStyle name="Currency 6" xfId="11628" xr:uid="{00000000-0005-0000-0000-0000712D0000}"/>
    <cellStyle name="Currency 6 10" xfId="11629" xr:uid="{00000000-0005-0000-0000-0000722D0000}"/>
    <cellStyle name="Currency 6 10 2" xfId="11630" xr:uid="{00000000-0005-0000-0000-0000732D0000}"/>
    <cellStyle name="Currency 6 10 2 2" xfId="11631" xr:uid="{00000000-0005-0000-0000-0000742D0000}"/>
    <cellStyle name="Currency 6 10 2 3" xfId="11632" xr:uid="{00000000-0005-0000-0000-0000752D0000}"/>
    <cellStyle name="Currency 6 10 3" xfId="11633" xr:uid="{00000000-0005-0000-0000-0000762D0000}"/>
    <cellStyle name="Currency 6 10 4" xfId="11634" xr:uid="{00000000-0005-0000-0000-0000772D0000}"/>
    <cellStyle name="Currency 6 11" xfId="11635" xr:uid="{00000000-0005-0000-0000-0000782D0000}"/>
    <cellStyle name="Currency 6 11 2" xfId="11636" xr:uid="{00000000-0005-0000-0000-0000792D0000}"/>
    <cellStyle name="Currency 6 11 3" xfId="11637" xr:uid="{00000000-0005-0000-0000-00007A2D0000}"/>
    <cellStyle name="Currency 6 12" xfId="11638" xr:uid="{00000000-0005-0000-0000-00007B2D0000}"/>
    <cellStyle name="Currency 6 13" xfId="11639" xr:uid="{00000000-0005-0000-0000-00007C2D0000}"/>
    <cellStyle name="Currency 6 14" xfId="11640" xr:uid="{00000000-0005-0000-0000-00007D2D0000}"/>
    <cellStyle name="Currency 6 2" xfId="11641" xr:uid="{00000000-0005-0000-0000-00007E2D0000}"/>
    <cellStyle name="Currency 6 2 10" xfId="11642" xr:uid="{00000000-0005-0000-0000-00007F2D0000}"/>
    <cellStyle name="Currency 6 2 10 2" xfId="11643" xr:uid="{00000000-0005-0000-0000-0000802D0000}"/>
    <cellStyle name="Currency 6 2 10 3" xfId="11644" xr:uid="{00000000-0005-0000-0000-0000812D0000}"/>
    <cellStyle name="Currency 6 2 11" xfId="11645" xr:uid="{00000000-0005-0000-0000-0000822D0000}"/>
    <cellStyle name="Currency 6 2 12" xfId="11646" xr:uid="{00000000-0005-0000-0000-0000832D0000}"/>
    <cellStyle name="Currency 6 2 2" xfId="11647" xr:uid="{00000000-0005-0000-0000-0000842D0000}"/>
    <cellStyle name="Currency 6 2 2 10" xfId="11648" xr:uid="{00000000-0005-0000-0000-0000852D0000}"/>
    <cellStyle name="Currency 6 2 2 11" xfId="11649" xr:uid="{00000000-0005-0000-0000-0000862D0000}"/>
    <cellStyle name="Currency 6 2 2 2" xfId="11650" xr:uid="{00000000-0005-0000-0000-0000872D0000}"/>
    <cellStyle name="Currency 6 2 2 2 10" xfId="11651" xr:uid="{00000000-0005-0000-0000-0000882D0000}"/>
    <cellStyle name="Currency 6 2 2 2 2" xfId="11652" xr:uid="{00000000-0005-0000-0000-0000892D0000}"/>
    <cellStyle name="Currency 6 2 2 2 2 2" xfId="11653" xr:uid="{00000000-0005-0000-0000-00008A2D0000}"/>
    <cellStyle name="Currency 6 2 2 2 2 2 2" xfId="11654" xr:uid="{00000000-0005-0000-0000-00008B2D0000}"/>
    <cellStyle name="Currency 6 2 2 2 2 2 2 2" xfId="11655" xr:uid="{00000000-0005-0000-0000-00008C2D0000}"/>
    <cellStyle name="Currency 6 2 2 2 2 2 2 2 2" xfId="11656" xr:uid="{00000000-0005-0000-0000-00008D2D0000}"/>
    <cellStyle name="Currency 6 2 2 2 2 2 2 2 2 2" xfId="11657" xr:uid="{00000000-0005-0000-0000-00008E2D0000}"/>
    <cellStyle name="Currency 6 2 2 2 2 2 2 2 2 2 2" xfId="11658" xr:uid="{00000000-0005-0000-0000-00008F2D0000}"/>
    <cellStyle name="Currency 6 2 2 2 2 2 2 2 2 2 2 2" xfId="11659" xr:uid="{00000000-0005-0000-0000-0000902D0000}"/>
    <cellStyle name="Currency 6 2 2 2 2 2 2 2 2 2 2 3" xfId="11660" xr:uid="{00000000-0005-0000-0000-0000912D0000}"/>
    <cellStyle name="Currency 6 2 2 2 2 2 2 2 2 2 3" xfId="11661" xr:uid="{00000000-0005-0000-0000-0000922D0000}"/>
    <cellStyle name="Currency 6 2 2 2 2 2 2 2 2 2 4" xfId="11662" xr:uid="{00000000-0005-0000-0000-0000932D0000}"/>
    <cellStyle name="Currency 6 2 2 2 2 2 2 2 2 3" xfId="11663" xr:uid="{00000000-0005-0000-0000-0000942D0000}"/>
    <cellStyle name="Currency 6 2 2 2 2 2 2 2 2 3 2" xfId="11664" xr:uid="{00000000-0005-0000-0000-0000952D0000}"/>
    <cellStyle name="Currency 6 2 2 2 2 2 2 2 2 3 3" xfId="11665" xr:uid="{00000000-0005-0000-0000-0000962D0000}"/>
    <cellStyle name="Currency 6 2 2 2 2 2 2 2 2 4" xfId="11666" xr:uid="{00000000-0005-0000-0000-0000972D0000}"/>
    <cellStyle name="Currency 6 2 2 2 2 2 2 2 2 5" xfId="11667" xr:uid="{00000000-0005-0000-0000-0000982D0000}"/>
    <cellStyle name="Currency 6 2 2 2 2 2 2 2 3" xfId="11668" xr:uid="{00000000-0005-0000-0000-0000992D0000}"/>
    <cellStyle name="Currency 6 2 2 2 2 2 2 2 3 2" xfId="11669" xr:uid="{00000000-0005-0000-0000-00009A2D0000}"/>
    <cellStyle name="Currency 6 2 2 2 2 2 2 2 3 2 2" xfId="11670" xr:uid="{00000000-0005-0000-0000-00009B2D0000}"/>
    <cellStyle name="Currency 6 2 2 2 2 2 2 2 3 2 3" xfId="11671" xr:uid="{00000000-0005-0000-0000-00009C2D0000}"/>
    <cellStyle name="Currency 6 2 2 2 2 2 2 2 3 3" xfId="11672" xr:uid="{00000000-0005-0000-0000-00009D2D0000}"/>
    <cellStyle name="Currency 6 2 2 2 2 2 2 2 3 4" xfId="11673" xr:uid="{00000000-0005-0000-0000-00009E2D0000}"/>
    <cellStyle name="Currency 6 2 2 2 2 2 2 2 4" xfId="11674" xr:uid="{00000000-0005-0000-0000-00009F2D0000}"/>
    <cellStyle name="Currency 6 2 2 2 2 2 2 2 4 2" xfId="11675" xr:uid="{00000000-0005-0000-0000-0000A02D0000}"/>
    <cellStyle name="Currency 6 2 2 2 2 2 2 2 4 3" xfId="11676" xr:uid="{00000000-0005-0000-0000-0000A12D0000}"/>
    <cellStyle name="Currency 6 2 2 2 2 2 2 2 5" xfId="11677" xr:uid="{00000000-0005-0000-0000-0000A22D0000}"/>
    <cellStyle name="Currency 6 2 2 2 2 2 2 2 6" xfId="11678" xr:uid="{00000000-0005-0000-0000-0000A32D0000}"/>
    <cellStyle name="Currency 6 2 2 2 2 2 2 3" xfId="11679" xr:uid="{00000000-0005-0000-0000-0000A42D0000}"/>
    <cellStyle name="Currency 6 2 2 2 2 2 2 3 2" xfId="11680" xr:uid="{00000000-0005-0000-0000-0000A52D0000}"/>
    <cellStyle name="Currency 6 2 2 2 2 2 2 3 2 2" xfId="11681" xr:uid="{00000000-0005-0000-0000-0000A62D0000}"/>
    <cellStyle name="Currency 6 2 2 2 2 2 2 3 2 2 2" xfId="11682" xr:uid="{00000000-0005-0000-0000-0000A72D0000}"/>
    <cellStyle name="Currency 6 2 2 2 2 2 2 3 2 2 3" xfId="11683" xr:uid="{00000000-0005-0000-0000-0000A82D0000}"/>
    <cellStyle name="Currency 6 2 2 2 2 2 2 3 2 3" xfId="11684" xr:uid="{00000000-0005-0000-0000-0000A92D0000}"/>
    <cellStyle name="Currency 6 2 2 2 2 2 2 3 2 4" xfId="11685" xr:uid="{00000000-0005-0000-0000-0000AA2D0000}"/>
    <cellStyle name="Currency 6 2 2 2 2 2 2 3 3" xfId="11686" xr:uid="{00000000-0005-0000-0000-0000AB2D0000}"/>
    <cellStyle name="Currency 6 2 2 2 2 2 2 3 3 2" xfId="11687" xr:uid="{00000000-0005-0000-0000-0000AC2D0000}"/>
    <cellStyle name="Currency 6 2 2 2 2 2 2 3 3 3" xfId="11688" xr:uid="{00000000-0005-0000-0000-0000AD2D0000}"/>
    <cellStyle name="Currency 6 2 2 2 2 2 2 3 4" xfId="11689" xr:uid="{00000000-0005-0000-0000-0000AE2D0000}"/>
    <cellStyle name="Currency 6 2 2 2 2 2 2 3 5" xfId="11690" xr:uid="{00000000-0005-0000-0000-0000AF2D0000}"/>
    <cellStyle name="Currency 6 2 2 2 2 2 2 4" xfId="11691" xr:uid="{00000000-0005-0000-0000-0000B02D0000}"/>
    <cellStyle name="Currency 6 2 2 2 2 2 2 4 2" xfId="11692" xr:uid="{00000000-0005-0000-0000-0000B12D0000}"/>
    <cellStyle name="Currency 6 2 2 2 2 2 2 4 2 2" xfId="11693" xr:uid="{00000000-0005-0000-0000-0000B22D0000}"/>
    <cellStyle name="Currency 6 2 2 2 2 2 2 4 2 3" xfId="11694" xr:uid="{00000000-0005-0000-0000-0000B32D0000}"/>
    <cellStyle name="Currency 6 2 2 2 2 2 2 4 3" xfId="11695" xr:uid="{00000000-0005-0000-0000-0000B42D0000}"/>
    <cellStyle name="Currency 6 2 2 2 2 2 2 4 4" xfId="11696" xr:uid="{00000000-0005-0000-0000-0000B52D0000}"/>
    <cellStyle name="Currency 6 2 2 2 2 2 2 5" xfId="11697" xr:uid="{00000000-0005-0000-0000-0000B62D0000}"/>
    <cellStyle name="Currency 6 2 2 2 2 2 2 5 2" xfId="11698" xr:uid="{00000000-0005-0000-0000-0000B72D0000}"/>
    <cellStyle name="Currency 6 2 2 2 2 2 2 5 3" xfId="11699" xr:uid="{00000000-0005-0000-0000-0000B82D0000}"/>
    <cellStyle name="Currency 6 2 2 2 2 2 2 6" xfId="11700" xr:uid="{00000000-0005-0000-0000-0000B92D0000}"/>
    <cellStyle name="Currency 6 2 2 2 2 2 2 7" xfId="11701" xr:uid="{00000000-0005-0000-0000-0000BA2D0000}"/>
    <cellStyle name="Currency 6 2 2 2 2 2 3" xfId="11702" xr:uid="{00000000-0005-0000-0000-0000BB2D0000}"/>
    <cellStyle name="Currency 6 2 2 2 2 2 3 2" xfId="11703" xr:uid="{00000000-0005-0000-0000-0000BC2D0000}"/>
    <cellStyle name="Currency 6 2 2 2 2 2 3 2 2" xfId="11704" xr:uid="{00000000-0005-0000-0000-0000BD2D0000}"/>
    <cellStyle name="Currency 6 2 2 2 2 2 3 2 2 2" xfId="11705" xr:uid="{00000000-0005-0000-0000-0000BE2D0000}"/>
    <cellStyle name="Currency 6 2 2 2 2 2 3 2 2 2 2" xfId="11706" xr:uid="{00000000-0005-0000-0000-0000BF2D0000}"/>
    <cellStyle name="Currency 6 2 2 2 2 2 3 2 2 2 3" xfId="11707" xr:uid="{00000000-0005-0000-0000-0000C02D0000}"/>
    <cellStyle name="Currency 6 2 2 2 2 2 3 2 2 3" xfId="11708" xr:uid="{00000000-0005-0000-0000-0000C12D0000}"/>
    <cellStyle name="Currency 6 2 2 2 2 2 3 2 2 4" xfId="11709" xr:uid="{00000000-0005-0000-0000-0000C22D0000}"/>
    <cellStyle name="Currency 6 2 2 2 2 2 3 2 3" xfId="11710" xr:uid="{00000000-0005-0000-0000-0000C32D0000}"/>
    <cellStyle name="Currency 6 2 2 2 2 2 3 2 3 2" xfId="11711" xr:uid="{00000000-0005-0000-0000-0000C42D0000}"/>
    <cellStyle name="Currency 6 2 2 2 2 2 3 2 3 3" xfId="11712" xr:uid="{00000000-0005-0000-0000-0000C52D0000}"/>
    <cellStyle name="Currency 6 2 2 2 2 2 3 2 4" xfId="11713" xr:uid="{00000000-0005-0000-0000-0000C62D0000}"/>
    <cellStyle name="Currency 6 2 2 2 2 2 3 2 5" xfId="11714" xr:uid="{00000000-0005-0000-0000-0000C72D0000}"/>
    <cellStyle name="Currency 6 2 2 2 2 2 3 3" xfId="11715" xr:uid="{00000000-0005-0000-0000-0000C82D0000}"/>
    <cellStyle name="Currency 6 2 2 2 2 2 3 3 2" xfId="11716" xr:uid="{00000000-0005-0000-0000-0000C92D0000}"/>
    <cellStyle name="Currency 6 2 2 2 2 2 3 3 2 2" xfId="11717" xr:uid="{00000000-0005-0000-0000-0000CA2D0000}"/>
    <cellStyle name="Currency 6 2 2 2 2 2 3 3 2 3" xfId="11718" xr:uid="{00000000-0005-0000-0000-0000CB2D0000}"/>
    <cellStyle name="Currency 6 2 2 2 2 2 3 3 3" xfId="11719" xr:uid="{00000000-0005-0000-0000-0000CC2D0000}"/>
    <cellStyle name="Currency 6 2 2 2 2 2 3 3 4" xfId="11720" xr:uid="{00000000-0005-0000-0000-0000CD2D0000}"/>
    <cellStyle name="Currency 6 2 2 2 2 2 3 4" xfId="11721" xr:uid="{00000000-0005-0000-0000-0000CE2D0000}"/>
    <cellStyle name="Currency 6 2 2 2 2 2 3 4 2" xfId="11722" xr:uid="{00000000-0005-0000-0000-0000CF2D0000}"/>
    <cellStyle name="Currency 6 2 2 2 2 2 3 4 3" xfId="11723" xr:uid="{00000000-0005-0000-0000-0000D02D0000}"/>
    <cellStyle name="Currency 6 2 2 2 2 2 3 5" xfId="11724" xr:uid="{00000000-0005-0000-0000-0000D12D0000}"/>
    <cellStyle name="Currency 6 2 2 2 2 2 3 6" xfId="11725" xr:uid="{00000000-0005-0000-0000-0000D22D0000}"/>
    <cellStyle name="Currency 6 2 2 2 2 2 4" xfId="11726" xr:uid="{00000000-0005-0000-0000-0000D32D0000}"/>
    <cellStyle name="Currency 6 2 2 2 2 2 4 2" xfId="11727" xr:uid="{00000000-0005-0000-0000-0000D42D0000}"/>
    <cellStyle name="Currency 6 2 2 2 2 2 4 2 2" xfId="11728" xr:uid="{00000000-0005-0000-0000-0000D52D0000}"/>
    <cellStyle name="Currency 6 2 2 2 2 2 4 2 2 2" xfId="11729" xr:uid="{00000000-0005-0000-0000-0000D62D0000}"/>
    <cellStyle name="Currency 6 2 2 2 2 2 4 2 2 3" xfId="11730" xr:uid="{00000000-0005-0000-0000-0000D72D0000}"/>
    <cellStyle name="Currency 6 2 2 2 2 2 4 2 3" xfId="11731" xr:uid="{00000000-0005-0000-0000-0000D82D0000}"/>
    <cellStyle name="Currency 6 2 2 2 2 2 4 2 4" xfId="11732" xr:uid="{00000000-0005-0000-0000-0000D92D0000}"/>
    <cellStyle name="Currency 6 2 2 2 2 2 4 3" xfId="11733" xr:uid="{00000000-0005-0000-0000-0000DA2D0000}"/>
    <cellStyle name="Currency 6 2 2 2 2 2 4 3 2" xfId="11734" xr:uid="{00000000-0005-0000-0000-0000DB2D0000}"/>
    <cellStyle name="Currency 6 2 2 2 2 2 4 3 3" xfId="11735" xr:uid="{00000000-0005-0000-0000-0000DC2D0000}"/>
    <cellStyle name="Currency 6 2 2 2 2 2 4 4" xfId="11736" xr:uid="{00000000-0005-0000-0000-0000DD2D0000}"/>
    <cellStyle name="Currency 6 2 2 2 2 2 4 5" xfId="11737" xr:uid="{00000000-0005-0000-0000-0000DE2D0000}"/>
    <cellStyle name="Currency 6 2 2 2 2 2 5" xfId="11738" xr:uid="{00000000-0005-0000-0000-0000DF2D0000}"/>
    <cellStyle name="Currency 6 2 2 2 2 2 5 2" xfId="11739" xr:uid="{00000000-0005-0000-0000-0000E02D0000}"/>
    <cellStyle name="Currency 6 2 2 2 2 2 5 2 2" xfId="11740" xr:uid="{00000000-0005-0000-0000-0000E12D0000}"/>
    <cellStyle name="Currency 6 2 2 2 2 2 5 2 3" xfId="11741" xr:uid="{00000000-0005-0000-0000-0000E22D0000}"/>
    <cellStyle name="Currency 6 2 2 2 2 2 5 3" xfId="11742" xr:uid="{00000000-0005-0000-0000-0000E32D0000}"/>
    <cellStyle name="Currency 6 2 2 2 2 2 5 4" xfId="11743" xr:uid="{00000000-0005-0000-0000-0000E42D0000}"/>
    <cellStyle name="Currency 6 2 2 2 2 2 6" xfId="11744" xr:uid="{00000000-0005-0000-0000-0000E52D0000}"/>
    <cellStyle name="Currency 6 2 2 2 2 2 6 2" xfId="11745" xr:uid="{00000000-0005-0000-0000-0000E62D0000}"/>
    <cellStyle name="Currency 6 2 2 2 2 2 6 3" xfId="11746" xr:uid="{00000000-0005-0000-0000-0000E72D0000}"/>
    <cellStyle name="Currency 6 2 2 2 2 2 7" xfId="11747" xr:uid="{00000000-0005-0000-0000-0000E82D0000}"/>
    <cellStyle name="Currency 6 2 2 2 2 2 8" xfId="11748" xr:uid="{00000000-0005-0000-0000-0000E92D0000}"/>
    <cellStyle name="Currency 6 2 2 2 2 3" xfId="11749" xr:uid="{00000000-0005-0000-0000-0000EA2D0000}"/>
    <cellStyle name="Currency 6 2 2 2 2 3 2" xfId="11750" xr:uid="{00000000-0005-0000-0000-0000EB2D0000}"/>
    <cellStyle name="Currency 6 2 2 2 2 3 2 2" xfId="11751" xr:uid="{00000000-0005-0000-0000-0000EC2D0000}"/>
    <cellStyle name="Currency 6 2 2 2 2 3 2 2 2" xfId="11752" xr:uid="{00000000-0005-0000-0000-0000ED2D0000}"/>
    <cellStyle name="Currency 6 2 2 2 2 3 2 2 2 2" xfId="11753" xr:uid="{00000000-0005-0000-0000-0000EE2D0000}"/>
    <cellStyle name="Currency 6 2 2 2 2 3 2 2 2 2 2" xfId="11754" xr:uid="{00000000-0005-0000-0000-0000EF2D0000}"/>
    <cellStyle name="Currency 6 2 2 2 2 3 2 2 2 2 3" xfId="11755" xr:uid="{00000000-0005-0000-0000-0000F02D0000}"/>
    <cellStyle name="Currency 6 2 2 2 2 3 2 2 2 3" xfId="11756" xr:uid="{00000000-0005-0000-0000-0000F12D0000}"/>
    <cellStyle name="Currency 6 2 2 2 2 3 2 2 2 4" xfId="11757" xr:uid="{00000000-0005-0000-0000-0000F22D0000}"/>
    <cellStyle name="Currency 6 2 2 2 2 3 2 2 3" xfId="11758" xr:uid="{00000000-0005-0000-0000-0000F32D0000}"/>
    <cellStyle name="Currency 6 2 2 2 2 3 2 2 3 2" xfId="11759" xr:uid="{00000000-0005-0000-0000-0000F42D0000}"/>
    <cellStyle name="Currency 6 2 2 2 2 3 2 2 3 3" xfId="11760" xr:uid="{00000000-0005-0000-0000-0000F52D0000}"/>
    <cellStyle name="Currency 6 2 2 2 2 3 2 2 4" xfId="11761" xr:uid="{00000000-0005-0000-0000-0000F62D0000}"/>
    <cellStyle name="Currency 6 2 2 2 2 3 2 2 5" xfId="11762" xr:uid="{00000000-0005-0000-0000-0000F72D0000}"/>
    <cellStyle name="Currency 6 2 2 2 2 3 2 3" xfId="11763" xr:uid="{00000000-0005-0000-0000-0000F82D0000}"/>
    <cellStyle name="Currency 6 2 2 2 2 3 2 3 2" xfId="11764" xr:uid="{00000000-0005-0000-0000-0000F92D0000}"/>
    <cellStyle name="Currency 6 2 2 2 2 3 2 3 2 2" xfId="11765" xr:uid="{00000000-0005-0000-0000-0000FA2D0000}"/>
    <cellStyle name="Currency 6 2 2 2 2 3 2 3 2 3" xfId="11766" xr:uid="{00000000-0005-0000-0000-0000FB2D0000}"/>
    <cellStyle name="Currency 6 2 2 2 2 3 2 3 3" xfId="11767" xr:uid="{00000000-0005-0000-0000-0000FC2D0000}"/>
    <cellStyle name="Currency 6 2 2 2 2 3 2 3 4" xfId="11768" xr:uid="{00000000-0005-0000-0000-0000FD2D0000}"/>
    <cellStyle name="Currency 6 2 2 2 2 3 2 4" xfId="11769" xr:uid="{00000000-0005-0000-0000-0000FE2D0000}"/>
    <cellStyle name="Currency 6 2 2 2 2 3 2 4 2" xfId="11770" xr:uid="{00000000-0005-0000-0000-0000FF2D0000}"/>
    <cellStyle name="Currency 6 2 2 2 2 3 2 4 3" xfId="11771" xr:uid="{00000000-0005-0000-0000-0000002E0000}"/>
    <cellStyle name="Currency 6 2 2 2 2 3 2 5" xfId="11772" xr:uid="{00000000-0005-0000-0000-0000012E0000}"/>
    <cellStyle name="Currency 6 2 2 2 2 3 2 6" xfId="11773" xr:uid="{00000000-0005-0000-0000-0000022E0000}"/>
    <cellStyle name="Currency 6 2 2 2 2 3 3" xfId="11774" xr:uid="{00000000-0005-0000-0000-0000032E0000}"/>
    <cellStyle name="Currency 6 2 2 2 2 3 3 2" xfId="11775" xr:uid="{00000000-0005-0000-0000-0000042E0000}"/>
    <cellStyle name="Currency 6 2 2 2 2 3 3 2 2" xfId="11776" xr:uid="{00000000-0005-0000-0000-0000052E0000}"/>
    <cellStyle name="Currency 6 2 2 2 2 3 3 2 2 2" xfId="11777" xr:uid="{00000000-0005-0000-0000-0000062E0000}"/>
    <cellStyle name="Currency 6 2 2 2 2 3 3 2 2 3" xfId="11778" xr:uid="{00000000-0005-0000-0000-0000072E0000}"/>
    <cellStyle name="Currency 6 2 2 2 2 3 3 2 3" xfId="11779" xr:uid="{00000000-0005-0000-0000-0000082E0000}"/>
    <cellStyle name="Currency 6 2 2 2 2 3 3 2 4" xfId="11780" xr:uid="{00000000-0005-0000-0000-0000092E0000}"/>
    <cellStyle name="Currency 6 2 2 2 2 3 3 3" xfId="11781" xr:uid="{00000000-0005-0000-0000-00000A2E0000}"/>
    <cellStyle name="Currency 6 2 2 2 2 3 3 3 2" xfId="11782" xr:uid="{00000000-0005-0000-0000-00000B2E0000}"/>
    <cellStyle name="Currency 6 2 2 2 2 3 3 3 3" xfId="11783" xr:uid="{00000000-0005-0000-0000-00000C2E0000}"/>
    <cellStyle name="Currency 6 2 2 2 2 3 3 4" xfId="11784" xr:uid="{00000000-0005-0000-0000-00000D2E0000}"/>
    <cellStyle name="Currency 6 2 2 2 2 3 3 5" xfId="11785" xr:uid="{00000000-0005-0000-0000-00000E2E0000}"/>
    <cellStyle name="Currency 6 2 2 2 2 3 4" xfId="11786" xr:uid="{00000000-0005-0000-0000-00000F2E0000}"/>
    <cellStyle name="Currency 6 2 2 2 2 3 4 2" xfId="11787" xr:uid="{00000000-0005-0000-0000-0000102E0000}"/>
    <cellStyle name="Currency 6 2 2 2 2 3 4 2 2" xfId="11788" xr:uid="{00000000-0005-0000-0000-0000112E0000}"/>
    <cellStyle name="Currency 6 2 2 2 2 3 4 2 3" xfId="11789" xr:uid="{00000000-0005-0000-0000-0000122E0000}"/>
    <cellStyle name="Currency 6 2 2 2 2 3 4 3" xfId="11790" xr:uid="{00000000-0005-0000-0000-0000132E0000}"/>
    <cellStyle name="Currency 6 2 2 2 2 3 4 4" xfId="11791" xr:uid="{00000000-0005-0000-0000-0000142E0000}"/>
    <cellStyle name="Currency 6 2 2 2 2 3 5" xfId="11792" xr:uid="{00000000-0005-0000-0000-0000152E0000}"/>
    <cellStyle name="Currency 6 2 2 2 2 3 5 2" xfId="11793" xr:uid="{00000000-0005-0000-0000-0000162E0000}"/>
    <cellStyle name="Currency 6 2 2 2 2 3 5 3" xfId="11794" xr:uid="{00000000-0005-0000-0000-0000172E0000}"/>
    <cellStyle name="Currency 6 2 2 2 2 3 6" xfId="11795" xr:uid="{00000000-0005-0000-0000-0000182E0000}"/>
    <cellStyle name="Currency 6 2 2 2 2 3 7" xfId="11796" xr:uid="{00000000-0005-0000-0000-0000192E0000}"/>
    <cellStyle name="Currency 6 2 2 2 2 4" xfId="11797" xr:uid="{00000000-0005-0000-0000-00001A2E0000}"/>
    <cellStyle name="Currency 6 2 2 2 2 4 2" xfId="11798" xr:uid="{00000000-0005-0000-0000-00001B2E0000}"/>
    <cellStyle name="Currency 6 2 2 2 2 4 2 2" xfId="11799" xr:uid="{00000000-0005-0000-0000-00001C2E0000}"/>
    <cellStyle name="Currency 6 2 2 2 2 4 2 2 2" xfId="11800" xr:uid="{00000000-0005-0000-0000-00001D2E0000}"/>
    <cellStyle name="Currency 6 2 2 2 2 4 2 2 2 2" xfId="11801" xr:uid="{00000000-0005-0000-0000-00001E2E0000}"/>
    <cellStyle name="Currency 6 2 2 2 2 4 2 2 2 3" xfId="11802" xr:uid="{00000000-0005-0000-0000-00001F2E0000}"/>
    <cellStyle name="Currency 6 2 2 2 2 4 2 2 3" xfId="11803" xr:uid="{00000000-0005-0000-0000-0000202E0000}"/>
    <cellStyle name="Currency 6 2 2 2 2 4 2 2 4" xfId="11804" xr:uid="{00000000-0005-0000-0000-0000212E0000}"/>
    <cellStyle name="Currency 6 2 2 2 2 4 2 3" xfId="11805" xr:uid="{00000000-0005-0000-0000-0000222E0000}"/>
    <cellStyle name="Currency 6 2 2 2 2 4 2 3 2" xfId="11806" xr:uid="{00000000-0005-0000-0000-0000232E0000}"/>
    <cellStyle name="Currency 6 2 2 2 2 4 2 3 3" xfId="11807" xr:uid="{00000000-0005-0000-0000-0000242E0000}"/>
    <cellStyle name="Currency 6 2 2 2 2 4 2 4" xfId="11808" xr:uid="{00000000-0005-0000-0000-0000252E0000}"/>
    <cellStyle name="Currency 6 2 2 2 2 4 2 5" xfId="11809" xr:uid="{00000000-0005-0000-0000-0000262E0000}"/>
    <cellStyle name="Currency 6 2 2 2 2 4 3" xfId="11810" xr:uid="{00000000-0005-0000-0000-0000272E0000}"/>
    <cellStyle name="Currency 6 2 2 2 2 4 3 2" xfId="11811" xr:uid="{00000000-0005-0000-0000-0000282E0000}"/>
    <cellStyle name="Currency 6 2 2 2 2 4 3 2 2" xfId="11812" xr:uid="{00000000-0005-0000-0000-0000292E0000}"/>
    <cellStyle name="Currency 6 2 2 2 2 4 3 2 3" xfId="11813" xr:uid="{00000000-0005-0000-0000-00002A2E0000}"/>
    <cellStyle name="Currency 6 2 2 2 2 4 3 3" xfId="11814" xr:uid="{00000000-0005-0000-0000-00002B2E0000}"/>
    <cellStyle name="Currency 6 2 2 2 2 4 3 4" xfId="11815" xr:uid="{00000000-0005-0000-0000-00002C2E0000}"/>
    <cellStyle name="Currency 6 2 2 2 2 4 4" xfId="11816" xr:uid="{00000000-0005-0000-0000-00002D2E0000}"/>
    <cellStyle name="Currency 6 2 2 2 2 4 4 2" xfId="11817" xr:uid="{00000000-0005-0000-0000-00002E2E0000}"/>
    <cellStyle name="Currency 6 2 2 2 2 4 4 3" xfId="11818" xr:uid="{00000000-0005-0000-0000-00002F2E0000}"/>
    <cellStyle name="Currency 6 2 2 2 2 4 5" xfId="11819" xr:uid="{00000000-0005-0000-0000-0000302E0000}"/>
    <cellStyle name="Currency 6 2 2 2 2 4 6" xfId="11820" xr:uid="{00000000-0005-0000-0000-0000312E0000}"/>
    <cellStyle name="Currency 6 2 2 2 2 5" xfId="11821" xr:uid="{00000000-0005-0000-0000-0000322E0000}"/>
    <cellStyle name="Currency 6 2 2 2 2 5 2" xfId="11822" xr:uid="{00000000-0005-0000-0000-0000332E0000}"/>
    <cellStyle name="Currency 6 2 2 2 2 5 2 2" xfId="11823" xr:uid="{00000000-0005-0000-0000-0000342E0000}"/>
    <cellStyle name="Currency 6 2 2 2 2 5 2 2 2" xfId="11824" xr:uid="{00000000-0005-0000-0000-0000352E0000}"/>
    <cellStyle name="Currency 6 2 2 2 2 5 2 2 3" xfId="11825" xr:uid="{00000000-0005-0000-0000-0000362E0000}"/>
    <cellStyle name="Currency 6 2 2 2 2 5 2 3" xfId="11826" xr:uid="{00000000-0005-0000-0000-0000372E0000}"/>
    <cellStyle name="Currency 6 2 2 2 2 5 2 4" xfId="11827" xr:uid="{00000000-0005-0000-0000-0000382E0000}"/>
    <cellStyle name="Currency 6 2 2 2 2 5 3" xfId="11828" xr:uid="{00000000-0005-0000-0000-0000392E0000}"/>
    <cellStyle name="Currency 6 2 2 2 2 5 3 2" xfId="11829" xr:uid="{00000000-0005-0000-0000-00003A2E0000}"/>
    <cellStyle name="Currency 6 2 2 2 2 5 3 3" xfId="11830" xr:uid="{00000000-0005-0000-0000-00003B2E0000}"/>
    <cellStyle name="Currency 6 2 2 2 2 5 4" xfId="11831" xr:uid="{00000000-0005-0000-0000-00003C2E0000}"/>
    <cellStyle name="Currency 6 2 2 2 2 5 5" xfId="11832" xr:uid="{00000000-0005-0000-0000-00003D2E0000}"/>
    <cellStyle name="Currency 6 2 2 2 2 6" xfId="11833" xr:uid="{00000000-0005-0000-0000-00003E2E0000}"/>
    <cellStyle name="Currency 6 2 2 2 2 6 2" xfId="11834" xr:uid="{00000000-0005-0000-0000-00003F2E0000}"/>
    <cellStyle name="Currency 6 2 2 2 2 6 2 2" xfId="11835" xr:uid="{00000000-0005-0000-0000-0000402E0000}"/>
    <cellStyle name="Currency 6 2 2 2 2 6 2 3" xfId="11836" xr:uid="{00000000-0005-0000-0000-0000412E0000}"/>
    <cellStyle name="Currency 6 2 2 2 2 6 3" xfId="11837" xr:uid="{00000000-0005-0000-0000-0000422E0000}"/>
    <cellStyle name="Currency 6 2 2 2 2 6 4" xfId="11838" xr:uid="{00000000-0005-0000-0000-0000432E0000}"/>
    <cellStyle name="Currency 6 2 2 2 2 7" xfId="11839" xr:uid="{00000000-0005-0000-0000-0000442E0000}"/>
    <cellStyle name="Currency 6 2 2 2 2 7 2" xfId="11840" xr:uid="{00000000-0005-0000-0000-0000452E0000}"/>
    <cellStyle name="Currency 6 2 2 2 2 7 3" xfId="11841" xr:uid="{00000000-0005-0000-0000-0000462E0000}"/>
    <cellStyle name="Currency 6 2 2 2 2 8" xfId="11842" xr:uid="{00000000-0005-0000-0000-0000472E0000}"/>
    <cellStyle name="Currency 6 2 2 2 2 9" xfId="11843" xr:uid="{00000000-0005-0000-0000-0000482E0000}"/>
    <cellStyle name="Currency 6 2 2 2 3" xfId="11844" xr:uid="{00000000-0005-0000-0000-0000492E0000}"/>
    <cellStyle name="Currency 6 2 2 2 3 2" xfId="11845" xr:uid="{00000000-0005-0000-0000-00004A2E0000}"/>
    <cellStyle name="Currency 6 2 2 2 3 2 2" xfId="11846" xr:uid="{00000000-0005-0000-0000-00004B2E0000}"/>
    <cellStyle name="Currency 6 2 2 2 3 2 2 2" xfId="11847" xr:uid="{00000000-0005-0000-0000-00004C2E0000}"/>
    <cellStyle name="Currency 6 2 2 2 3 2 2 2 2" xfId="11848" xr:uid="{00000000-0005-0000-0000-00004D2E0000}"/>
    <cellStyle name="Currency 6 2 2 2 3 2 2 2 2 2" xfId="11849" xr:uid="{00000000-0005-0000-0000-00004E2E0000}"/>
    <cellStyle name="Currency 6 2 2 2 3 2 2 2 2 2 2" xfId="11850" xr:uid="{00000000-0005-0000-0000-00004F2E0000}"/>
    <cellStyle name="Currency 6 2 2 2 3 2 2 2 2 2 3" xfId="11851" xr:uid="{00000000-0005-0000-0000-0000502E0000}"/>
    <cellStyle name="Currency 6 2 2 2 3 2 2 2 2 3" xfId="11852" xr:uid="{00000000-0005-0000-0000-0000512E0000}"/>
    <cellStyle name="Currency 6 2 2 2 3 2 2 2 2 4" xfId="11853" xr:uid="{00000000-0005-0000-0000-0000522E0000}"/>
    <cellStyle name="Currency 6 2 2 2 3 2 2 2 3" xfId="11854" xr:uid="{00000000-0005-0000-0000-0000532E0000}"/>
    <cellStyle name="Currency 6 2 2 2 3 2 2 2 3 2" xfId="11855" xr:uid="{00000000-0005-0000-0000-0000542E0000}"/>
    <cellStyle name="Currency 6 2 2 2 3 2 2 2 3 3" xfId="11856" xr:uid="{00000000-0005-0000-0000-0000552E0000}"/>
    <cellStyle name="Currency 6 2 2 2 3 2 2 2 4" xfId="11857" xr:uid="{00000000-0005-0000-0000-0000562E0000}"/>
    <cellStyle name="Currency 6 2 2 2 3 2 2 2 5" xfId="11858" xr:uid="{00000000-0005-0000-0000-0000572E0000}"/>
    <cellStyle name="Currency 6 2 2 2 3 2 2 3" xfId="11859" xr:uid="{00000000-0005-0000-0000-0000582E0000}"/>
    <cellStyle name="Currency 6 2 2 2 3 2 2 3 2" xfId="11860" xr:uid="{00000000-0005-0000-0000-0000592E0000}"/>
    <cellStyle name="Currency 6 2 2 2 3 2 2 3 2 2" xfId="11861" xr:uid="{00000000-0005-0000-0000-00005A2E0000}"/>
    <cellStyle name="Currency 6 2 2 2 3 2 2 3 2 3" xfId="11862" xr:uid="{00000000-0005-0000-0000-00005B2E0000}"/>
    <cellStyle name="Currency 6 2 2 2 3 2 2 3 3" xfId="11863" xr:uid="{00000000-0005-0000-0000-00005C2E0000}"/>
    <cellStyle name="Currency 6 2 2 2 3 2 2 3 4" xfId="11864" xr:uid="{00000000-0005-0000-0000-00005D2E0000}"/>
    <cellStyle name="Currency 6 2 2 2 3 2 2 4" xfId="11865" xr:uid="{00000000-0005-0000-0000-00005E2E0000}"/>
    <cellStyle name="Currency 6 2 2 2 3 2 2 4 2" xfId="11866" xr:uid="{00000000-0005-0000-0000-00005F2E0000}"/>
    <cellStyle name="Currency 6 2 2 2 3 2 2 4 3" xfId="11867" xr:uid="{00000000-0005-0000-0000-0000602E0000}"/>
    <cellStyle name="Currency 6 2 2 2 3 2 2 5" xfId="11868" xr:uid="{00000000-0005-0000-0000-0000612E0000}"/>
    <cellStyle name="Currency 6 2 2 2 3 2 2 6" xfId="11869" xr:uid="{00000000-0005-0000-0000-0000622E0000}"/>
    <cellStyle name="Currency 6 2 2 2 3 2 3" xfId="11870" xr:uid="{00000000-0005-0000-0000-0000632E0000}"/>
    <cellStyle name="Currency 6 2 2 2 3 2 3 2" xfId="11871" xr:uid="{00000000-0005-0000-0000-0000642E0000}"/>
    <cellStyle name="Currency 6 2 2 2 3 2 3 2 2" xfId="11872" xr:uid="{00000000-0005-0000-0000-0000652E0000}"/>
    <cellStyle name="Currency 6 2 2 2 3 2 3 2 2 2" xfId="11873" xr:uid="{00000000-0005-0000-0000-0000662E0000}"/>
    <cellStyle name="Currency 6 2 2 2 3 2 3 2 2 3" xfId="11874" xr:uid="{00000000-0005-0000-0000-0000672E0000}"/>
    <cellStyle name="Currency 6 2 2 2 3 2 3 2 3" xfId="11875" xr:uid="{00000000-0005-0000-0000-0000682E0000}"/>
    <cellStyle name="Currency 6 2 2 2 3 2 3 2 4" xfId="11876" xr:uid="{00000000-0005-0000-0000-0000692E0000}"/>
    <cellStyle name="Currency 6 2 2 2 3 2 3 3" xfId="11877" xr:uid="{00000000-0005-0000-0000-00006A2E0000}"/>
    <cellStyle name="Currency 6 2 2 2 3 2 3 3 2" xfId="11878" xr:uid="{00000000-0005-0000-0000-00006B2E0000}"/>
    <cellStyle name="Currency 6 2 2 2 3 2 3 3 3" xfId="11879" xr:uid="{00000000-0005-0000-0000-00006C2E0000}"/>
    <cellStyle name="Currency 6 2 2 2 3 2 3 4" xfId="11880" xr:uid="{00000000-0005-0000-0000-00006D2E0000}"/>
    <cellStyle name="Currency 6 2 2 2 3 2 3 5" xfId="11881" xr:uid="{00000000-0005-0000-0000-00006E2E0000}"/>
    <cellStyle name="Currency 6 2 2 2 3 2 4" xfId="11882" xr:uid="{00000000-0005-0000-0000-00006F2E0000}"/>
    <cellStyle name="Currency 6 2 2 2 3 2 4 2" xfId="11883" xr:uid="{00000000-0005-0000-0000-0000702E0000}"/>
    <cellStyle name="Currency 6 2 2 2 3 2 4 2 2" xfId="11884" xr:uid="{00000000-0005-0000-0000-0000712E0000}"/>
    <cellStyle name="Currency 6 2 2 2 3 2 4 2 3" xfId="11885" xr:uid="{00000000-0005-0000-0000-0000722E0000}"/>
    <cellStyle name="Currency 6 2 2 2 3 2 4 3" xfId="11886" xr:uid="{00000000-0005-0000-0000-0000732E0000}"/>
    <cellStyle name="Currency 6 2 2 2 3 2 4 4" xfId="11887" xr:uid="{00000000-0005-0000-0000-0000742E0000}"/>
    <cellStyle name="Currency 6 2 2 2 3 2 5" xfId="11888" xr:uid="{00000000-0005-0000-0000-0000752E0000}"/>
    <cellStyle name="Currency 6 2 2 2 3 2 5 2" xfId="11889" xr:uid="{00000000-0005-0000-0000-0000762E0000}"/>
    <cellStyle name="Currency 6 2 2 2 3 2 5 3" xfId="11890" xr:uid="{00000000-0005-0000-0000-0000772E0000}"/>
    <cellStyle name="Currency 6 2 2 2 3 2 6" xfId="11891" xr:uid="{00000000-0005-0000-0000-0000782E0000}"/>
    <cellStyle name="Currency 6 2 2 2 3 2 7" xfId="11892" xr:uid="{00000000-0005-0000-0000-0000792E0000}"/>
    <cellStyle name="Currency 6 2 2 2 3 3" xfId="11893" xr:uid="{00000000-0005-0000-0000-00007A2E0000}"/>
    <cellStyle name="Currency 6 2 2 2 3 3 2" xfId="11894" xr:uid="{00000000-0005-0000-0000-00007B2E0000}"/>
    <cellStyle name="Currency 6 2 2 2 3 3 2 2" xfId="11895" xr:uid="{00000000-0005-0000-0000-00007C2E0000}"/>
    <cellStyle name="Currency 6 2 2 2 3 3 2 2 2" xfId="11896" xr:uid="{00000000-0005-0000-0000-00007D2E0000}"/>
    <cellStyle name="Currency 6 2 2 2 3 3 2 2 2 2" xfId="11897" xr:uid="{00000000-0005-0000-0000-00007E2E0000}"/>
    <cellStyle name="Currency 6 2 2 2 3 3 2 2 2 3" xfId="11898" xr:uid="{00000000-0005-0000-0000-00007F2E0000}"/>
    <cellStyle name="Currency 6 2 2 2 3 3 2 2 3" xfId="11899" xr:uid="{00000000-0005-0000-0000-0000802E0000}"/>
    <cellStyle name="Currency 6 2 2 2 3 3 2 2 4" xfId="11900" xr:uid="{00000000-0005-0000-0000-0000812E0000}"/>
    <cellStyle name="Currency 6 2 2 2 3 3 2 3" xfId="11901" xr:uid="{00000000-0005-0000-0000-0000822E0000}"/>
    <cellStyle name="Currency 6 2 2 2 3 3 2 3 2" xfId="11902" xr:uid="{00000000-0005-0000-0000-0000832E0000}"/>
    <cellStyle name="Currency 6 2 2 2 3 3 2 3 3" xfId="11903" xr:uid="{00000000-0005-0000-0000-0000842E0000}"/>
    <cellStyle name="Currency 6 2 2 2 3 3 2 4" xfId="11904" xr:uid="{00000000-0005-0000-0000-0000852E0000}"/>
    <cellStyle name="Currency 6 2 2 2 3 3 2 5" xfId="11905" xr:uid="{00000000-0005-0000-0000-0000862E0000}"/>
    <cellStyle name="Currency 6 2 2 2 3 3 3" xfId="11906" xr:uid="{00000000-0005-0000-0000-0000872E0000}"/>
    <cellStyle name="Currency 6 2 2 2 3 3 3 2" xfId="11907" xr:uid="{00000000-0005-0000-0000-0000882E0000}"/>
    <cellStyle name="Currency 6 2 2 2 3 3 3 2 2" xfId="11908" xr:uid="{00000000-0005-0000-0000-0000892E0000}"/>
    <cellStyle name="Currency 6 2 2 2 3 3 3 2 3" xfId="11909" xr:uid="{00000000-0005-0000-0000-00008A2E0000}"/>
    <cellStyle name="Currency 6 2 2 2 3 3 3 3" xfId="11910" xr:uid="{00000000-0005-0000-0000-00008B2E0000}"/>
    <cellStyle name="Currency 6 2 2 2 3 3 3 4" xfId="11911" xr:uid="{00000000-0005-0000-0000-00008C2E0000}"/>
    <cellStyle name="Currency 6 2 2 2 3 3 4" xfId="11912" xr:uid="{00000000-0005-0000-0000-00008D2E0000}"/>
    <cellStyle name="Currency 6 2 2 2 3 3 4 2" xfId="11913" xr:uid="{00000000-0005-0000-0000-00008E2E0000}"/>
    <cellStyle name="Currency 6 2 2 2 3 3 4 3" xfId="11914" xr:uid="{00000000-0005-0000-0000-00008F2E0000}"/>
    <cellStyle name="Currency 6 2 2 2 3 3 5" xfId="11915" xr:uid="{00000000-0005-0000-0000-0000902E0000}"/>
    <cellStyle name="Currency 6 2 2 2 3 3 6" xfId="11916" xr:uid="{00000000-0005-0000-0000-0000912E0000}"/>
    <cellStyle name="Currency 6 2 2 2 3 4" xfId="11917" xr:uid="{00000000-0005-0000-0000-0000922E0000}"/>
    <cellStyle name="Currency 6 2 2 2 3 4 2" xfId="11918" xr:uid="{00000000-0005-0000-0000-0000932E0000}"/>
    <cellStyle name="Currency 6 2 2 2 3 4 2 2" xfId="11919" xr:uid="{00000000-0005-0000-0000-0000942E0000}"/>
    <cellStyle name="Currency 6 2 2 2 3 4 2 2 2" xfId="11920" xr:uid="{00000000-0005-0000-0000-0000952E0000}"/>
    <cellStyle name="Currency 6 2 2 2 3 4 2 2 3" xfId="11921" xr:uid="{00000000-0005-0000-0000-0000962E0000}"/>
    <cellStyle name="Currency 6 2 2 2 3 4 2 3" xfId="11922" xr:uid="{00000000-0005-0000-0000-0000972E0000}"/>
    <cellStyle name="Currency 6 2 2 2 3 4 2 4" xfId="11923" xr:uid="{00000000-0005-0000-0000-0000982E0000}"/>
    <cellStyle name="Currency 6 2 2 2 3 4 3" xfId="11924" xr:uid="{00000000-0005-0000-0000-0000992E0000}"/>
    <cellStyle name="Currency 6 2 2 2 3 4 3 2" xfId="11925" xr:uid="{00000000-0005-0000-0000-00009A2E0000}"/>
    <cellStyle name="Currency 6 2 2 2 3 4 3 3" xfId="11926" xr:uid="{00000000-0005-0000-0000-00009B2E0000}"/>
    <cellStyle name="Currency 6 2 2 2 3 4 4" xfId="11927" xr:uid="{00000000-0005-0000-0000-00009C2E0000}"/>
    <cellStyle name="Currency 6 2 2 2 3 4 5" xfId="11928" xr:uid="{00000000-0005-0000-0000-00009D2E0000}"/>
    <cellStyle name="Currency 6 2 2 2 3 5" xfId="11929" xr:uid="{00000000-0005-0000-0000-00009E2E0000}"/>
    <cellStyle name="Currency 6 2 2 2 3 5 2" xfId="11930" xr:uid="{00000000-0005-0000-0000-00009F2E0000}"/>
    <cellStyle name="Currency 6 2 2 2 3 5 2 2" xfId="11931" xr:uid="{00000000-0005-0000-0000-0000A02E0000}"/>
    <cellStyle name="Currency 6 2 2 2 3 5 2 3" xfId="11932" xr:uid="{00000000-0005-0000-0000-0000A12E0000}"/>
    <cellStyle name="Currency 6 2 2 2 3 5 3" xfId="11933" xr:uid="{00000000-0005-0000-0000-0000A22E0000}"/>
    <cellStyle name="Currency 6 2 2 2 3 5 4" xfId="11934" xr:uid="{00000000-0005-0000-0000-0000A32E0000}"/>
    <cellStyle name="Currency 6 2 2 2 3 6" xfId="11935" xr:uid="{00000000-0005-0000-0000-0000A42E0000}"/>
    <cellStyle name="Currency 6 2 2 2 3 6 2" xfId="11936" xr:uid="{00000000-0005-0000-0000-0000A52E0000}"/>
    <cellStyle name="Currency 6 2 2 2 3 6 3" xfId="11937" xr:uid="{00000000-0005-0000-0000-0000A62E0000}"/>
    <cellStyle name="Currency 6 2 2 2 3 7" xfId="11938" xr:uid="{00000000-0005-0000-0000-0000A72E0000}"/>
    <cellStyle name="Currency 6 2 2 2 3 8" xfId="11939" xr:uid="{00000000-0005-0000-0000-0000A82E0000}"/>
    <cellStyle name="Currency 6 2 2 2 4" xfId="11940" xr:uid="{00000000-0005-0000-0000-0000A92E0000}"/>
    <cellStyle name="Currency 6 2 2 2 4 2" xfId="11941" xr:uid="{00000000-0005-0000-0000-0000AA2E0000}"/>
    <cellStyle name="Currency 6 2 2 2 4 2 2" xfId="11942" xr:uid="{00000000-0005-0000-0000-0000AB2E0000}"/>
    <cellStyle name="Currency 6 2 2 2 4 2 2 2" xfId="11943" xr:uid="{00000000-0005-0000-0000-0000AC2E0000}"/>
    <cellStyle name="Currency 6 2 2 2 4 2 2 2 2" xfId="11944" xr:uid="{00000000-0005-0000-0000-0000AD2E0000}"/>
    <cellStyle name="Currency 6 2 2 2 4 2 2 2 2 2" xfId="11945" xr:uid="{00000000-0005-0000-0000-0000AE2E0000}"/>
    <cellStyle name="Currency 6 2 2 2 4 2 2 2 2 3" xfId="11946" xr:uid="{00000000-0005-0000-0000-0000AF2E0000}"/>
    <cellStyle name="Currency 6 2 2 2 4 2 2 2 3" xfId="11947" xr:uid="{00000000-0005-0000-0000-0000B02E0000}"/>
    <cellStyle name="Currency 6 2 2 2 4 2 2 2 4" xfId="11948" xr:uid="{00000000-0005-0000-0000-0000B12E0000}"/>
    <cellStyle name="Currency 6 2 2 2 4 2 2 3" xfId="11949" xr:uid="{00000000-0005-0000-0000-0000B22E0000}"/>
    <cellStyle name="Currency 6 2 2 2 4 2 2 3 2" xfId="11950" xr:uid="{00000000-0005-0000-0000-0000B32E0000}"/>
    <cellStyle name="Currency 6 2 2 2 4 2 2 3 3" xfId="11951" xr:uid="{00000000-0005-0000-0000-0000B42E0000}"/>
    <cellStyle name="Currency 6 2 2 2 4 2 2 4" xfId="11952" xr:uid="{00000000-0005-0000-0000-0000B52E0000}"/>
    <cellStyle name="Currency 6 2 2 2 4 2 2 5" xfId="11953" xr:uid="{00000000-0005-0000-0000-0000B62E0000}"/>
    <cellStyle name="Currency 6 2 2 2 4 2 3" xfId="11954" xr:uid="{00000000-0005-0000-0000-0000B72E0000}"/>
    <cellStyle name="Currency 6 2 2 2 4 2 3 2" xfId="11955" xr:uid="{00000000-0005-0000-0000-0000B82E0000}"/>
    <cellStyle name="Currency 6 2 2 2 4 2 3 2 2" xfId="11956" xr:uid="{00000000-0005-0000-0000-0000B92E0000}"/>
    <cellStyle name="Currency 6 2 2 2 4 2 3 2 3" xfId="11957" xr:uid="{00000000-0005-0000-0000-0000BA2E0000}"/>
    <cellStyle name="Currency 6 2 2 2 4 2 3 3" xfId="11958" xr:uid="{00000000-0005-0000-0000-0000BB2E0000}"/>
    <cellStyle name="Currency 6 2 2 2 4 2 3 4" xfId="11959" xr:uid="{00000000-0005-0000-0000-0000BC2E0000}"/>
    <cellStyle name="Currency 6 2 2 2 4 2 4" xfId="11960" xr:uid="{00000000-0005-0000-0000-0000BD2E0000}"/>
    <cellStyle name="Currency 6 2 2 2 4 2 4 2" xfId="11961" xr:uid="{00000000-0005-0000-0000-0000BE2E0000}"/>
    <cellStyle name="Currency 6 2 2 2 4 2 4 3" xfId="11962" xr:uid="{00000000-0005-0000-0000-0000BF2E0000}"/>
    <cellStyle name="Currency 6 2 2 2 4 2 5" xfId="11963" xr:uid="{00000000-0005-0000-0000-0000C02E0000}"/>
    <cellStyle name="Currency 6 2 2 2 4 2 6" xfId="11964" xr:uid="{00000000-0005-0000-0000-0000C12E0000}"/>
    <cellStyle name="Currency 6 2 2 2 4 3" xfId="11965" xr:uid="{00000000-0005-0000-0000-0000C22E0000}"/>
    <cellStyle name="Currency 6 2 2 2 4 3 2" xfId="11966" xr:uid="{00000000-0005-0000-0000-0000C32E0000}"/>
    <cellStyle name="Currency 6 2 2 2 4 3 2 2" xfId="11967" xr:uid="{00000000-0005-0000-0000-0000C42E0000}"/>
    <cellStyle name="Currency 6 2 2 2 4 3 2 2 2" xfId="11968" xr:uid="{00000000-0005-0000-0000-0000C52E0000}"/>
    <cellStyle name="Currency 6 2 2 2 4 3 2 2 3" xfId="11969" xr:uid="{00000000-0005-0000-0000-0000C62E0000}"/>
    <cellStyle name="Currency 6 2 2 2 4 3 2 3" xfId="11970" xr:uid="{00000000-0005-0000-0000-0000C72E0000}"/>
    <cellStyle name="Currency 6 2 2 2 4 3 2 4" xfId="11971" xr:uid="{00000000-0005-0000-0000-0000C82E0000}"/>
    <cellStyle name="Currency 6 2 2 2 4 3 3" xfId="11972" xr:uid="{00000000-0005-0000-0000-0000C92E0000}"/>
    <cellStyle name="Currency 6 2 2 2 4 3 3 2" xfId="11973" xr:uid="{00000000-0005-0000-0000-0000CA2E0000}"/>
    <cellStyle name="Currency 6 2 2 2 4 3 3 3" xfId="11974" xr:uid="{00000000-0005-0000-0000-0000CB2E0000}"/>
    <cellStyle name="Currency 6 2 2 2 4 3 4" xfId="11975" xr:uid="{00000000-0005-0000-0000-0000CC2E0000}"/>
    <cellStyle name="Currency 6 2 2 2 4 3 5" xfId="11976" xr:uid="{00000000-0005-0000-0000-0000CD2E0000}"/>
    <cellStyle name="Currency 6 2 2 2 4 4" xfId="11977" xr:uid="{00000000-0005-0000-0000-0000CE2E0000}"/>
    <cellStyle name="Currency 6 2 2 2 4 4 2" xfId="11978" xr:uid="{00000000-0005-0000-0000-0000CF2E0000}"/>
    <cellStyle name="Currency 6 2 2 2 4 4 2 2" xfId="11979" xr:uid="{00000000-0005-0000-0000-0000D02E0000}"/>
    <cellStyle name="Currency 6 2 2 2 4 4 2 3" xfId="11980" xr:uid="{00000000-0005-0000-0000-0000D12E0000}"/>
    <cellStyle name="Currency 6 2 2 2 4 4 3" xfId="11981" xr:uid="{00000000-0005-0000-0000-0000D22E0000}"/>
    <cellStyle name="Currency 6 2 2 2 4 4 4" xfId="11982" xr:uid="{00000000-0005-0000-0000-0000D32E0000}"/>
    <cellStyle name="Currency 6 2 2 2 4 5" xfId="11983" xr:uid="{00000000-0005-0000-0000-0000D42E0000}"/>
    <cellStyle name="Currency 6 2 2 2 4 5 2" xfId="11984" xr:uid="{00000000-0005-0000-0000-0000D52E0000}"/>
    <cellStyle name="Currency 6 2 2 2 4 5 3" xfId="11985" xr:uid="{00000000-0005-0000-0000-0000D62E0000}"/>
    <cellStyle name="Currency 6 2 2 2 4 6" xfId="11986" xr:uid="{00000000-0005-0000-0000-0000D72E0000}"/>
    <cellStyle name="Currency 6 2 2 2 4 7" xfId="11987" xr:uid="{00000000-0005-0000-0000-0000D82E0000}"/>
    <cellStyle name="Currency 6 2 2 2 5" xfId="11988" xr:uid="{00000000-0005-0000-0000-0000D92E0000}"/>
    <cellStyle name="Currency 6 2 2 2 5 2" xfId="11989" xr:uid="{00000000-0005-0000-0000-0000DA2E0000}"/>
    <cellStyle name="Currency 6 2 2 2 5 2 2" xfId="11990" xr:uid="{00000000-0005-0000-0000-0000DB2E0000}"/>
    <cellStyle name="Currency 6 2 2 2 5 2 2 2" xfId="11991" xr:uid="{00000000-0005-0000-0000-0000DC2E0000}"/>
    <cellStyle name="Currency 6 2 2 2 5 2 2 2 2" xfId="11992" xr:uid="{00000000-0005-0000-0000-0000DD2E0000}"/>
    <cellStyle name="Currency 6 2 2 2 5 2 2 2 3" xfId="11993" xr:uid="{00000000-0005-0000-0000-0000DE2E0000}"/>
    <cellStyle name="Currency 6 2 2 2 5 2 2 3" xfId="11994" xr:uid="{00000000-0005-0000-0000-0000DF2E0000}"/>
    <cellStyle name="Currency 6 2 2 2 5 2 2 4" xfId="11995" xr:uid="{00000000-0005-0000-0000-0000E02E0000}"/>
    <cellStyle name="Currency 6 2 2 2 5 2 3" xfId="11996" xr:uid="{00000000-0005-0000-0000-0000E12E0000}"/>
    <cellStyle name="Currency 6 2 2 2 5 2 3 2" xfId="11997" xr:uid="{00000000-0005-0000-0000-0000E22E0000}"/>
    <cellStyle name="Currency 6 2 2 2 5 2 3 3" xfId="11998" xr:uid="{00000000-0005-0000-0000-0000E32E0000}"/>
    <cellStyle name="Currency 6 2 2 2 5 2 4" xfId="11999" xr:uid="{00000000-0005-0000-0000-0000E42E0000}"/>
    <cellStyle name="Currency 6 2 2 2 5 2 5" xfId="12000" xr:uid="{00000000-0005-0000-0000-0000E52E0000}"/>
    <cellStyle name="Currency 6 2 2 2 5 3" xfId="12001" xr:uid="{00000000-0005-0000-0000-0000E62E0000}"/>
    <cellStyle name="Currency 6 2 2 2 5 3 2" xfId="12002" xr:uid="{00000000-0005-0000-0000-0000E72E0000}"/>
    <cellStyle name="Currency 6 2 2 2 5 3 2 2" xfId="12003" xr:uid="{00000000-0005-0000-0000-0000E82E0000}"/>
    <cellStyle name="Currency 6 2 2 2 5 3 2 3" xfId="12004" xr:uid="{00000000-0005-0000-0000-0000E92E0000}"/>
    <cellStyle name="Currency 6 2 2 2 5 3 3" xfId="12005" xr:uid="{00000000-0005-0000-0000-0000EA2E0000}"/>
    <cellStyle name="Currency 6 2 2 2 5 3 4" xfId="12006" xr:uid="{00000000-0005-0000-0000-0000EB2E0000}"/>
    <cellStyle name="Currency 6 2 2 2 5 4" xfId="12007" xr:uid="{00000000-0005-0000-0000-0000EC2E0000}"/>
    <cellStyle name="Currency 6 2 2 2 5 4 2" xfId="12008" xr:uid="{00000000-0005-0000-0000-0000ED2E0000}"/>
    <cellStyle name="Currency 6 2 2 2 5 4 3" xfId="12009" xr:uid="{00000000-0005-0000-0000-0000EE2E0000}"/>
    <cellStyle name="Currency 6 2 2 2 5 5" xfId="12010" xr:uid="{00000000-0005-0000-0000-0000EF2E0000}"/>
    <cellStyle name="Currency 6 2 2 2 5 6" xfId="12011" xr:uid="{00000000-0005-0000-0000-0000F02E0000}"/>
    <cellStyle name="Currency 6 2 2 2 6" xfId="12012" xr:uid="{00000000-0005-0000-0000-0000F12E0000}"/>
    <cellStyle name="Currency 6 2 2 2 6 2" xfId="12013" xr:uid="{00000000-0005-0000-0000-0000F22E0000}"/>
    <cellStyle name="Currency 6 2 2 2 6 2 2" xfId="12014" xr:uid="{00000000-0005-0000-0000-0000F32E0000}"/>
    <cellStyle name="Currency 6 2 2 2 6 2 2 2" xfId="12015" xr:uid="{00000000-0005-0000-0000-0000F42E0000}"/>
    <cellStyle name="Currency 6 2 2 2 6 2 2 3" xfId="12016" xr:uid="{00000000-0005-0000-0000-0000F52E0000}"/>
    <cellStyle name="Currency 6 2 2 2 6 2 3" xfId="12017" xr:uid="{00000000-0005-0000-0000-0000F62E0000}"/>
    <cellStyle name="Currency 6 2 2 2 6 2 4" xfId="12018" xr:uid="{00000000-0005-0000-0000-0000F72E0000}"/>
    <cellStyle name="Currency 6 2 2 2 6 3" xfId="12019" xr:uid="{00000000-0005-0000-0000-0000F82E0000}"/>
    <cellStyle name="Currency 6 2 2 2 6 3 2" xfId="12020" xr:uid="{00000000-0005-0000-0000-0000F92E0000}"/>
    <cellStyle name="Currency 6 2 2 2 6 3 3" xfId="12021" xr:uid="{00000000-0005-0000-0000-0000FA2E0000}"/>
    <cellStyle name="Currency 6 2 2 2 6 4" xfId="12022" xr:uid="{00000000-0005-0000-0000-0000FB2E0000}"/>
    <cellStyle name="Currency 6 2 2 2 6 5" xfId="12023" xr:uid="{00000000-0005-0000-0000-0000FC2E0000}"/>
    <cellStyle name="Currency 6 2 2 2 7" xfId="12024" xr:uid="{00000000-0005-0000-0000-0000FD2E0000}"/>
    <cellStyle name="Currency 6 2 2 2 7 2" xfId="12025" xr:uid="{00000000-0005-0000-0000-0000FE2E0000}"/>
    <cellStyle name="Currency 6 2 2 2 7 2 2" xfId="12026" xr:uid="{00000000-0005-0000-0000-0000FF2E0000}"/>
    <cellStyle name="Currency 6 2 2 2 7 2 3" xfId="12027" xr:uid="{00000000-0005-0000-0000-0000002F0000}"/>
    <cellStyle name="Currency 6 2 2 2 7 3" xfId="12028" xr:uid="{00000000-0005-0000-0000-0000012F0000}"/>
    <cellStyle name="Currency 6 2 2 2 7 4" xfId="12029" xr:uid="{00000000-0005-0000-0000-0000022F0000}"/>
    <cellStyle name="Currency 6 2 2 2 8" xfId="12030" xr:uid="{00000000-0005-0000-0000-0000032F0000}"/>
    <cellStyle name="Currency 6 2 2 2 8 2" xfId="12031" xr:uid="{00000000-0005-0000-0000-0000042F0000}"/>
    <cellStyle name="Currency 6 2 2 2 8 3" xfId="12032" xr:uid="{00000000-0005-0000-0000-0000052F0000}"/>
    <cellStyle name="Currency 6 2 2 2 9" xfId="12033" xr:uid="{00000000-0005-0000-0000-0000062F0000}"/>
    <cellStyle name="Currency 6 2 2 3" xfId="12034" xr:uid="{00000000-0005-0000-0000-0000072F0000}"/>
    <cellStyle name="Currency 6 2 2 3 2" xfId="12035" xr:uid="{00000000-0005-0000-0000-0000082F0000}"/>
    <cellStyle name="Currency 6 2 2 3 2 2" xfId="12036" xr:uid="{00000000-0005-0000-0000-0000092F0000}"/>
    <cellStyle name="Currency 6 2 2 3 2 2 2" xfId="12037" xr:uid="{00000000-0005-0000-0000-00000A2F0000}"/>
    <cellStyle name="Currency 6 2 2 3 2 2 2 2" xfId="12038" xr:uid="{00000000-0005-0000-0000-00000B2F0000}"/>
    <cellStyle name="Currency 6 2 2 3 2 2 2 2 2" xfId="12039" xr:uid="{00000000-0005-0000-0000-00000C2F0000}"/>
    <cellStyle name="Currency 6 2 2 3 2 2 2 2 2 2" xfId="12040" xr:uid="{00000000-0005-0000-0000-00000D2F0000}"/>
    <cellStyle name="Currency 6 2 2 3 2 2 2 2 2 2 2" xfId="12041" xr:uid="{00000000-0005-0000-0000-00000E2F0000}"/>
    <cellStyle name="Currency 6 2 2 3 2 2 2 2 2 2 3" xfId="12042" xr:uid="{00000000-0005-0000-0000-00000F2F0000}"/>
    <cellStyle name="Currency 6 2 2 3 2 2 2 2 2 3" xfId="12043" xr:uid="{00000000-0005-0000-0000-0000102F0000}"/>
    <cellStyle name="Currency 6 2 2 3 2 2 2 2 2 4" xfId="12044" xr:uid="{00000000-0005-0000-0000-0000112F0000}"/>
    <cellStyle name="Currency 6 2 2 3 2 2 2 2 3" xfId="12045" xr:uid="{00000000-0005-0000-0000-0000122F0000}"/>
    <cellStyle name="Currency 6 2 2 3 2 2 2 2 3 2" xfId="12046" xr:uid="{00000000-0005-0000-0000-0000132F0000}"/>
    <cellStyle name="Currency 6 2 2 3 2 2 2 2 3 3" xfId="12047" xr:uid="{00000000-0005-0000-0000-0000142F0000}"/>
    <cellStyle name="Currency 6 2 2 3 2 2 2 2 4" xfId="12048" xr:uid="{00000000-0005-0000-0000-0000152F0000}"/>
    <cellStyle name="Currency 6 2 2 3 2 2 2 2 5" xfId="12049" xr:uid="{00000000-0005-0000-0000-0000162F0000}"/>
    <cellStyle name="Currency 6 2 2 3 2 2 2 3" xfId="12050" xr:uid="{00000000-0005-0000-0000-0000172F0000}"/>
    <cellStyle name="Currency 6 2 2 3 2 2 2 3 2" xfId="12051" xr:uid="{00000000-0005-0000-0000-0000182F0000}"/>
    <cellStyle name="Currency 6 2 2 3 2 2 2 3 2 2" xfId="12052" xr:uid="{00000000-0005-0000-0000-0000192F0000}"/>
    <cellStyle name="Currency 6 2 2 3 2 2 2 3 2 3" xfId="12053" xr:uid="{00000000-0005-0000-0000-00001A2F0000}"/>
    <cellStyle name="Currency 6 2 2 3 2 2 2 3 3" xfId="12054" xr:uid="{00000000-0005-0000-0000-00001B2F0000}"/>
    <cellStyle name="Currency 6 2 2 3 2 2 2 3 4" xfId="12055" xr:uid="{00000000-0005-0000-0000-00001C2F0000}"/>
    <cellStyle name="Currency 6 2 2 3 2 2 2 4" xfId="12056" xr:uid="{00000000-0005-0000-0000-00001D2F0000}"/>
    <cellStyle name="Currency 6 2 2 3 2 2 2 4 2" xfId="12057" xr:uid="{00000000-0005-0000-0000-00001E2F0000}"/>
    <cellStyle name="Currency 6 2 2 3 2 2 2 4 3" xfId="12058" xr:uid="{00000000-0005-0000-0000-00001F2F0000}"/>
    <cellStyle name="Currency 6 2 2 3 2 2 2 5" xfId="12059" xr:uid="{00000000-0005-0000-0000-0000202F0000}"/>
    <cellStyle name="Currency 6 2 2 3 2 2 2 6" xfId="12060" xr:uid="{00000000-0005-0000-0000-0000212F0000}"/>
    <cellStyle name="Currency 6 2 2 3 2 2 3" xfId="12061" xr:uid="{00000000-0005-0000-0000-0000222F0000}"/>
    <cellStyle name="Currency 6 2 2 3 2 2 3 2" xfId="12062" xr:uid="{00000000-0005-0000-0000-0000232F0000}"/>
    <cellStyle name="Currency 6 2 2 3 2 2 3 2 2" xfId="12063" xr:uid="{00000000-0005-0000-0000-0000242F0000}"/>
    <cellStyle name="Currency 6 2 2 3 2 2 3 2 2 2" xfId="12064" xr:uid="{00000000-0005-0000-0000-0000252F0000}"/>
    <cellStyle name="Currency 6 2 2 3 2 2 3 2 2 3" xfId="12065" xr:uid="{00000000-0005-0000-0000-0000262F0000}"/>
    <cellStyle name="Currency 6 2 2 3 2 2 3 2 3" xfId="12066" xr:uid="{00000000-0005-0000-0000-0000272F0000}"/>
    <cellStyle name="Currency 6 2 2 3 2 2 3 2 4" xfId="12067" xr:uid="{00000000-0005-0000-0000-0000282F0000}"/>
    <cellStyle name="Currency 6 2 2 3 2 2 3 3" xfId="12068" xr:uid="{00000000-0005-0000-0000-0000292F0000}"/>
    <cellStyle name="Currency 6 2 2 3 2 2 3 3 2" xfId="12069" xr:uid="{00000000-0005-0000-0000-00002A2F0000}"/>
    <cellStyle name="Currency 6 2 2 3 2 2 3 3 3" xfId="12070" xr:uid="{00000000-0005-0000-0000-00002B2F0000}"/>
    <cellStyle name="Currency 6 2 2 3 2 2 3 4" xfId="12071" xr:uid="{00000000-0005-0000-0000-00002C2F0000}"/>
    <cellStyle name="Currency 6 2 2 3 2 2 3 5" xfId="12072" xr:uid="{00000000-0005-0000-0000-00002D2F0000}"/>
    <cellStyle name="Currency 6 2 2 3 2 2 4" xfId="12073" xr:uid="{00000000-0005-0000-0000-00002E2F0000}"/>
    <cellStyle name="Currency 6 2 2 3 2 2 4 2" xfId="12074" xr:uid="{00000000-0005-0000-0000-00002F2F0000}"/>
    <cellStyle name="Currency 6 2 2 3 2 2 4 2 2" xfId="12075" xr:uid="{00000000-0005-0000-0000-0000302F0000}"/>
    <cellStyle name="Currency 6 2 2 3 2 2 4 2 3" xfId="12076" xr:uid="{00000000-0005-0000-0000-0000312F0000}"/>
    <cellStyle name="Currency 6 2 2 3 2 2 4 3" xfId="12077" xr:uid="{00000000-0005-0000-0000-0000322F0000}"/>
    <cellStyle name="Currency 6 2 2 3 2 2 4 4" xfId="12078" xr:uid="{00000000-0005-0000-0000-0000332F0000}"/>
    <cellStyle name="Currency 6 2 2 3 2 2 5" xfId="12079" xr:uid="{00000000-0005-0000-0000-0000342F0000}"/>
    <cellStyle name="Currency 6 2 2 3 2 2 5 2" xfId="12080" xr:uid="{00000000-0005-0000-0000-0000352F0000}"/>
    <cellStyle name="Currency 6 2 2 3 2 2 5 3" xfId="12081" xr:uid="{00000000-0005-0000-0000-0000362F0000}"/>
    <cellStyle name="Currency 6 2 2 3 2 2 6" xfId="12082" xr:uid="{00000000-0005-0000-0000-0000372F0000}"/>
    <cellStyle name="Currency 6 2 2 3 2 2 7" xfId="12083" xr:uid="{00000000-0005-0000-0000-0000382F0000}"/>
    <cellStyle name="Currency 6 2 2 3 2 3" xfId="12084" xr:uid="{00000000-0005-0000-0000-0000392F0000}"/>
    <cellStyle name="Currency 6 2 2 3 2 3 2" xfId="12085" xr:uid="{00000000-0005-0000-0000-00003A2F0000}"/>
    <cellStyle name="Currency 6 2 2 3 2 3 2 2" xfId="12086" xr:uid="{00000000-0005-0000-0000-00003B2F0000}"/>
    <cellStyle name="Currency 6 2 2 3 2 3 2 2 2" xfId="12087" xr:uid="{00000000-0005-0000-0000-00003C2F0000}"/>
    <cellStyle name="Currency 6 2 2 3 2 3 2 2 2 2" xfId="12088" xr:uid="{00000000-0005-0000-0000-00003D2F0000}"/>
    <cellStyle name="Currency 6 2 2 3 2 3 2 2 2 3" xfId="12089" xr:uid="{00000000-0005-0000-0000-00003E2F0000}"/>
    <cellStyle name="Currency 6 2 2 3 2 3 2 2 3" xfId="12090" xr:uid="{00000000-0005-0000-0000-00003F2F0000}"/>
    <cellStyle name="Currency 6 2 2 3 2 3 2 2 4" xfId="12091" xr:uid="{00000000-0005-0000-0000-0000402F0000}"/>
    <cellStyle name="Currency 6 2 2 3 2 3 2 3" xfId="12092" xr:uid="{00000000-0005-0000-0000-0000412F0000}"/>
    <cellStyle name="Currency 6 2 2 3 2 3 2 3 2" xfId="12093" xr:uid="{00000000-0005-0000-0000-0000422F0000}"/>
    <cellStyle name="Currency 6 2 2 3 2 3 2 3 3" xfId="12094" xr:uid="{00000000-0005-0000-0000-0000432F0000}"/>
    <cellStyle name="Currency 6 2 2 3 2 3 2 4" xfId="12095" xr:uid="{00000000-0005-0000-0000-0000442F0000}"/>
    <cellStyle name="Currency 6 2 2 3 2 3 2 5" xfId="12096" xr:uid="{00000000-0005-0000-0000-0000452F0000}"/>
    <cellStyle name="Currency 6 2 2 3 2 3 3" xfId="12097" xr:uid="{00000000-0005-0000-0000-0000462F0000}"/>
    <cellStyle name="Currency 6 2 2 3 2 3 3 2" xfId="12098" xr:uid="{00000000-0005-0000-0000-0000472F0000}"/>
    <cellStyle name="Currency 6 2 2 3 2 3 3 2 2" xfId="12099" xr:uid="{00000000-0005-0000-0000-0000482F0000}"/>
    <cellStyle name="Currency 6 2 2 3 2 3 3 2 3" xfId="12100" xr:uid="{00000000-0005-0000-0000-0000492F0000}"/>
    <cellStyle name="Currency 6 2 2 3 2 3 3 3" xfId="12101" xr:uid="{00000000-0005-0000-0000-00004A2F0000}"/>
    <cellStyle name="Currency 6 2 2 3 2 3 3 4" xfId="12102" xr:uid="{00000000-0005-0000-0000-00004B2F0000}"/>
    <cellStyle name="Currency 6 2 2 3 2 3 4" xfId="12103" xr:uid="{00000000-0005-0000-0000-00004C2F0000}"/>
    <cellStyle name="Currency 6 2 2 3 2 3 4 2" xfId="12104" xr:uid="{00000000-0005-0000-0000-00004D2F0000}"/>
    <cellStyle name="Currency 6 2 2 3 2 3 4 3" xfId="12105" xr:uid="{00000000-0005-0000-0000-00004E2F0000}"/>
    <cellStyle name="Currency 6 2 2 3 2 3 5" xfId="12106" xr:uid="{00000000-0005-0000-0000-00004F2F0000}"/>
    <cellStyle name="Currency 6 2 2 3 2 3 6" xfId="12107" xr:uid="{00000000-0005-0000-0000-0000502F0000}"/>
    <cellStyle name="Currency 6 2 2 3 2 4" xfId="12108" xr:uid="{00000000-0005-0000-0000-0000512F0000}"/>
    <cellStyle name="Currency 6 2 2 3 2 4 2" xfId="12109" xr:uid="{00000000-0005-0000-0000-0000522F0000}"/>
    <cellStyle name="Currency 6 2 2 3 2 4 2 2" xfId="12110" xr:uid="{00000000-0005-0000-0000-0000532F0000}"/>
    <cellStyle name="Currency 6 2 2 3 2 4 2 2 2" xfId="12111" xr:uid="{00000000-0005-0000-0000-0000542F0000}"/>
    <cellStyle name="Currency 6 2 2 3 2 4 2 2 3" xfId="12112" xr:uid="{00000000-0005-0000-0000-0000552F0000}"/>
    <cellStyle name="Currency 6 2 2 3 2 4 2 3" xfId="12113" xr:uid="{00000000-0005-0000-0000-0000562F0000}"/>
    <cellStyle name="Currency 6 2 2 3 2 4 2 4" xfId="12114" xr:uid="{00000000-0005-0000-0000-0000572F0000}"/>
    <cellStyle name="Currency 6 2 2 3 2 4 3" xfId="12115" xr:uid="{00000000-0005-0000-0000-0000582F0000}"/>
    <cellStyle name="Currency 6 2 2 3 2 4 3 2" xfId="12116" xr:uid="{00000000-0005-0000-0000-0000592F0000}"/>
    <cellStyle name="Currency 6 2 2 3 2 4 3 3" xfId="12117" xr:uid="{00000000-0005-0000-0000-00005A2F0000}"/>
    <cellStyle name="Currency 6 2 2 3 2 4 4" xfId="12118" xr:uid="{00000000-0005-0000-0000-00005B2F0000}"/>
    <cellStyle name="Currency 6 2 2 3 2 4 5" xfId="12119" xr:uid="{00000000-0005-0000-0000-00005C2F0000}"/>
    <cellStyle name="Currency 6 2 2 3 2 5" xfId="12120" xr:uid="{00000000-0005-0000-0000-00005D2F0000}"/>
    <cellStyle name="Currency 6 2 2 3 2 5 2" xfId="12121" xr:uid="{00000000-0005-0000-0000-00005E2F0000}"/>
    <cellStyle name="Currency 6 2 2 3 2 5 2 2" xfId="12122" xr:uid="{00000000-0005-0000-0000-00005F2F0000}"/>
    <cellStyle name="Currency 6 2 2 3 2 5 2 3" xfId="12123" xr:uid="{00000000-0005-0000-0000-0000602F0000}"/>
    <cellStyle name="Currency 6 2 2 3 2 5 3" xfId="12124" xr:uid="{00000000-0005-0000-0000-0000612F0000}"/>
    <cellStyle name="Currency 6 2 2 3 2 5 4" xfId="12125" xr:uid="{00000000-0005-0000-0000-0000622F0000}"/>
    <cellStyle name="Currency 6 2 2 3 2 6" xfId="12126" xr:uid="{00000000-0005-0000-0000-0000632F0000}"/>
    <cellStyle name="Currency 6 2 2 3 2 6 2" xfId="12127" xr:uid="{00000000-0005-0000-0000-0000642F0000}"/>
    <cellStyle name="Currency 6 2 2 3 2 6 3" xfId="12128" xr:uid="{00000000-0005-0000-0000-0000652F0000}"/>
    <cellStyle name="Currency 6 2 2 3 2 7" xfId="12129" xr:uid="{00000000-0005-0000-0000-0000662F0000}"/>
    <cellStyle name="Currency 6 2 2 3 2 8" xfId="12130" xr:uid="{00000000-0005-0000-0000-0000672F0000}"/>
    <cellStyle name="Currency 6 2 2 3 3" xfId="12131" xr:uid="{00000000-0005-0000-0000-0000682F0000}"/>
    <cellStyle name="Currency 6 2 2 3 3 2" xfId="12132" xr:uid="{00000000-0005-0000-0000-0000692F0000}"/>
    <cellStyle name="Currency 6 2 2 3 3 2 2" xfId="12133" xr:uid="{00000000-0005-0000-0000-00006A2F0000}"/>
    <cellStyle name="Currency 6 2 2 3 3 2 2 2" xfId="12134" xr:uid="{00000000-0005-0000-0000-00006B2F0000}"/>
    <cellStyle name="Currency 6 2 2 3 3 2 2 2 2" xfId="12135" xr:uid="{00000000-0005-0000-0000-00006C2F0000}"/>
    <cellStyle name="Currency 6 2 2 3 3 2 2 2 2 2" xfId="12136" xr:uid="{00000000-0005-0000-0000-00006D2F0000}"/>
    <cellStyle name="Currency 6 2 2 3 3 2 2 2 2 3" xfId="12137" xr:uid="{00000000-0005-0000-0000-00006E2F0000}"/>
    <cellStyle name="Currency 6 2 2 3 3 2 2 2 3" xfId="12138" xr:uid="{00000000-0005-0000-0000-00006F2F0000}"/>
    <cellStyle name="Currency 6 2 2 3 3 2 2 2 4" xfId="12139" xr:uid="{00000000-0005-0000-0000-0000702F0000}"/>
    <cellStyle name="Currency 6 2 2 3 3 2 2 3" xfId="12140" xr:uid="{00000000-0005-0000-0000-0000712F0000}"/>
    <cellStyle name="Currency 6 2 2 3 3 2 2 3 2" xfId="12141" xr:uid="{00000000-0005-0000-0000-0000722F0000}"/>
    <cellStyle name="Currency 6 2 2 3 3 2 2 3 3" xfId="12142" xr:uid="{00000000-0005-0000-0000-0000732F0000}"/>
    <cellStyle name="Currency 6 2 2 3 3 2 2 4" xfId="12143" xr:uid="{00000000-0005-0000-0000-0000742F0000}"/>
    <cellStyle name="Currency 6 2 2 3 3 2 2 5" xfId="12144" xr:uid="{00000000-0005-0000-0000-0000752F0000}"/>
    <cellStyle name="Currency 6 2 2 3 3 2 3" xfId="12145" xr:uid="{00000000-0005-0000-0000-0000762F0000}"/>
    <cellStyle name="Currency 6 2 2 3 3 2 3 2" xfId="12146" xr:uid="{00000000-0005-0000-0000-0000772F0000}"/>
    <cellStyle name="Currency 6 2 2 3 3 2 3 2 2" xfId="12147" xr:uid="{00000000-0005-0000-0000-0000782F0000}"/>
    <cellStyle name="Currency 6 2 2 3 3 2 3 2 3" xfId="12148" xr:uid="{00000000-0005-0000-0000-0000792F0000}"/>
    <cellStyle name="Currency 6 2 2 3 3 2 3 3" xfId="12149" xr:uid="{00000000-0005-0000-0000-00007A2F0000}"/>
    <cellStyle name="Currency 6 2 2 3 3 2 3 4" xfId="12150" xr:uid="{00000000-0005-0000-0000-00007B2F0000}"/>
    <cellStyle name="Currency 6 2 2 3 3 2 4" xfId="12151" xr:uid="{00000000-0005-0000-0000-00007C2F0000}"/>
    <cellStyle name="Currency 6 2 2 3 3 2 4 2" xfId="12152" xr:uid="{00000000-0005-0000-0000-00007D2F0000}"/>
    <cellStyle name="Currency 6 2 2 3 3 2 4 3" xfId="12153" xr:uid="{00000000-0005-0000-0000-00007E2F0000}"/>
    <cellStyle name="Currency 6 2 2 3 3 2 5" xfId="12154" xr:uid="{00000000-0005-0000-0000-00007F2F0000}"/>
    <cellStyle name="Currency 6 2 2 3 3 2 6" xfId="12155" xr:uid="{00000000-0005-0000-0000-0000802F0000}"/>
    <cellStyle name="Currency 6 2 2 3 3 3" xfId="12156" xr:uid="{00000000-0005-0000-0000-0000812F0000}"/>
    <cellStyle name="Currency 6 2 2 3 3 3 2" xfId="12157" xr:uid="{00000000-0005-0000-0000-0000822F0000}"/>
    <cellStyle name="Currency 6 2 2 3 3 3 2 2" xfId="12158" xr:uid="{00000000-0005-0000-0000-0000832F0000}"/>
    <cellStyle name="Currency 6 2 2 3 3 3 2 2 2" xfId="12159" xr:uid="{00000000-0005-0000-0000-0000842F0000}"/>
    <cellStyle name="Currency 6 2 2 3 3 3 2 2 3" xfId="12160" xr:uid="{00000000-0005-0000-0000-0000852F0000}"/>
    <cellStyle name="Currency 6 2 2 3 3 3 2 3" xfId="12161" xr:uid="{00000000-0005-0000-0000-0000862F0000}"/>
    <cellStyle name="Currency 6 2 2 3 3 3 2 4" xfId="12162" xr:uid="{00000000-0005-0000-0000-0000872F0000}"/>
    <cellStyle name="Currency 6 2 2 3 3 3 3" xfId="12163" xr:uid="{00000000-0005-0000-0000-0000882F0000}"/>
    <cellStyle name="Currency 6 2 2 3 3 3 3 2" xfId="12164" xr:uid="{00000000-0005-0000-0000-0000892F0000}"/>
    <cellStyle name="Currency 6 2 2 3 3 3 3 3" xfId="12165" xr:uid="{00000000-0005-0000-0000-00008A2F0000}"/>
    <cellStyle name="Currency 6 2 2 3 3 3 4" xfId="12166" xr:uid="{00000000-0005-0000-0000-00008B2F0000}"/>
    <cellStyle name="Currency 6 2 2 3 3 3 5" xfId="12167" xr:uid="{00000000-0005-0000-0000-00008C2F0000}"/>
    <cellStyle name="Currency 6 2 2 3 3 4" xfId="12168" xr:uid="{00000000-0005-0000-0000-00008D2F0000}"/>
    <cellStyle name="Currency 6 2 2 3 3 4 2" xfId="12169" xr:uid="{00000000-0005-0000-0000-00008E2F0000}"/>
    <cellStyle name="Currency 6 2 2 3 3 4 2 2" xfId="12170" xr:uid="{00000000-0005-0000-0000-00008F2F0000}"/>
    <cellStyle name="Currency 6 2 2 3 3 4 2 3" xfId="12171" xr:uid="{00000000-0005-0000-0000-0000902F0000}"/>
    <cellStyle name="Currency 6 2 2 3 3 4 3" xfId="12172" xr:uid="{00000000-0005-0000-0000-0000912F0000}"/>
    <cellStyle name="Currency 6 2 2 3 3 4 4" xfId="12173" xr:uid="{00000000-0005-0000-0000-0000922F0000}"/>
    <cellStyle name="Currency 6 2 2 3 3 5" xfId="12174" xr:uid="{00000000-0005-0000-0000-0000932F0000}"/>
    <cellStyle name="Currency 6 2 2 3 3 5 2" xfId="12175" xr:uid="{00000000-0005-0000-0000-0000942F0000}"/>
    <cellStyle name="Currency 6 2 2 3 3 5 3" xfId="12176" xr:uid="{00000000-0005-0000-0000-0000952F0000}"/>
    <cellStyle name="Currency 6 2 2 3 3 6" xfId="12177" xr:uid="{00000000-0005-0000-0000-0000962F0000}"/>
    <cellStyle name="Currency 6 2 2 3 3 7" xfId="12178" xr:uid="{00000000-0005-0000-0000-0000972F0000}"/>
    <cellStyle name="Currency 6 2 2 3 4" xfId="12179" xr:uid="{00000000-0005-0000-0000-0000982F0000}"/>
    <cellStyle name="Currency 6 2 2 3 4 2" xfId="12180" xr:uid="{00000000-0005-0000-0000-0000992F0000}"/>
    <cellStyle name="Currency 6 2 2 3 4 2 2" xfId="12181" xr:uid="{00000000-0005-0000-0000-00009A2F0000}"/>
    <cellStyle name="Currency 6 2 2 3 4 2 2 2" xfId="12182" xr:uid="{00000000-0005-0000-0000-00009B2F0000}"/>
    <cellStyle name="Currency 6 2 2 3 4 2 2 2 2" xfId="12183" xr:uid="{00000000-0005-0000-0000-00009C2F0000}"/>
    <cellStyle name="Currency 6 2 2 3 4 2 2 2 3" xfId="12184" xr:uid="{00000000-0005-0000-0000-00009D2F0000}"/>
    <cellStyle name="Currency 6 2 2 3 4 2 2 3" xfId="12185" xr:uid="{00000000-0005-0000-0000-00009E2F0000}"/>
    <cellStyle name="Currency 6 2 2 3 4 2 2 4" xfId="12186" xr:uid="{00000000-0005-0000-0000-00009F2F0000}"/>
    <cellStyle name="Currency 6 2 2 3 4 2 3" xfId="12187" xr:uid="{00000000-0005-0000-0000-0000A02F0000}"/>
    <cellStyle name="Currency 6 2 2 3 4 2 3 2" xfId="12188" xr:uid="{00000000-0005-0000-0000-0000A12F0000}"/>
    <cellStyle name="Currency 6 2 2 3 4 2 3 3" xfId="12189" xr:uid="{00000000-0005-0000-0000-0000A22F0000}"/>
    <cellStyle name="Currency 6 2 2 3 4 2 4" xfId="12190" xr:uid="{00000000-0005-0000-0000-0000A32F0000}"/>
    <cellStyle name="Currency 6 2 2 3 4 2 5" xfId="12191" xr:uid="{00000000-0005-0000-0000-0000A42F0000}"/>
    <cellStyle name="Currency 6 2 2 3 4 3" xfId="12192" xr:uid="{00000000-0005-0000-0000-0000A52F0000}"/>
    <cellStyle name="Currency 6 2 2 3 4 3 2" xfId="12193" xr:uid="{00000000-0005-0000-0000-0000A62F0000}"/>
    <cellStyle name="Currency 6 2 2 3 4 3 2 2" xfId="12194" xr:uid="{00000000-0005-0000-0000-0000A72F0000}"/>
    <cellStyle name="Currency 6 2 2 3 4 3 2 3" xfId="12195" xr:uid="{00000000-0005-0000-0000-0000A82F0000}"/>
    <cellStyle name="Currency 6 2 2 3 4 3 3" xfId="12196" xr:uid="{00000000-0005-0000-0000-0000A92F0000}"/>
    <cellStyle name="Currency 6 2 2 3 4 3 4" xfId="12197" xr:uid="{00000000-0005-0000-0000-0000AA2F0000}"/>
    <cellStyle name="Currency 6 2 2 3 4 4" xfId="12198" xr:uid="{00000000-0005-0000-0000-0000AB2F0000}"/>
    <cellStyle name="Currency 6 2 2 3 4 4 2" xfId="12199" xr:uid="{00000000-0005-0000-0000-0000AC2F0000}"/>
    <cellStyle name="Currency 6 2 2 3 4 4 3" xfId="12200" xr:uid="{00000000-0005-0000-0000-0000AD2F0000}"/>
    <cellStyle name="Currency 6 2 2 3 4 5" xfId="12201" xr:uid="{00000000-0005-0000-0000-0000AE2F0000}"/>
    <cellStyle name="Currency 6 2 2 3 4 6" xfId="12202" xr:uid="{00000000-0005-0000-0000-0000AF2F0000}"/>
    <cellStyle name="Currency 6 2 2 3 5" xfId="12203" xr:uid="{00000000-0005-0000-0000-0000B02F0000}"/>
    <cellStyle name="Currency 6 2 2 3 5 2" xfId="12204" xr:uid="{00000000-0005-0000-0000-0000B12F0000}"/>
    <cellStyle name="Currency 6 2 2 3 5 2 2" xfId="12205" xr:uid="{00000000-0005-0000-0000-0000B22F0000}"/>
    <cellStyle name="Currency 6 2 2 3 5 2 2 2" xfId="12206" xr:uid="{00000000-0005-0000-0000-0000B32F0000}"/>
    <cellStyle name="Currency 6 2 2 3 5 2 2 3" xfId="12207" xr:uid="{00000000-0005-0000-0000-0000B42F0000}"/>
    <cellStyle name="Currency 6 2 2 3 5 2 3" xfId="12208" xr:uid="{00000000-0005-0000-0000-0000B52F0000}"/>
    <cellStyle name="Currency 6 2 2 3 5 2 4" xfId="12209" xr:uid="{00000000-0005-0000-0000-0000B62F0000}"/>
    <cellStyle name="Currency 6 2 2 3 5 3" xfId="12210" xr:uid="{00000000-0005-0000-0000-0000B72F0000}"/>
    <cellStyle name="Currency 6 2 2 3 5 3 2" xfId="12211" xr:uid="{00000000-0005-0000-0000-0000B82F0000}"/>
    <cellStyle name="Currency 6 2 2 3 5 3 3" xfId="12212" xr:uid="{00000000-0005-0000-0000-0000B92F0000}"/>
    <cellStyle name="Currency 6 2 2 3 5 4" xfId="12213" xr:uid="{00000000-0005-0000-0000-0000BA2F0000}"/>
    <cellStyle name="Currency 6 2 2 3 5 5" xfId="12214" xr:uid="{00000000-0005-0000-0000-0000BB2F0000}"/>
    <cellStyle name="Currency 6 2 2 3 6" xfId="12215" xr:uid="{00000000-0005-0000-0000-0000BC2F0000}"/>
    <cellStyle name="Currency 6 2 2 3 6 2" xfId="12216" xr:uid="{00000000-0005-0000-0000-0000BD2F0000}"/>
    <cellStyle name="Currency 6 2 2 3 6 2 2" xfId="12217" xr:uid="{00000000-0005-0000-0000-0000BE2F0000}"/>
    <cellStyle name="Currency 6 2 2 3 6 2 3" xfId="12218" xr:uid="{00000000-0005-0000-0000-0000BF2F0000}"/>
    <cellStyle name="Currency 6 2 2 3 6 3" xfId="12219" xr:uid="{00000000-0005-0000-0000-0000C02F0000}"/>
    <cellStyle name="Currency 6 2 2 3 6 4" xfId="12220" xr:uid="{00000000-0005-0000-0000-0000C12F0000}"/>
    <cellStyle name="Currency 6 2 2 3 7" xfId="12221" xr:uid="{00000000-0005-0000-0000-0000C22F0000}"/>
    <cellStyle name="Currency 6 2 2 3 7 2" xfId="12222" xr:uid="{00000000-0005-0000-0000-0000C32F0000}"/>
    <cellStyle name="Currency 6 2 2 3 7 3" xfId="12223" xr:uid="{00000000-0005-0000-0000-0000C42F0000}"/>
    <cellStyle name="Currency 6 2 2 3 8" xfId="12224" xr:uid="{00000000-0005-0000-0000-0000C52F0000}"/>
    <cellStyle name="Currency 6 2 2 3 9" xfId="12225" xr:uid="{00000000-0005-0000-0000-0000C62F0000}"/>
    <cellStyle name="Currency 6 2 2 4" xfId="12226" xr:uid="{00000000-0005-0000-0000-0000C72F0000}"/>
    <cellStyle name="Currency 6 2 2 4 2" xfId="12227" xr:uid="{00000000-0005-0000-0000-0000C82F0000}"/>
    <cellStyle name="Currency 6 2 2 4 2 2" xfId="12228" xr:uid="{00000000-0005-0000-0000-0000C92F0000}"/>
    <cellStyle name="Currency 6 2 2 4 2 2 2" xfId="12229" xr:uid="{00000000-0005-0000-0000-0000CA2F0000}"/>
    <cellStyle name="Currency 6 2 2 4 2 2 2 2" xfId="12230" xr:uid="{00000000-0005-0000-0000-0000CB2F0000}"/>
    <cellStyle name="Currency 6 2 2 4 2 2 2 2 2" xfId="12231" xr:uid="{00000000-0005-0000-0000-0000CC2F0000}"/>
    <cellStyle name="Currency 6 2 2 4 2 2 2 2 2 2" xfId="12232" xr:uid="{00000000-0005-0000-0000-0000CD2F0000}"/>
    <cellStyle name="Currency 6 2 2 4 2 2 2 2 2 3" xfId="12233" xr:uid="{00000000-0005-0000-0000-0000CE2F0000}"/>
    <cellStyle name="Currency 6 2 2 4 2 2 2 2 3" xfId="12234" xr:uid="{00000000-0005-0000-0000-0000CF2F0000}"/>
    <cellStyle name="Currency 6 2 2 4 2 2 2 2 4" xfId="12235" xr:uid="{00000000-0005-0000-0000-0000D02F0000}"/>
    <cellStyle name="Currency 6 2 2 4 2 2 2 3" xfId="12236" xr:uid="{00000000-0005-0000-0000-0000D12F0000}"/>
    <cellStyle name="Currency 6 2 2 4 2 2 2 3 2" xfId="12237" xr:uid="{00000000-0005-0000-0000-0000D22F0000}"/>
    <cellStyle name="Currency 6 2 2 4 2 2 2 3 3" xfId="12238" xr:uid="{00000000-0005-0000-0000-0000D32F0000}"/>
    <cellStyle name="Currency 6 2 2 4 2 2 2 4" xfId="12239" xr:uid="{00000000-0005-0000-0000-0000D42F0000}"/>
    <cellStyle name="Currency 6 2 2 4 2 2 2 5" xfId="12240" xr:uid="{00000000-0005-0000-0000-0000D52F0000}"/>
    <cellStyle name="Currency 6 2 2 4 2 2 3" xfId="12241" xr:uid="{00000000-0005-0000-0000-0000D62F0000}"/>
    <cellStyle name="Currency 6 2 2 4 2 2 3 2" xfId="12242" xr:uid="{00000000-0005-0000-0000-0000D72F0000}"/>
    <cellStyle name="Currency 6 2 2 4 2 2 3 2 2" xfId="12243" xr:uid="{00000000-0005-0000-0000-0000D82F0000}"/>
    <cellStyle name="Currency 6 2 2 4 2 2 3 2 3" xfId="12244" xr:uid="{00000000-0005-0000-0000-0000D92F0000}"/>
    <cellStyle name="Currency 6 2 2 4 2 2 3 3" xfId="12245" xr:uid="{00000000-0005-0000-0000-0000DA2F0000}"/>
    <cellStyle name="Currency 6 2 2 4 2 2 3 4" xfId="12246" xr:uid="{00000000-0005-0000-0000-0000DB2F0000}"/>
    <cellStyle name="Currency 6 2 2 4 2 2 4" xfId="12247" xr:uid="{00000000-0005-0000-0000-0000DC2F0000}"/>
    <cellStyle name="Currency 6 2 2 4 2 2 4 2" xfId="12248" xr:uid="{00000000-0005-0000-0000-0000DD2F0000}"/>
    <cellStyle name="Currency 6 2 2 4 2 2 4 3" xfId="12249" xr:uid="{00000000-0005-0000-0000-0000DE2F0000}"/>
    <cellStyle name="Currency 6 2 2 4 2 2 5" xfId="12250" xr:uid="{00000000-0005-0000-0000-0000DF2F0000}"/>
    <cellStyle name="Currency 6 2 2 4 2 2 6" xfId="12251" xr:uid="{00000000-0005-0000-0000-0000E02F0000}"/>
    <cellStyle name="Currency 6 2 2 4 2 3" xfId="12252" xr:uid="{00000000-0005-0000-0000-0000E12F0000}"/>
    <cellStyle name="Currency 6 2 2 4 2 3 2" xfId="12253" xr:uid="{00000000-0005-0000-0000-0000E22F0000}"/>
    <cellStyle name="Currency 6 2 2 4 2 3 2 2" xfId="12254" xr:uid="{00000000-0005-0000-0000-0000E32F0000}"/>
    <cellStyle name="Currency 6 2 2 4 2 3 2 2 2" xfId="12255" xr:uid="{00000000-0005-0000-0000-0000E42F0000}"/>
    <cellStyle name="Currency 6 2 2 4 2 3 2 2 3" xfId="12256" xr:uid="{00000000-0005-0000-0000-0000E52F0000}"/>
    <cellStyle name="Currency 6 2 2 4 2 3 2 3" xfId="12257" xr:uid="{00000000-0005-0000-0000-0000E62F0000}"/>
    <cellStyle name="Currency 6 2 2 4 2 3 2 4" xfId="12258" xr:uid="{00000000-0005-0000-0000-0000E72F0000}"/>
    <cellStyle name="Currency 6 2 2 4 2 3 3" xfId="12259" xr:uid="{00000000-0005-0000-0000-0000E82F0000}"/>
    <cellStyle name="Currency 6 2 2 4 2 3 3 2" xfId="12260" xr:uid="{00000000-0005-0000-0000-0000E92F0000}"/>
    <cellStyle name="Currency 6 2 2 4 2 3 3 3" xfId="12261" xr:uid="{00000000-0005-0000-0000-0000EA2F0000}"/>
    <cellStyle name="Currency 6 2 2 4 2 3 4" xfId="12262" xr:uid="{00000000-0005-0000-0000-0000EB2F0000}"/>
    <cellStyle name="Currency 6 2 2 4 2 3 5" xfId="12263" xr:uid="{00000000-0005-0000-0000-0000EC2F0000}"/>
    <cellStyle name="Currency 6 2 2 4 2 4" xfId="12264" xr:uid="{00000000-0005-0000-0000-0000ED2F0000}"/>
    <cellStyle name="Currency 6 2 2 4 2 4 2" xfId="12265" xr:uid="{00000000-0005-0000-0000-0000EE2F0000}"/>
    <cellStyle name="Currency 6 2 2 4 2 4 2 2" xfId="12266" xr:uid="{00000000-0005-0000-0000-0000EF2F0000}"/>
    <cellStyle name="Currency 6 2 2 4 2 4 2 3" xfId="12267" xr:uid="{00000000-0005-0000-0000-0000F02F0000}"/>
    <cellStyle name="Currency 6 2 2 4 2 4 3" xfId="12268" xr:uid="{00000000-0005-0000-0000-0000F12F0000}"/>
    <cellStyle name="Currency 6 2 2 4 2 4 4" xfId="12269" xr:uid="{00000000-0005-0000-0000-0000F22F0000}"/>
    <cellStyle name="Currency 6 2 2 4 2 5" xfId="12270" xr:uid="{00000000-0005-0000-0000-0000F32F0000}"/>
    <cellStyle name="Currency 6 2 2 4 2 5 2" xfId="12271" xr:uid="{00000000-0005-0000-0000-0000F42F0000}"/>
    <cellStyle name="Currency 6 2 2 4 2 5 3" xfId="12272" xr:uid="{00000000-0005-0000-0000-0000F52F0000}"/>
    <cellStyle name="Currency 6 2 2 4 2 6" xfId="12273" xr:uid="{00000000-0005-0000-0000-0000F62F0000}"/>
    <cellStyle name="Currency 6 2 2 4 2 7" xfId="12274" xr:uid="{00000000-0005-0000-0000-0000F72F0000}"/>
    <cellStyle name="Currency 6 2 2 4 3" xfId="12275" xr:uid="{00000000-0005-0000-0000-0000F82F0000}"/>
    <cellStyle name="Currency 6 2 2 4 3 2" xfId="12276" xr:uid="{00000000-0005-0000-0000-0000F92F0000}"/>
    <cellStyle name="Currency 6 2 2 4 3 2 2" xfId="12277" xr:uid="{00000000-0005-0000-0000-0000FA2F0000}"/>
    <cellStyle name="Currency 6 2 2 4 3 2 2 2" xfId="12278" xr:uid="{00000000-0005-0000-0000-0000FB2F0000}"/>
    <cellStyle name="Currency 6 2 2 4 3 2 2 2 2" xfId="12279" xr:uid="{00000000-0005-0000-0000-0000FC2F0000}"/>
    <cellStyle name="Currency 6 2 2 4 3 2 2 2 3" xfId="12280" xr:uid="{00000000-0005-0000-0000-0000FD2F0000}"/>
    <cellStyle name="Currency 6 2 2 4 3 2 2 3" xfId="12281" xr:uid="{00000000-0005-0000-0000-0000FE2F0000}"/>
    <cellStyle name="Currency 6 2 2 4 3 2 2 4" xfId="12282" xr:uid="{00000000-0005-0000-0000-0000FF2F0000}"/>
    <cellStyle name="Currency 6 2 2 4 3 2 3" xfId="12283" xr:uid="{00000000-0005-0000-0000-000000300000}"/>
    <cellStyle name="Currency 6 2 2 4 3 2 3 2" xfId="12284" xr:uid="{00000000-0005-0000-0000-000001300000}"/>
    <cellStyle name="Currency 6 2 2 4 3 2 3 3" xfId="12285" xr:uid="{00000000-0005-0000-0000-000002300000}"/>
    <cellStyle name="Currency 6 2 2 4 3 2 4" xfId="12286" xr:uid="{00000000-0005-0000-0000-000003300000}"/>
    <cellStyle name="Currency 6 2 2 4 3 2 5" xfId="12287" xr:uid="{00000000-0005-0000-0000-000004300000}"/>
    <cellStyle name="Currency 6 2 2 4 3 3" xfId="12288" xr:uid="{00000000-0005-0000-0000-000005300000}"/>
    <cellStyle name="Currency 6 2 2 4 3 3 2" xfId="12289" xr:uid="{00000000-0005-0000-0000-000006300000}"/>
    <cellStyle name="Currency 6 2 2 4 3 3 2 2" xfId="12290" xr:uid="{00000000-0005-0000-0000-000007300000}"/>
    <cellStyle name="Currency 6 2 2 4 3 3 2 3" xfId="12291" xr:uid="{00000000-0005-0000-0000-000008300000}"/>
    <cellStyle name="Currency 6 2 2 4 3 3 3" xfId="12292" xr:uid="{00000000-0005-0000-0000-000009300000}"/>
    <cellStyle name="Currency 6 2 2 4 3 3 4" xfId="12293" xr:uid="{00000000-0005-0000-0000-00000A300000}"/>
    <cellStyle name="Currency 6 2 2 4 3 4" xfId="12294" xr:uid="{00000000-0005-0000-0000-00000B300000}"/>
    <cellStyle name="Currency 6 2 2 4 3 4 2" xfId="12295" xr:uid="{00000000-0005-0000-0000-00000C300000}"/>
    <cellStyle name="Currency 6 2 2 4 3 4 3" xfId="12296" xr:uid="{00000000-0005-0000-0000-00000D300000}"/>
    <cellStyle name="Currency 6 2 2 4 3 5" xfId="12297" xr:uid="{00000000-0005-0000-0000-00000E300000}"/>
    <cellStyle name="Currency 6 2 2 4 3 6" xfId="12298" xr:uid="{00000000-0005-0000-0000-00000F300000}"/>
    <cellStyle name="Currency 6 2 2 4 4" xfId="12299" xr:uid="{00000000-0005-0000-0000-000010300000}"/>
    <cellStyle name="Currency 6 2 2 4 4 2" xfId="12300" xr:uid="{00000000-0005-0000-0000-000011300000}"/>
    <cellStyle name="Currency 6 2 2 4 4 2 2" xfId="12301" xr:uid="{00000000-0005-0000-0000-000012300000}"/>
    <cellStyle name="Currency 6 2 2 4 4 2 2 2" xfId="12302" xr:uid="{00000000-0005-0000-0000-000013300000}"/>
    <cellStyle name="Currency 6 2 2 4 4 2 2 3" xfId="12303" xr:uid="{00000000-0005-0000-0000-000014300000}"/>
    <cellStyle name="Currency 6 2 2 4 4 2 3" xfId="12304" xr:uid="{00000000-0005-0000-0000-000015300000}"/>
    <cellStyle name="Currency 6 2 2 4 4 2 4" xfId="12305" xr:uid="{00000000-0005-0000-0000-000016300000}"/>
    <cellStyle name="Currency 6 2 2 4 4 3" xfId="12306" xr:uid="{00000000-0005-0000-0000-000017300000}"/>
    <cellStyle name="Currency 6 2 2 4 4 3 2" xfId="12307" xr:uid="{00000000-0005-0000-0000-000018300000}"/>
    <cellStyle name="Currency 6 2 2 4 4 3 3" xfId="12308" xr:uid="{00000000-0005-0000-0000-000019300000}"/>
    <cellStyle name="Currency 6 2 2 4 4 4" xfId="12309" xr:uid="{00000000-0005-0000-0000-00001A300000}"/>
    <cellStyle name="Currency 6 2 2 4 4 5" xfId="12310" xr:uid="{00000000-0005-0000-0000-00001B300000}"/>
    <cellStyle name="Currency 6 2 2 4 5" xfId="12311" xr:uid="{00000000-0005-0000-0000-00001C300000}"/>
    <cellStyle name="Currency 6 2 2 4 5 2" xfId="12312" xr:uid="{00000000-0005-0000-0000-00001D300000}"/>
    <cellStyle name="Currency 6 2 2 4 5 2 2" xfId="12313" xr:uid="{00000000-0005-0000-0000-00001E300000}"/>
    <cellStyle name="Currency 6 2 2 4 5 2 3" xfId="12314" xr:uid="{00000000-0005-0000-0000-00001F300000}"/>
    <cellStyle name="Currency 6 2 2 4 5 3" xfId="12315" xr:uid="{00000000-0005-0000-0000-000020300000}"/>
    <cellStyle name="Currency 6 2 2 4 5 4" xfId="12316" xr:uid="{00000000-0005-0000-0000-000021300000}"/>
    <cellStyle name="Currency 6 2 2 4 6" xfId="12317" xr:uid="{00000000-0005-0000-0000-000022300000}"/>
    <cellStyle name="Currency 6 2 2 4 6 2" xfId="12318" xr:uid="{00000000-0005-0000-0000-000023300000}"/>
    <cellStyle name="Currency 6 2 2 4 6 3" xfId="12319" xr:uid="{00000000-0005-0000-0000-000024300000}"/>
    <cellStyle name="Currency 6 2 2 4 7" xfId="12320" xr:uid="{00000000-0005-0000-0000-000025300000}"/>
    <cellStyle name="Currency 6 2 2 4 8" xfId="12321" xr:uid="{00000000-0005-0000-0000-000026300000}"/>
    <cellStyle name="Currency 6 2 2 5" xfId="12322" xr:uid="{00000000-0005-0000-0000-000027300000}"/>
    <cellStyle name="Currency 6 2 2 5 2" xfId="12323" xr:uid="{00000000-0005-0000-0000-000028300000}"/>
    <cellStyle name="Currency 6 2 2 5 2 2" xfId="12324" xr:uid="{00000000-0005-0000-0000-000029300000}"/>
    <cellStyle name="Currency 6 2 2 5 2 2 2" xfId="12325" xr:uid="{00000000-0005-0000-0000-00002A300000}"/>
    <cellStyle name="Currency 6 2 2 5 2 2 2 2" xfId="12326" xr:uid="{00000000-0005-0000-0000-00002B300000}"/>
    <cellStyle name="Currency 6 2 2 5 2 2 2 2 2" xfId="12327" xr:uid="{00000000-0005-0000-0000-00002C300000}"/>
    <cellStyle name="Currency 6 2 2 5 2 2 2 2 3" xfId="12328" xr:uid="{00000000-0005-0000-0000-00002D300000}"/>
    <cellStyle name="Currency 6 2 2 5 2 2 2 3" xfId="12329" xr:uid="{00000000-0005-0000-0000-00002E300000}"/>
    <cellStyle name="Currency 6 2 2 5 2 2 2 4" xfId="12330" xr:uid="{00000000-0005-0000-0000-00002F300000}"/>
    <cellStyle name="Currency 6 2 2 5 2 2 3" xfId="12331" xr:uid="{00000000-0005-0000-0000-000030300000}"/>
    <cellStyle name="Currency 6 2 2 5 2 2 3 2" xfId="12332" xr:uid="{00000000-0005-0000-0000-000031300000}"/>
    <cellStyle name="Currency 6 2 2 5 2 2 3 3" xfId="12333" xr:uid="{00000000-0005-0000-0000-000032300000}"/>
    <cellStyle name="Currency 6 2 2 5 2 2 4" xfId="12334" xr:uid="{00000000-0005-0000-0000-000033300000}"/>
    <cellStyle name="Currency 6 2 2 5 2 2 5" xfId="12335" xr:uid="{00000000-0005-0000-0000-000034300000}"/>
    <cellStyle name="Currency 6 2 2 5 2 3" xfId="12336" xr:uid="{00000000-0005-0000-0000-000035300000}"/>
    <cellStyle name="Currency 6 2 2 5 2 3 2" xfId="12337" xr:uid="{00000000-0005-0000-0000-000036300000}"/>
    <cellStyle name="Currency 6 2 2 5 2 3 2 2" xfId="12338" xr:uid="{00000000-0005-0000-0000-000037300000}"/>
    <cellStyle name="Currency 6 2 2 5 2 3 2 3" xfId="12339" xr:uid="{00000000-0005-0000-0000-000038300000}"/>
    <cellStyle name="Currency 6 2 2 5 2 3 3" xfId="12340" xr:uid="{00000000-0005-0000-0000-000039300000}"/>
    <cellStyle name="Currency 6 2 2 5 2 3 4" xfId="12341" xr:uid="{00000000-0005-0000-0000-00003A300000}"/>
    <cellStyle name="Currency 6 2 2 5 2 4" xfId="12342" xr:uid="{00000000-0005-0000-0000-00003B300000}"/>
    <cellStyle name="Currency 6 2 2 5 2 4 2" xfId="12343" xr:uid="{00000000-0005-0000-0000-00003C300000}"/>
    <cellStyle name="Currency 6 2 2 5 2 4 3" xfId="12344" xr:uid="{00000000-0005-0000-0000-00003D300000}"/>
    <cellStyle name="Currency 6 2 2 5 2 5" xfId="12345" xr:uid="{00000000-0005-0000-0000-00003E300000}"/>
    <cellStyle name="Currency 6 2 2 5 2 6" xfId="12346" xr:uid="{00000000-0005-0000-0000-00003F300000}"/>
    <cellStyle name="Currency 6 2 2 5 3" xfId="12347" xr:uid="{00000000-0005-0000-0000-000040300000}"/>
    <cellStyle name="Currency 6 2 2 5 3 2" xfId="12348" xr:uid="{00000000-0005-0000-0000-000041300000}"/>
    <cellStyle name="Currency 6 2 2 5 3 2 2" xfId="12349" xr:uid="{00000000-0005-0000-0000-000042300000}"/>
    <cellStyle name="Currency 6 2 2 5 3 2 2 2" xfId="12350" xr:uid="{00000000-0005-0000-0000-000043300000}"/>
    <cellStyle name="Currency 6 2 2 5 3 2 2 3" xfId="12351" xr:uid="{00000000-0005-0000-0000-000044300000}"/>
    <cellStyle name="Currency 6 2 2 5 3 2 3" xfId="12352" xr:uid="{00000000-0005-0000-0000-000045300000}"/>
    <cellStyle name="Currency 6 2 2 5 3 2 4" xfId="12353" xr:uid="{00000000-0005-0000-0000-000046300000}"/>
    <cellStyle name="Currency 6 2 2 5 3 3" xfId="12354" xr:uid="{00000000-0005-0000-0000-000047300000}"/>
    <cellStyle name="Currency 6 2 2 5 3 3 2" xfId="12355" xr:uid="{00000000-0005-0000-0000-000048300000}"/>
    <cellStyle name="Currency 6 2 2 5 3 3 3" xfId="12356" xr:uid="{00000000-0005-0000-0000-000049300000}"/>
    <cellStyle name="Currency 6 2 2 5 3 4" xfId="12357" xr:uid="{00000000-0005-0000-0000-00004A300000}"/>
    <cellStyle name="Currency 6 2 2 5 3 5" xfId="12358" xr:uid="{00000000-0005-0000-0000-00004B300000}"/>
    <cellStyle name="Currency 6 2 2 5 4" xfId="12359" xr:uid="{00000000-0005-0000-0000-00004C300000}"/>
    <cellStyle name="Currency 6 2 2 5 4 2" xfId="12360" xr:uid="{00000000-0005-0000-0000-00004D300000}"/>
    <cellStyle name="Currency 6 2 2 5 4 2 2" xfId="12361" xr:uid="{00000000-0005-0000-0000-00004E300000}"/>
    <cellStyle name="Currency 6 2 2 5 4 2 3" xfId="12362" xr:uid="{00000000-0005-0000-0000-00004F300000}"/>
    <cellStyle name="Currency 6 2 2 5 4 3" xfId="12363" xr:uid="{00000000-0005-0000-0000-000050300000}"/>
    <cellStyle name="Currency 6 2 2 5 4 4" xfId="12364" xr:uid="{00000000-0005-0000-0000-000051300000}"/>
    <cellStyle name="Currency 6 2 2 5 5" xfId="12365" xr:uid="{00000000-0005-0000-0000-000052300000}"/>
    <cellStyle name="Currency 6 2 2 5 5 2" xfId="12366" xr:uid="{00000000-0005-0000-0000-000053300000}"/>
    <cellStyle name="Currency 6 2 2 5 5 3" xfId="12367" xr:uid="{00000000-0005-0000-0000-000054300000}"/>
    <cellStyle name="Currency 6 2 2 5 6" xfId="12368" xr:uid="{00000000-0005-0000-0000-000055300000}"/>
    <cellStyle name="Currency 6 2 2 5 7" xfId="12369" xr:uid="{00000000-0005-0000-0000-000056300000}"/>
    <cellStyle name="Currency 6 2 2 6" xfId="12370" xr:uid="{00000000-0005-0000-0000-000057300000}"/>
    <cellStyle name="Currency 6 2 2 6 2" xfId="12371" xr:uid="{00000000-0005-0000-0000-000058300000}"/>
    <cellStyle name="Currency 6 2 2 6 2 2" xfId="12372" xr:uid="{00000000-0005-0000-0000-000059300000}"/>
    <cellStyle name="Currency 6 2 2 6 2 2 2" xfId="12373" xr:uid="{00000000-0005-0000-0000-00005A300000}"/>
    <cellStyle name="Currency 6 2 2 6 2 2 2 2" xfId="12374" xr:uid="{00000000-0005-0000-0000-00005B300000}"/>
    <cellStyle name="Currency 6 2 2 6 2 2 2 3" xfId="12375" xr:uid="{00000000-0005-0000-0000-00005C300000}"/>
    <cellStyle name="Currency 6 2 2 6 2 2 3" xfId="12376" xr:uid="{00000000-0005-0000-0000-00005D300000}"/>
    <cellStyle name="Currency 6 2 2 6 2 2 4" xfId="12377" xr:uid="{00000000-0005-0000-0000-00005E300000}"/>
    <cellStyle name="Currency 6 2 2 6 2 3" xfId="12378" xr:uid="{00000000-0005-0000-0000-00005F300000}"/>
    <cellStyle name="Currency 6 2 2 6 2 3 2" xfId="12379" xr:uid="{00000000-0005-0000-0000-000060300000}"/>
    <cellStyle name="Currency 6 2 2 6 2 3 3" xfId="12380" xr:uid="{00000000-0005-0000-0000-000061300000}"/>
    <cellStyle name="Currency 6 2 2 6 2 4" xfId="12381" xr:uid="{00000000-0005-0000-0000-000062300000}"/>
    <cellStyle name="Currency 6 2 2 6 2 5" xfId="12382" xr:uid="{00000000-0005-0000-0000-000063300000}"/>
    <cellStyle name="Currency 6 2 2 6 3" xfId="12383" xr:uid="{00000000-0005-0000-0000-000064300000}"/>
    <cellStyle name="Currency 6 2 2 6 3 2" xfId="12384" xr:uid="{00000000-0005-0000-0000-000065300000}"/>
    <cellStyle name="Currency 6 2 2 6 3 2 2" xfId="12385" xr:uid="{00000000-0005-0000-0000-000066300000}"/>
    <cellStyle name="Currency 6 2 2 6 3 2 3" xfId="12386" xr:uid="{00000000-0005-0000-0000-000067300000}"/>
    <cellStyle name="Currency 6 2 2 6 3 3" xfId="12387" xr:uid="{00000000-0005-0000-0000-000068300000}"/>
    <cellStyle name="Currency 6 2 2 6 3 4" xfId="12388" xr:uid="{00000000-0005-0000-0000-000069300000}"/>
    <cellStyle name="Currency 6 2 2 6 4" xfId="12389" xr:uid="{00000000-0005-0000-0000-00006A300000}"/>
    <cellStyle name="Currency 6 2 2 6 4 2" xfId="12390" xr:uid="{00000000-0005-0000-0000-00006B300000}"/>
    <cellStyle name="Currency 6 2 2 6 4 3" xfId="12391" xr:uid="{00000000-0005-0000-0000-00006C300000}"/>
    <cellStyle name="Currency 6 2 2 6 5" xfId="12392" xr:uid="{00000000-0005-0000-0000-00006D300000}"/>
    <cellStyle name="Currency 6 2 2 6 6" xfId="12393" xr:uid="{00000000-0005-0000-0000-00006E300000}"/>
    <cellStyle name="Currency 6 2 2 7" xfId="12394" xr:uid="{00000000-0005-0000-0000-00006F300000}"/>
    <cellStyle name="Currency 6 2 2 7 2" xfId="12395" xr:uid="{00000000-0005-0000-0000-000070300000}"/>
    <cellStyle name="Currency 6 2 2 7 2 2" xfId="12396" xr:uid="{00000000-0005-0000-0000-000071300000}"/>
    <cellStyle name="Currency 6 2 2 7 2 2 2" xfId="12397" xr:uid="{00000000-0005-0000-0000-000072300000}"/>
    <cellStyle name="Currency 6 2 2 7 2 2 3" xfId="12398" xr:uid="{00000000-0005-0000-0000-000073300000}"/>
    <cellStyle name="Currency 6 2 2 7 2 3" xfId="12399" xr:uid="{00000000-0005-0000-0000-000074300000}"/>
    <cellStyle name="Currency 6 2 2 7 2 4" xfId="12400" xr:uid="{00000000-0005-0000-0000-000075300000}"/>
    <cellStyle name="Currency 6 2 2 7 3" xfId="12401" xr:uid="{00000000-0005-0000-0000-000076300000}"/>
    <cellStyle name="Currency 6 2 2 7 3 2" xfId="12402" xr:uid="{00000000-0005-0000-0000-000077300000}"/>
    <cellStyle name="Currency 6 2 2 7 3 3" xfId="12403" xr:uid="{00000000-0005-0000-0000-000078300000}"/>
    <cellStyle name="Currency 6 2 2 7 4" xfId="12404" xr:uid="{00000000-0005-0000-0000-000079300000}"/>
    <cellStyle name="Currency 6 2 2 7 5" xfId="12405" xr:uid="{00000000-0005-0000-0000-00007A300000}"/>
    <cellStyle name="Currency 6 2 2 8" xfId="12406" xr:uid="{00000000-0005-0000-0000-00007B300000}"/>
    <cellStyle name="Currency 6 2 2 8 2" xfId="12407" xr:uid="{00000000-0005-0000-0000-00007C300000}"/>
    <cellStyle name="Currency 6 2 2 8 2 2" xfId="12408" xr:uid="{00000000-0005-0000-0000-00007D300000}"/>
    <cellStyle name="Currency 6 2 2 8 2 3" xfId="12409" xr:uid="{00000000-0005-0000-0000-00007E300000}"/>
    <cellStyle name="Currency 6 2 2 8 3" xfId="12410" xr:uid="{00000000-0005-0000-0000-00007F300000}"/>
    <cellStyle name="Currency 6 2 2 8 4" xfId="12411" xr:uid="{00000000-0005-0000-0000-000080300000}"/>
    <cellStyle name="Currency 6 2 2 9" xfId="12412" xr:uid="{00000000-0005-0000-0000-000081300000}"/>
    <cellStyle name="Currency 6 2 2 9 2" xfId="12413" xr:uid="{00000000-0005-0000-0000-000082300000}"/>
    <cellStyle name="Currency 6 2 2 9 3" xfId="12414" xr:uid="{00000000-0005-0000-0000-000083300000}"/>
    <cellStyle name="Currency 6 2 3" xfId="12415" xr:uid="{00000000-0005-0000-0000-000084300000}"/>
    <cellStyle name="Currency 6 2 3 10" xfId="12416" xr:uid="{00000000-0005-0000-0000-000085300000}"/>
    <cellStyle name="Currency 6 2 3 2" xfId="12417" xr:uid="{00000000-0005-0000-0000-000086300000}"/>
    <cellStyle name="Currency 6 2 3 2 2" xfId="12418" xr:uid="{00000000-0005-0000-0000-000087300000}"/>
    <cellStyle name="Currency 6 2 3 2 2 2" xfId="12419" xr:uid="{00000000-0005-0000-0000-000088300000}"/>
    <cellStyle name="Currency 6 2 3 2 2 2 2" xfId="12420" xr:uid="{00000000-0005-0000-0000-000089300000}"/>
    <cellStyle name="Currency 6 2 3 2 2 2 2 2" xfId="12421" xr:uid="{00000000-0005-0000-0000-00008A300000}"/>
    <cellStyle name="Currency 6 2 3 2 2 2 2 2 2" xfId="12422" xr:uid="{00000000-0005-0000-0000-00008B300000}"/>
    <cellStyle name="Currency 6 2 3 2 2 2 2 2 2 2" xfId="12423" xr:uid="{00000000-0005-0000-0000-00008C300000}"/>
    <cellStyle name="Currency 6 2 3 2 2 2 2 2 2 2 2" xfId="12424" xr:uid="{00000000-0005-0000-0000-00008D300000}"/>
    <cellStyle name="Currency 6 2 3 2 2 2 2 2 2 2 3" xfId="12425" xr:uid="{00000000-0005-0000-0000-00008E300000}"/>
    <cellStyle name="Currency 6 2 3 2 2 2 2 2 2 3" xfId="12426" xr:uid="{00000000-0005-0000-0000-00008F300000}"/>
    <cellStyle name="Currency 6 2 3 2 2 2 2 2 2 4" xfId="12427" xr:uid="{00000000-0005-0000-0000-000090300000}"/>
    <cellStyle name="Currency 6 2 3 2 2 2 2 2 3" xfId="12428" xr:uid="{00000000-0005-0000-0000-000091300000}"/>
    <cellStyle name="Currency 6 2 3 2 2 2 2 2 3 2" xfId="12429" xr:uid="{00000000-0005-0000-0000-000092300000}"/>
    <cellStyle name="Currency 6 2 3 2 2 2 2 2 3 3" xfId="12430" xr:uid="{00000000-0005-0000-0000-000093300000}"/>
    <cellStyle name="Currency 6 2 3 2 2 2 2 2 4" xfId="12431" xr:uid="{00000000-0005-0000-0000-000094300000}"/>
    <cellStyle name="Currency 6 2 3 2 2 2 2 2 5" xfId="12432" xr:uid="{00000000-0005-0000-0000-000095300000}"/>
    <cellStyle name="Currency 6 2 3 2 2 2 2 3" xfId="12433" xr:uid="{00000000-0005-0000-0000-000096300000}"/>
    <cellStyle name="Currency 6 2 3 2 2 2 2 3 2" xfId="12434" xr:uid="{00000000-0005-0000-0000-000097300000}"/>
    <cellStyle name="Currency 6 2 3 2 2 2 2 3 2 2" xfId="12435" xr:uid="{00000000-0005-0000-0000-000098300000}"/>
    <cellStyle name="Currency 6 2 3 2 2 2 2 3 2 3" xfId="12436" xr:uid="{00000000-0005-0000-0000-000099300000}"/>
    <cellStyle name="Currency 6 2 3 2 2 2 2 3 3" xfId="12437" xr:uid="{00000000-0005-0000-0000-00009A300000}"/>
    <cellStyle name="Currency 6 2 3 2 2 2 2 3 4" xfId="12438" xr:uid="{00000000-0005-0000-0000-00009B300000}"/>
    <cellStyle name="Currency 6 2 3 2 2 2 2 4" xfId="12439" xr:uid="{00000000-0005-0000-0000-00009C300000}"/>
    <cellStyle name="Currency 6 2 3 2 2 2 2 4 2" xfId="12440" xr:uid="{00000000-0005-0000-0000-00009D300000}"/>
    <cellStyle name="Currency 6 2 3 2 2 2 2 4 3" xfId="12441" xr:uid="{00000000-0005-0000-0000-00009E300000}"/>
    <cellStyle name="Currency 6 2 3 2 2 2 2 5" xfId="12442" xr:uid="{00000000-0005-0000-0000-00009F300000}"/>
    <cellStyle name="Currency 6 2 3 2 2 2 2 6" xfId="12443" xr:uid="{00000000-0005-0000-0000-0000A0300000}"/>
    <cellStyle name="Currency 6 2 3 2 2 2 3" xfId="12444" xr:uid="{00000000-0005-0000-0000-0000A1300000}"/>
    <cellStyle name="Currency 6 2 3 2 2 2 3 2" xfId="12445" xr:uid="{00000000-0005-0000-0000-0000A2300000}"/>
    <cellStyle name="Currency 6 2 3 2 2 2 3 2 2" xfId="12446" xr:uid="{00000000-0005-0000-0000-0000A3300000}"/>
    <cellStyle name="Currency 6 2 3 2 2 2 3 2 2 2" xfId="12447" xr:uid="{00000000-0005-0000-0000-0000A4300000}"/>
    <cellStyle name="Currency 6 2 3 2 2 2 3 2 2 3" xfId="12448" xr:uid="{00000000-0005-0000-0000-0000A5300000}"/>
    <cellStyle name="Currency 6 2 3 2 2 2 3 2 3" xfId="12449" xr:uid="{00000000-0005-0000-0000-0000A6300000}"/>
    <cellStyle name="Currency 6 2 3 2 2 2 3 2 4" xfId="12450" xr:uid="{00000000-0005-0000-0000-0000A7300000}"/>
    <cellStyle name="Currency 6 2 3 2 2 2 3 3" xfId="12451" xr:uid="{00000000-0005-0000-0000-0000A8300000}"/>
    <cellStyle name="Currency 6 2 3 2 2 2 3 3 2" xfId="12452" xr:uid="{00000000-0005-0000-0000-0000A9300000}"/>
    <cellStyle name="Currency 6 2 3 2 2 2 3 3 3" xfId="12453" xr:uid="{00000000-0005-0000-0000-0000AA300000}"/>
    <cellStyle name="Currency 6 2 3 2 2 2 3 4" xfId="12454" xr:uid="{00000000-0005-0000-0000-0000AB300000}"/>
    <cellStyle name="Currency 6 2 3 2 2 2 3 5" xfId="12455" xr:uid="{00000000-0005-0000-0000-0000AC300000}"/>
    <cellStyle name="Currency 6 2 3 2 2 2 4" xfId="12456" xr:uid="{00000000-0005-0000-0000-0000AD300000}"/>
    <cellStyle name="Currency 6 2 3 2 2 2 4 2" xfId="12457" xr:uid="{00000000-0005-0000-0000-0000AE300000}"/>
    <cellStyle name="Currency 6 2 3 2 2 2 4 2 2" xfId="12458" xr:uid="{00000000-0005-0000-0000-0000AF300000}"/>
    <cellStyle name="Currency 6 2 3 2 2 2 4 2 3" xfId="12459" xr:uid="{00000000-0005-0000-0000-0000B0300000}"/>
    <cellStyle name="Currency 6 2 3 2 2 2 4 3" xfId="12460" xr:uid="{00000000-0005-0000-0000-0000B1300000}"/>
    <cellStyle name="Currency 6 2 3 2 2 2 4 4" xfId="12461" xr:uid="{00000000-0005-0000-0000-0000B2300000}"/>
    <cellStyle name="Currency 6 2 3 2 2 2 5" xfId="12462" xr:uid="{00000000-0005-0000-0000-0000B3300000}"/>
    <cellStyle name="Currency 6 2 3 2 2 2 5 2" xfId="12463" xr:uid="{00000000-0005-0000-0000-0000B4300000}"/>
    <cellStyle name="Currency 6 2 3 2 2 2 5 3" xfId="12464" xr:uid="{00000000-0005-0000-0000-0000B5300000}"/>
    <cellStyle name="Currency 6 2 3 2 2 2 6" xfId="12465" xr:uid="{00000000-0005-0000-0000-0000B6300000}"/>
    <cellStyle name="Currency 6 2 3 2 2 2 7" xfId="12466" xr:uid="{00000000-0005-0000-0000-0000B7300000}"/>
    <cellStyle name="Currency 6 2 3 2 2 3" xfId="12467" xr:uid="{00000000-0005-0000-0000-0000B8300000}"/>
    <cellStyle name="Currency 6 2 3 2 2 3 2" xfId="12468" xr:uid="{00000000-0005-0000-0000-0000B9300000}"/>
    <cellStyle name="Currency 6 2 3 2 2 3 2 2" xfId="12469" xr:uid="{00000000-0005-0000-0000-0000BA300000}"/>
    <cellStyle name="Currency 6 2 3 2 2 3 2 2 2" xfId="12470" xr:uid="{00000000-0005-0000-0000-0000BB300000}"/>
    <cellStyle name="Currency 6 2 3 2 2 3 2 2 2 2" xfId="12471" xr:uid="{00000000-0005-0000-0000-0000BC300000}"/>
    <cellStyle name="Currency 6 2 3 2 2 3 2 2 2 3" xfId="12472" xr:uid="{00000000-0005-0000-0000-0000BD300000}"/>
    <cellStyle name="Currency 6 2 3 2 2 3 2 2 3" xfId="12473" xr:uid="{00000000-0005-0000-0000-0000BE300000}"/>
    <cellStyle name="Currency 6 2 3 2 2 3 2 2 4" xfId="12474" xr:uid="{00000000-0005-0000-0000-0000BF300000}"/>
    <cellStyle name="Currency 6 2 3 2 2 3 2 3" xfId="12475" xr:uid="{00000000-0005-0000-0000-0000C0300000}"/>
    <cellStyle name="Currency 6 2 3 2 2 3 2 3 2" xfId="12476" xr:uid="{00000000-0005-0000-0000-0000C1300000}"/>
    <cellStyle name="Currency 6 2 3 2 2 3 2 3 3" xfId="12477" xr:uid="{00000000-0005-0000-0000-0000C2300000}"/>
    <cellStyle name="Currency 6 2 3 2 2 3 2 4" xfId="12478" xr:uid="{00000000-0005-0000-0000-0000C3300000}"/>
    <cellStyle name="Currency 6 2 3 2 2 3 2 5" xfId="12479" xr:uid="{00000000-0005-0000-0000-0000C4300000}"/>
    <cellStyle name="Currency 6 2 3 2 2 3 3" xfId="12480" xr:uid="{00000000-0005-0000-0000-0000C5300000}"/>
    <cellStyle name="Currency 6 2 3 2 2 3 3 2" xfId="12481" xr:uid="{00000000-0005-0000-0000-0000C6300000}"/>
    <cellStyle name="Currency 6 2 3 2 2 3 3 2 2" xfId="12482" xr:uid="{00000000-0005-0000-0000-0000C7300000}"/>
    <cellStyle name="Currency 6 2 3 2 2 3 3 2 3" xfId="12483" xr:uid="{00000000-0005-0000-0000-0000C8300000}"/>
    <cellStyle name="Currency 6 2 3 2 2 3 3 3" xfId="12484" xr:uid="{00000000-0005-0000-0000-0000C9300000}"/>
    <cellStyle name="Currency 6 2 3 2 2 3 3 4" xfId="12485" xr:uid="{00000000-0005-0000-0000-0000CA300000}"/>
    <cellStyle name="Currency 6 2 3 2 2 3 4" xfId="12486" xr:uid="{00000000-0005-0000-0000-0000CB300000}"/>
    <cellStyle name="Currency 6 2 3 2 2 3 4 2" xfId="12487" xr:uid="{00000000-0005-0000-0000-0000CC300000}"/>
    <cellStyle name="Currency 6 2 3 2 2 3 4 3" xfId="12488" xr:uid="{00000000-0005-0000-0000-0000CD300000}"/>
    <cellStyle name="Currency 6 2 3 2 2 3 5" xfId="12489" xr:uid="{00000000-0005-0000-0000-0000CE300000}"/>
    <cellStyle name="Currency 6 2 3 2 2 3 6" xfId="12490" xr:uid="{00000000-0005-0000-0000-0000CF300000}"/>
    <cellStyle name="Currency 6 2 3 2 2 4" xfId="12491" xr:uid="{00000000-0005-0000-0000-0000D0300000}"/>
    <cellStyle name="Currency 6 2 3 2 2 4 2" xfId="12492" xr:uid="{00000000-0005-0000-0000-0000D1300000}"/>
    <cellStyle name="Currency 6 2 3 2 2 4 2 2" xfId="12493" xr:uid="{00000000-0005-0000-0000-0000D2300000}"/>
    <cellStyle name="Currency 6 2 3 2 2 4 2 2 2" xfId="12494" xr:uid="{00000000-0005-0000-0000-0000D3300000}"/>
    <cellStyle name="Currency 6 2 3 2 2 4 2 2 3" xfId="12495" xr:uid="{00000000-0005-0000-0000-0000D4300000}"/>
    <cellStyle name="Currency 6 2 3 2 2 4 2 3" xfId="12496" xr:uid="{00000000-0005-0000-0000-0000D5300000}"/>
    <cellStyle name="Currency 6 2 3 2 2 4 2 4" xfId="12497" xr:uid="{00000000-0005-0000-0000-0000D6300000}"/>
    <cellStyle name="Currency 6 2 3 2 2 4 3" xfId="12498" xr:uid="{00000000-0005-0000-0000-0000D7300000}"/>
    <cellStyle name="Currency 6 2 3 2 2 4 3 2" xfId="12499" xr:uid="{00000000-0005-0000-0000-0000D8300000}"/>
    <cellStyle name="Currency 6 2 3 2 2 4 3 3" xfId="12500" xr:uid="{00000000-0005-0000-0000-0000D9300000}"/>
    <cellStyle name="Currency 6 2 3 2 2 4 4" xfId="12501" xr:uid="{00000000-0005-0000-0000-0000DA300000}"/>
    <cellStyle name="Currency 6 2 3 2 2 4 5" xfId="12502" xr:uid="{00000000-0005-0000-0000-0000DB300000}"/>
    <cellStyle name="Currency 6 2 3 2 2 5" xfId="12503" xr:uid="{00000000-0005-0000-0000-0000DC300000}"/>
    <cellStyle name="Currency 6 2 3 2 2 5 2" xfId="12504" xr:uid="{00000000-0005-0000-0000-0000DD300000}"/>
    <cellStyle name="Currency 6 2 3 2 2 5 2 2" xfId="12505" xr:uid="{00000000-0005-0000-0000-0000DE300000}"/>
    <cellStyle name="Currency 6 2 3 2 2 5 2 3" xfId="12506" xr:uid="{00000000-0005-0000-0000-0000DF300000}"/>
    <cellStyle name="Currency 6 2 3 2 2 5 3" xfId="12507" xr:uid="{00000000-0005-0000-0000-0000E0300000}"/>
    <cellStyle name="Currency 6 2 3 2 2 5 4" xfId="12508" xr:uid="{00000000-0005-0000-0000-0000E1300000}"/>
    <cellStyle name="Currency 6 2 3 2 2 6" xfId="12509" xr:uid="{00000000-0005-0000-0000-0000E2300000}"/>
    <cellStyle name="Currency 6 2 3 2 2 6 2" xfId="12510" xr:uid="{00000000-0005-0000-0000-0000E3300000}"/>
    <cellStyle name="Currency 6 2 3 2 2 6 3" xfId="12511" xr:uid="{00000000-0005-0000-0000-0000E4300000}"/>
    <cellStyle name="Currency 6 2 3 2 2 7" xfId="12512" xr:uid="{00000000-0005-0000-0000-0000E5300000}"/>
    <cellStyle name="Currency 6 2 3 2 2 8" xfId="12513" xr:uid="{00000000-0005-0000-0000-0000E6300000}"/>
    <cellStyle name="Currency 6 2 3 2 3" xfId="12514" xr:uid="{00000000-0005-0000-0000-0000E7300000}"/>
    <cellStyle name="Currency 6 2 3 2 3 2" xfId="12515" xr:uid="{00000000-0005-0000-0000-0000E8300000}"/>
    <cellStyle name="Currency 6 2 3 2 3 2 2" xfId="12516" xr:uid="{00000000-0005-0000-0000-0000E9300000}"/>
    <cellStyle name="Currency 6 2 3 2 3 2 2 2" xfId="12517" xr:uid="{00000000-0005-0000-0000-0000EA300000}"/>
    <cellStyle name="Currency 6 2 3 2 3 2 2 2 2" xfId="12518" xr:uid="{00000000-0005-0000-0000-0000EB300000}"/>
    <cellStyle name="Currency 6 2 3 2 3 2 2 2 2 2" xfId="12519" xr:uid="{00000000-0005-0000-0000-0000EC300000}"/>
    <cellStyle name="Currency 6 2 3 2 3 2 2 2 2 3" xfId="12520" xr:uid="{00000000-0005-0000-0000-0000ED300000}"/>
    <cellStyle name="Currency 6 2 3 2 3 2 2 2 3" xfId="12521" xr:uid="{00000000-0005-0000-0000-0000EE300000}"/>
    <cellStyle name="Currency 6 2 3 2 3 2 2 2 4" xfId="12522" xr:uid="{00000000-0005-0000-0000-0000EF300000}"/>
    <cellStyle name="Currency 6 2 3 2 3 2 2 3" xfId="12523" xr:uid="{00000000-0005-0000-0000-0000F0300000}"/>
    <cellStyle name="Currency 6 2 3 2 3 2 2 3 2" xfId="12524" xr:uid="{00000000-0005-0000-0000-0000F1300000}"/>
    <cellStyle name="Currency 6 2 3 2 3 2 2 3 3" xfId="12525" xr:uid="{00000000-0005-0000-0000-0000F2300000}"/>
    <cellStyle name="Currency 6 2 3 2 3 2 2 4" xfId="12526" xr:uid="{00000000-0005-0000-0000-0000F3300000}"/>
    <cellStyle name="Currency 6 2 3 2 3 2 2 5" xfId="12527" xr:uid="{00000000-0005-0000-0000-0000F4300000}"/>
    <cellStyle name="Currency 6 2 3 2 3 2 3" xfId="12528" xr:uid="{00000000-0005-0000-0000-0000F5300000}"/>
    <cellStyle name="Currency 6 2 3 2 3 2 3 2" xfId="12529" xr:uid="{00000000-0005-0000-0000-0000F6300000}"/>
    <cellStyle name="Currency 6 2 3 2 3 2 3 2 2" xfId="12530" xr:uid="{00000000-0005-0000-0000-0000F7300000}"/>
    <cellStyle name="Currency 6 2 3 2 3 2 3 2 3" xfId="12531" xr:uid="{00000000-0005-0000-0000-0000F8300000}"/>
    <cellStyle name="Currency 6 2 3 2 3 2 3 3" xfId="12532" xr:uid="{00000000-0005-0000-0000-0000F9300000}"/>
    <cellStyle name="Currency 6 2 3 2 3 2 3 4" xfId="12533" xr:uid="{00000000-0005-0000-0000-0000FA300000}"/>
    <cellStyle name="Currency 6 2 3 2 3 2 4" xfId="12534" xr:uid="{00000000-0005-0000-0000-0000FB300000}"/>
    <cellStyle name="Currency 6 2 3 2 3 2 4 2" xfId="12535" xr:uid="{00000000-0005-0000-0000-0000FC300000}"/>
    <cellStyle name="Currency 6 2 3 2 3 2 4 3" xfId="12536" xr:uid="{00000000-0005-0000-0000-0000FD300000}"/>
    <cellStyle name="Currency 6 2 3 2 3 2 5" xfId="12537" xr:uid="{00000000-0005-0000-0000-0000FE300000}"/>
    <cellStyle name="Currency 6 2 3 2 3 2 6" xfId="12538" xr:uid="{00000000-0005-0000-0000-0000FF300000}"/>
    <cellStyle name="Currency 6 2 3 2 3 3" xfId="12539" xr:uid="{00000000-0005-0000-0000-000000310000}"/>
    <cellStyle name="Currency 6 2 3 2 3 3 2" xfId="12540" xr:uid="{00000000-0005-0000-0000-000001310000}"/>
    <cellStyle name="Currency 6 2 3 2 3 3 2 2" xfId="12541" xr:uid="{00000000-0005-0000-0000-000002310000}"/>
    <cellStyle name="Currency 6 2 3 2 3 3 2 2 2" xfId="12542" xr:uid="{00000000-0005-0000-0000-000003310000}"/>
    <cellStyle name="Currency 6 2 3 2 3 3 2 2 3" xfId="12543" xr:uid="{00000000-0005-0000-0000-000004310000}"/>
    <cellStyle name="Currency 6 2 3 2 3 3 2 3" xfId="12544" xr:uid="{00000000-0005-0000-0000-000005310000}"/>
    <cellStyle name="Currency 6 2 3 2 3 3 2 4" xfId="12545" xr:uid="{00000000-0005-0000-0000-000006310000}"/>
    <cellStyle name="Currency 6 2 3 2 3 3 3" xfId="12546" xr:uid="{00000000-0005-0000-0000-000007310000}"/>
    <cellStyle name="Currency 6 2 3 2 3 3 3 2" xfId="12547" xr:uid="{00000000-0005-0000-0000-000008310000}"/>
    <cellStyle name="Currency 6 2 3 2 3 3 3 3" xfId="12548" xr:uid="{00000000-0005-0000-0000-000009310000}"/>
    <cellStyle name="Currency 6 2 3 2 3 3 4" xfId="12549" xr:uid="{00000000-0005-0000-0000-00000A310000}"/>
    <cellStyle name="Currency 6 2 3 2 3 3 5" xfId="12550" xr:uid="{00000000-0005-0000-0000-00000B310000}"/>
    <cellStyle name="Currency 6 2 3 2 3 4" xfId="12551" xr:uid="{00000000-0005-0000-0000-00000C310000}"/>
    <cellStyle name="Currency 6 2 3 2 3 4 2" xfId="12552" xr:uid="{00000000-0005-0000-0000-00000D310000}"/>
    <cellStyle name="Currency 6 2 3 2 3 4 2 2" xfId="12553" xr:uid="{00000000-0005-0000-0000-00000E310000}"/>
    <cellStyle name="Currency 6 2 3 2 3 4 2 3" xfId="12554" xr:uid="{00000000-0005-0000-0000-00000F310000}"/>
    <cellStyle name="Currency 6 2 3 2 3 4 3" xfId="12555" xr:uid="{00000000-0005-0000-0000-000010310000}"/>
    <cellStyle name="Currency 6 2 3 2 3 4 4" xfId="12556" xr:uid="{00000000-0005-0000-0000-000011310000}"/>
    <cellStyle name="Currency 6 2 3 2 3 5" xfId="12557" xr:uid="{00000000-0005-0000-0000-000012310000}"/>
    <cellStyle name="Currency 6 2 3 2 3 5 2" xfId="12558" xr:uid="{00000000-0005-0000-0000-000013310000}"/>
    <cellStyle name="Currency 6 2 3 2 3 5 3" xfId="12559" xr:uid="{00000000-0005-0000-0000-000014310000}"/>
    <cellStyle name="Currency 6 2 3 2 3 6" xfId="12560" xr:uid="{00000000-0005-0000-0000-000015310000}"/>
    <cellStyle name="Currency 6 2 3 2 3 7" xfId="12561" xr:uid="{00000000-0005-0000-0000-000016310000}"/>
    <cellStyle name="Currency 6 2 3 2 4" xfId="12562" xr:uid="{00000000-0005-0000-0000-000017310000}"/>
    <cellStyle name="Currency 6 2 3 2 4 2" xfId="12563" xr:uid="{00000000-0005-0000-0000-000018310000}"/>
    <cellStyle name="Currency 6 2 3 2 4 2 2" xfId="12564" xr:uid="{00000000-0005-0000-0000-000019310000}"/>
    <cellStyle name="Currency 6 2 3 2 4 2 2 2" xfId="12565" xr:uid="{00000000-0005-0000-0000-00001A310000}"/>
    <cellStyle name="Currency 6 2 3 2 4 2 2 2 2" xfId="12566" xr:uid="{00000000-0005-0000-0000-00001B310000}"/>
    <cellStyle name="Currency 6 2 3 2 4 2 2 2 3" xfId="12567" xr:uid="{00000000-0005-0000-0000-00001C310000}"/>
    <cellStyle name="Currency 6 2 3 2 4 2 2 3" xfId="12568" xr:uid="{00000000-0005-0000-0000-00001D310000}"/>
    <cellStyle name="Currency 6 2 3 2 4 2 2 4" xfId="12569" xr:uid="{00000000-0005-0000-0000-00001E310000}"/>
    <cellStyle name="Currency 6 2 3 2 4 2 3" xfId="12570" xr:uid="{00000000-0005-0000-0000-00001F310000}"/>
    <cellStyle name="Currency 6 2 3 2 4 2 3 2" xfId="12571" xr:uid="{00000000-0005-0000-0000-000020310000}"/>
    <cellStyle name="Currency 6 2 3 2 4 2 3 3" xfId="12572" xr:uid="{00000000-0005-0000-0000-000021310000}"/>
    <cellStyle name="Currency 6 2 3 2 4 2 4" xfId="12573" xr:uid="{00000000-0005-0000-0000-000022310000}"/>
    <cellStyle name="Currency 6 2 3 2 4 2 5" xfId="12574" xr:uid="{00000000-0005-0000-0000-000023310000}"/>
    <cellStyle name="Currency 6 2 3 2 4 3" xfId="12575" xr:uid="{00000000-0005-0000-0000-000024310000}"/>
    <cellStyle name="Currency 6 2 3 2 4 3 2" xfId="12576" xr:uid="{00000000-0005-0000-0000-000025310000}"/>
    <cellStyle name="Currency 6 2 3 2 4 3 2 2" xfId="12577" xr:uid="{00000000-0005-0000-0000-000026310000}"/>
    <cellStyle name="Currency 6 2 3 2 4 3 2 3" xfId="12578" xr:uid="{00000000-0005-0000-0000-000027310000}"/>
    <cellStyle name="Currency 6 2 3 2 4 3 3" xfId="12579" xr:uid="{00000000-0005-0000-0000-000028310000}"/>
    <cellStyle name="Currency 6 2 3 2 4 3 4" xfId="12580" xr:uid="{00000000-0005-0000-0000-000029310000}"/>
    <cellStyle name="Currency 6 2 3 2 4 4" xfId="12581" xr:uid="{00000000-0005-0000-0000-00002A310000}"/>
    <cellStyle name="Currency 6 2 3 2 4 4 2" xfId="12582" xr:uid="{00000000-0005-0000-0000-00002B310000}"/>
    <cellStyle name="Currency 6 2 3 2 4 4 3" xfId="12583" xr:uid="{00000000-0005-0000-0000-00002C310000}"/>
    <cellStyle name="Currency 6 2 3 2 4 5" xfId="12584" xr:uid="{00000000-0005-0000-0000-00002D310000}"/>
    <cellStyle name="Currency 6 2 3 2 4 6" xfId="12585" xr:uid="{00000000-0005-0000-0000-00002E310000}"/>
    <cellStyle name="Currency 6 2 3 2 5" xfId="12586" xr:uid="{00000000-0005-0000-0000-00002F310000}"/>
    <cellStyle name="Currency 6 2 3 2 5 2" xfId="12587" xr:uid="{00000000-0005-0000-0000-000030310000}"/>
    <cellStyle name="Currency 6 2 3 2 5 2 2" xfId="12588" xr:uid="{00000000-0005-0000-0000-000031310000}"/>
    <cellStyle name="Currency 6 2 3 2 5 2 2 2" xfId="12589" xr:uid="{00000000-0005-0000-0000-000032310000}"/>
    <cellStyle name="Currency 6 2 3 2 5 2 2 3" xfId="12590" xr:uid="{00000000-0005-0000-0000-000033310000}"/>
    <cellStyle name="Currency 6 2 3 2 5 2 3" xfId="12591" xr:uid="{00000000-0005-0000-0000-000034310000}"/>
    <cellStyle name="Currency 6 2 3 2 5 2 4" xfId="12592" xr:uid="{00000000-0005-0000-0000-000035310000}"/>
    <cellStyle name="Currency 6 2 3 2 5 3" xfId="12593" xr:uid="{00000000-0005-0000-0000-000036310000}"/>
    <cellStyle name="Currency 6 2 3 2 5 3 2" xfId="12594" xr:uid="{00000000-0005-0000-0000-000037310000}"/>
    <cellStyle name="Currency 6 2 3 2 5 3 3" xfId="12595" xr:uid="{00000000-0005-0000-0000-000038310000}"/>
    <cellStyle name="Currency 6 2 3 2 5 4" xfId="12596" xr:uid="{00000000-0005-0000-0000-000039310000}"/>
    <cellStyle name="Currency 6 2 3 2 5 5" xfId="12597" xr:uid="{00000000-0005-0000-0000-00003A310000}"/>
    <cellStyle name="Currency 6 2 3 2 6" xfId="12598" xr:uid="{00000000-0005-0000-0000-00003B310000}"/>
    <cellStyle name="Currency 6 2 3 2 6 2" xfId="12599" xr:uid="{00000000-0005-0000-0000-00003C310000}"/>
    <cellStyle name="Currency 6 2 3 2 6 2 2" xfId="12600" xr:uid="{00000000-0005-0000-0000-00003D310000}"/>
    <cellStyle name="Currency 6 2 3 2 6 2 3" xfId="12601" xr:uid="{00000000-0005-0000-0000-00003E310000}"/>
    <cellStyle name="Currency 6 2 3 2 6 3" xfId="12602" xr:uid="{00000000-0005-0000-0000-00003F310000}"/>
    <cellStyle name="Currency 6 2 3 2 6 4" xfId="12603" xr:uid="{00000000-0005-0000-0000-000040310000}"/>
    <cellStyle name="Currency 6 2 3 2 7" xfId="12604" xr:uid="{00000000-0005-0000-0000-000041310000}"/>
    <cellStyle name="Currency 6 2 3 2 7 2" xfId="12605" xr:uid="{00000000-0005-0000-0000-000042310000}"/>
    <cellStyle name="Currency 6 2 3 2 7 3" xfId="12606" xr:uid="{00000000-0005-0000-0000-000043310000}"/>
    <cellStyle name="Currency 6 2 3 2 8" xfId="12607" xr:uid="{00000000-0005-0000-0000-000044310000}"/>
    <cellStyle name="Currency 6 2 3 2 9" xfId="12608" xr:uid="{00000000-0005-0000-0000-000045310000}"/>
    <cellStyle name="Currency 6 2 3 3" xfId="12609" xr:uid="{00000000-0005-0000-0000-000046310000}"/>
    <cellStyle name="Currency 6 2 3 3 2" xfId="12610" xr:uid="{00000000-0005-0000-0000-000047310000}"/>
    <cellStyle name="Currency 6 2 3 3 2 2" xfId="12611" xr:uid="{00000000-0005-0000-0000-000048310000}"/>
    <cellStyle name="Currency 6 2 3 3 2 2 2" xfId="12612" xr:uid="{00000000-0005-0000-0000-000049310000}"/>
    <cellStyle name="Currency 6 2 3 3 2 2 2 2" xfId="12613" xr:uid="{00000000-0005-0000-0000-00004A310000}"/>
    <cellStyle name="Currency 6 2 3 3 2 2 2 2 2" xfId="12614" xr:uid="{00000000-0005-0000-0000-00004B310000}"/>
    <cellStyle name="Currency 6 2 3 3 2 2 2 2 2 2" xfId="12615" xr:uid="{00000000-0005-0000-0000-00004C310000}"/>
    <cellStyle name="Currency 6 2 3 3 2 2 2 2 2 3" xfId="12616" xr:uid="{00000000-0005-0000-0000-00004D310000}"/>
    <cellStyle name="Currency 6 2 3 3 2 2 2 2 3" xfId="12617" xr:uid="{00000000-0005-0000-0000-00004E310000}"/>
    <cellStyle name="Currency 6 2 3 3 2 2 2 2 4" xfId="12618" xr:uid="{00000000-0005-0000-0000-00004F310000}"/>
    <cellStyle name="Currency 6 2 3 3 2 2 2 3" xfId="12619" xr:uid="{00000000-0005-0000-0000-000050310000}"/>
    <cellStyle name="Currency 6 2 3 3 2 2 2 3 2" xfId="12620" xr:uid="{00000000-0005-0000-0000-000051310000}"/>
    <cellStyle name="Currency 6 2 3 3 2 2 2 3 3" xfId="12621" xr:uid="{00000000-0005-0000-0000-000052310000}"/>
    <cellStyle name="Currency 6 2 3 3 2 2 2 4" xfId="12622" xr:uid="{00000000-0005-0000-0000-000053310000}"/>
    <cellStyle name="Currency 6 2 3 3 2 2 2 5" xfId="12623" xr:uid="{00000000-0005-0000-0000-000054310000}"/>
    <cellStyle name="Currency 6 2 3 3 2 2 3" xfId="12624" xr:uid="{00000000-0005-0000-0000-000055310000}"/>
    <cellStyle name="Currency 6 2 3 3 2 2 3 2" xfId="12625" xr:uid="{00000000-0005-0000-0000-000056310000}"/>
    <cellStyle name="Currency 6 2 3 3 2 2 3 2 2" xfId="12626" xr:uid="{00000000-0005-0000-0000-000057310000}"/>
    <cellStyle name="Currency 6 2 3 3 2 2 3 2 3" xfId="12627" xr:uid="{00000000-0005-0000-0000-000058310000}"/>
    <cellStyle name="Currency 6 2 3 3 2 2 3 3" xfId="12628" xr:uid="{00000000-0005-0000-0000-000059310000}"/>
    <cellStyle name="Currency 6 2 3 3 2 2 3 4" xfId="12629" xr:uid="{00000000-0005-0000-0000-00005A310000}"/>
    <cellStyle name="Currency 6 2 3 3 2 2 4" xfId="12630" xr:uid="{00000000-0005-0000-0000-00005B310000}"/>
    <cellStyle name="Currency 6 2 3 3 2 2 4 2" xfId="12631" xr:uid="{00000000-0005-0000-0000-00005C310000}"/>
    <cellStyle name="Currency 6 2 3 3 2 2 4 3" xfId="12632" xr:uid="{00000000-0005-0000-0000-00005D310000}"/>
    <cellStyle name="Currency 6 2 3 3 2 2 5" xfId="12633" xr:uid="{00000000-0005-0000-0000-00005E310000}"/>
    <cellStyle name="Currency 6 2 3 3 2 2 6" xfId="12634" xr:uid="{00000000-0005-0000-0000-00005F310000}"/>
    <cellStyle name="Currency 6 2 3 3 2 3" xfId="12635" xr:uid="{00000000-0005-0000-0000-000060310000}"/>
    <cellStyle name="Currency 6 2 3 3 2 3 2" xfId="12636" xr:uid="{00000000-0005-0000-0000-000061310000}"/>
    <cellStyle name="Currency 6 2 3 3 2 3 2 2" xfId="12637" xr:uid="{00000000-0005-0000-0000-000062310000}"/>
    <cellStyle name="Currency 6 2 3 3 2 3 2 2 2" xfId="12638" xr:uid="{00000000-0005-0000-0000-000063310000}"/>
    <cellStyle name="Currency 6 2 3 3 2 3 2 2 3" xfId="12639" xr:uid="{00000000-0005-0000-0000-000064310000}"/>
    <cellStyle name="Currency 6 2 3 3 2 3 2 3" xfId="12640" xr:uid="{00000000-0005-0000-0000-000065310000}"/>
    <cellStyle name="Currency 6 2 3 3 2 3 2 4" xfId="12641" xr:uid="{00000000-0005-0000-0000-000066310000}"/>
    <cellStyle name="Currency 6 2 3 3 2 3 3" xfId="12642" xr:uid="{00000000-0005-0000-0000-000067310000}"/>
    <cellStyle name="Currency 6 2 3 3 2 3 3 2" xfId="12643" xr:uid="{00000000-0005-0000-0000-000068310000}"/>
    <cellStyle name="Currency 6 2 3 3 2 3 3 3" xfId="12644" xr:uid="{00000000-0005-0000-0000-000069310000}"/>
    <cellStyle name="Currency 6 2 3 3 2 3 4" xfId="12645" xr:uid="{00000000-0005-0000-0000-00006A310000}"/>
    <cellStyle name="Currency 6 2 3 3 2 3 5" xfId="12646" xr:uid="{00000000-0005-0000-0000-00006B310000}"/>
    <cellStyle name="Currency 6 2 3 3 2 4" xfId="12647" xr:uid="{00000000-0005-0000-0000-00006C310000}"/>
    <cellStyle name="Currency 6 2 3 3 2 4 2" xfId="12648" xr:uid="{00000000-0005-0000-0000-00006D310000}"/>
    <cellStyle name="Currency 6 2 3 3 2 4 2 2" xfId="12649" xr:uid="{00000000-0005-0000-0000-00006E310000}"/>
    <cellStyle name="Currency 6 2 3 3 2 4 2 3" xfId="12650" xr:uid="{00000000-0005-0000-0000-00006F310000}"/>
    <cellStyle name="Currency 6 2 3 3 2 4 3" xfId="12651" xr:uid="{00000000-0005-0000-0000-000070310000}"/>
    <cellStyle name="Currency 6 2 3 3 2 4 4" xfId="12652" xr:uid="{00000000-0005-0000-0000-000071310000}"/>
    <cellStyle name="Currency 6 2 3 3 2 5" xfId="12653" xr:uid="{00000000-0005-0000-0000-000072310000}"/>
    <cellStyle name="Currency 6 2 3 3 2 5 2" xfId="12654" xr:uid="{00000000-0005-0000-0000-000073310000}"/>
    <cellStyle name="Currency 6 2 3 3 2 5 3" xfId="12655" xr:uid="{00000000-0005-0000-0000-000074310000}"/>
    <cellStyle name="Currency 6 2 3 3 2 6" xfId="12656" xr:uid="{00000000-0005-0000-0000-000075310000}"/>
    <cellStyle name="Currency 6 2 3 3 2 7" xfId="12657" xr:uid="{00000000-0005-0000-0000-000076310000}"/>
    <cellStyle name="Currency 6 2 3 3 3" xfId="12658" xr:uid="{00000000-0005-0000-0000-000077310000}"/>
    <cellStyle name="Currency 6 2 3 3 3 2" xfId="12659" xr:uid="{00000000-0005-0000-0000-000078310000}"/>
    <cellStyle name="Currency 6 2 3 3 3 2 2" xfId="12660" xr:uid="{00000000-0005-0000-0000-000079310000}"/>
    <cellStyle name="Currency 6 2 3 3 3 2 2 2" xfId="12661" xr:uid="{00000000-0005-0000-0000-00007A310000}"/>
    <cellStyle name="Currency 6 2 3 3 3 2 2 2 2" xfId="12662" xr:uid="{00000000-0005-0000-0000-00007B310000}"/>
    <cellStyle name="Currency 6 2 3 3 3 2 2 2 3" xfId="12663" xr:uid="{00000000-0005-0000-0000-00007C310000}"/>
    <cellStyle name="Currency 6 2 3 3 3 2 2 3" xfId="12664" xr:uid="{00000000-0005-0000-0000-00007D310000}"/>
    <cellStyle name="Currency 6 2 3 3 3 2 2 4" xfId="12665" xr:uid="{00000000-0005-0000-0000-00007E310000}"/>
    <cellStyle name="Currency 6 2 3 3 3 2 3" xfId="12666" xr:uid="{00000000-0005-0000-0000-00007F310000}"/>
    <cellStyle name="Currency 6 2 3 3 3 2 3 2" xfId="12667" xr:uid="{00000000-0005-0000-0000-000080310000}"/>
    <cellStyle name="Currency 6 2 3 3 3 2 3 3" xfId="12668" xr:uid="{00000000-0005-0000-0000-000081310000}"/>
    <cellStyle name="Currency 6 2 3 3 3 2 4" xfId="12669" xr:uid="{00000000-0005-0000-0000-000082310000}"/>
    <cellStyle name="Currency 6 2 3 3 3 2 5" xfId="12670" xr:uid="{00000000-0005-0000-0000-000083310000}"/>
    <cellStyle name="Currency 6 2 3 3 3 3" xfId="12671" xr:uid="{00000000-0005-0000-0000-000084310000}"/>
    <cellStyle name="Currency 6 2 3 3 3 3 2" xfId="12672" xr:uid="{00000000-0005-0000-0000-000085310000}"/>
    <cellStyle name="Currency 6 2 3 3 3 3 2 2" xfId="12673" xr:uid="{00000000-0005-0000-0000-000086310000}"/>
    <cellStyle name="Currency 6 2 3 3 3 3 2 3" xfId="12674" xr:uid="{00000000-0005-0000-0000-000087310000}"/>
    <cellStyle name="Currency 6 2 3 3 3 3 3" xfId="12675" xr:uid="{00000000-0005-0000-0000-000088310000}"/>
    <cellStyle name="Currency 6 2 3 3 3 3 4" xfId="12676" xr:uid="{00000000-0005-0000-0000-000089310000}"/>
    <cellStyle name="Currency 6 2 3 3 3 4" xfId="12677" xr:uid="{00000000-0005-0000-0000-00008A310000}"/>
    <cellStyle name="Currency 6 2 3 3 3 4 2" xfId="12678" xr:uid="{00000000-0005-0000-0000-00008B310000}"/>
    <cellStyle name="Currency 6 2 3 3 3 4 3" xfId="12679" xr:uid="{00000000-0005-0000-0000-00008C310000}"/>
    <cellStyle name="Currency 6 2 3 3 3 5" xfId="12680" xr:uid="{00000000-0005-0000-0000-00008D310000}"/>
    <cellStyle name="Currency 6 2 3 3 3 6" xfId="12681" xr:uid="{00000000-0005-0000-0000-00008E310000}"/>
    <cellStyle name="Currency 6 2 3 3 4" xfId="12682" xr:uid="{00000000-0005-0000-0000-00008F310000}"/>
    <cellStyle name="Currency 6 2 3 3 4 2" xfId="12683" xr:uid="{00000000-0005-0000-0000-000090310000}"/>
    <cellStyle name="Currency 6 2 3 3 4 2 2" xfId="12684" xr:uid="{00000000-0005-0000-0000-000091310000}"/>
    <cellStyle name="Currency 6 2 3 3 4 2 2 2" xfId="12685" xr:uid="{00000000-0005-0000-0000-000092310000}"/>
    <cellStyle name="Currency 6 2 3 3 4 2 2 3" xfId="12686" xr:uid="{00000000-0005-0000-0000-000093310000}"/>
    <cellStyle name="Currency 6 2 3 3 4 2 3" xfId="12687" xr:uid="{00000000-0005-0000-0000-000094310000}"/>
    <cellStyle name="Currency 6 2 3 3 4 2 4" xfId="12688" xr:uid="{00000000-0005-0000-0000-000095310000}"/>
    <cellStyle name="Currency 6 2 3 3 4 3" xfId="12689" xr:uid="{00000000-0005-0000-0000-000096310000}"/>
    <cellStyle name="Currency 6 2 3 3 4 3 2" xfId="12690" xr:uid="{00000000-0005-0000-0000-000097310000}"/>
    <cellStyle name="Currency 6 2 3 3 4 3 3" xfId="12691" xr:uid="{00000000-0005-0000-0000-000098310000}"/>
    <cellStyle name="Currency 6 2 3 3 4 4" xfId="12692" xr:uid="{00000000-0005-0000-0000-000099310000}"/>
    <cellStyle name="Currency 6 2 3 3 4 5" xfId="12693" xr:uid="{00000000-0005-0000-0000-00009A310000}"/>
    <cellStyle name="Currency 6 2 3 3 5" xfId="12694" xr:uid="{00000000-0005-0000-0000-00009B310000}"/>
    <cellStyle name="Currency 6 2 3 3 5 2" xfId="12695" xr:uid="{00000000-0005-0000-0000-00009C310000}"/>
    <cellStyle name="Currency 6 2 3 3 5 2 2" xfId="12696" xr:uid="{00000000-0005-0000-0000-00009D310000}"/>
    <cellStyle name="Currency 6 2 3 3 5 2 3" xfId="12697" xr:uid="{00000000-0005-0000-0000-00009E310000}"/>
    <cellStyle name="Currency 6 2 3 3 5 3" xfId="12698" xr:uid="{00000000-0005-0000-0000-00009F310000}"/>
    <cellStyle name="Currency 6 2 3 3 5 4" xfId="12699" xr:uid="{00000000-0005-0000-0000-0000A0310000}"/>
    <cellStyle name="Currency 6 2 3 3 6" xfId="12700" xr:uid="{00000000-0005-0000-0000-0000A1310000}"/>
    <cellStyle name="Currency 6 2 3 3 6 2" xfId="12701" xr:uid="{00000000-0005-0000-0000-0000A2310000}"/>
    <cellStyle name="Currency 6 2 3 3 6 3" xfId="12702" xr:uid="{00000000-0005-0000-0000-0000A3310000}"/>
    <cellStyle name="Currency 6 2 3 3 7" xfId="12703" xr:uid="{00000000-0005-0000-0000-0000A4310000}"/>
    <cellStyle name="Currency 6 2 3 3 8" xfId="12704" xr:uid="{00000000-0005-0000-0000-0000A5310000}"/>
    <cellStyle name="Currency 6 2 3 4" xfId="12705" xr:uid="{00000000-0005-0000-0000-0000A6310000}"/>
    <cellStyle name="Currency 6 2 3 4 2" xfId="12706" xr:uid="{00000000-0005-0000-0000-0000A7310000}"/>
    <cellStyle name="Currency 6 2 3 4 2 2" xfId="12707" xr:uid="{00000000-0005-0000-0000-0000A8310000}"/>
    <cellStyle name="Currency 6 2 3 4 2 2 2" xfId="12708" xr:uid="{00000000-0005-0000-0000-0000A9310000}"/>
    <cellStyle name="Currency 6 2 3 4 2 2 2 2" xfId="12709" xr:uid="{00000000-0005-0000-0000-0000AA310000}"/>
    <cellStyle name="Currency 6 2 3 4 2 2 2 2 2" xfId="12710" xr:uid="{00000000-0005-0000-0000-0000AB310000}"/>
    <cellStyle name="Currency 6 2 3 4 2 2 2 2 3" xfId="12711" xr:uid="{00000000-0005-0000-0000-0000AC310000}"/>
    <cellStyle name="Currency 6 2 3 4 2 2 2 3" xfId="12712" xr:uid="{00000000-0005-0000-0000-0000AD310000}"/>
    <cellStyle name="Currency 6 2 3 4 2 2 2 4" xfId="12713" xr:uid="{00000000-0005-0000-0000-0000AE310000}"/>
    <cellStyle name="Currency 6 2 3 4 2 2 3" xfId="12714" xr:uid="{00000000-0005-0000-0000-0000AF310000}"/>
    <cellStyle name="Currency 6 2 3 4 2 2 3 2" xfId="12715" xr:uid="{00000000-0005-0000-0000-0000B0310000}"/>
    <cellStyle name="Currency 6 2 3 4 2 2 3 3" xfId="12716" xr:uid="{00000000-0005-0000-0000-0000B1310000}"/>
    <cellStyle name="Currency 6 2 3 4 2 2 4" xfId="12717" xr:uid="{00000000-0005-0000-0000-0000B2310000}"/>
    <cellStyle name="Currency 6 2 3 4 2 2 5" xfId="12718" xr:uid="{00000000-0005-0000-0000-0000B3310000}"/>
    <cellStyle name="Currency 6 2 3 4 2 3" xfId="12719" xr:uid="{00000000-0005-0000-0000-0000B4310000}"/>
    <cellStyle name="Currency 6 2 3 4 2 3 2" xfId="12720" xr:uid="{00000000-0005-0000-0000-0000B5310000}"/>
    <cellStyle name="Currency 6 2 3 4 2 3 2 2" xfId="12721" xr:uid="{00000000-0005-0000-0000-0000B6310000}"/>
    <cellStyle name="Currency 6 2 3 4 2 3 2 3" xfId="12722" xr:uid="{00000000-0005-0000-0000-0000B7310000}"/>
    <cellStyle name="Currency 6 2 3 4 2 3 3" xfId="12723" xr:uid="{00000000-0005-0000-0000-0000B8310000}"/>
    <cellStyle name="Currency 6 2 3 4 2 3 4" xfId="12724" xr:uid="{00000000-0005-0000-0000-0000B9310000}"/>
    <cellStyle name="Currency 6 2 3 4 2 4" xfId="12725" xr:uid="{00000000-0005-0000-0000-0000BA310000}"/>
    <cellStyle name="Currency 6 2 3 4 2 4 2" xfId="12726" xr:uid="{00000000-0005-0000-0000-0000BB310000}"/>
    <cellStyle name="Currency 6 2 3 4 2 4 3" xfId="12727" xr:uid="{00000000-0005-0000-0000-0000BC310000}"/>
    <cellStyle name="Currency 6 2 3 4 2 5" xfId="12728" xr:uid="{00000000-0005-0000-0000-0000BD310000}"/>
    <cellStyle name="Currency 6 2 3 4 2 6" xfId="12729" xr:uid="{00000000-0005-0000-0000-0000BE310000}"/>
    <cellStyle name="Currency 6 2 3 4 3" xfId="12730" xr:uid="{00000000-0005-0000-0000-0000BF310000}"/>
    <cellStyle name="Currency 6 2 3 4 3 2" xfId="12731" xr:uid="{00000000-0005-0000-0000-0000C0310000}"/>
    <cellStyle name="Currency 6 2 3 4 3 2 2" xfId="12732" xr:uid="{00000000-0005-0000-0000-0000C1310000}"/>
    <cellStyle name="Currency 6 2 3 4 3 2 2 2" xfId="12733" xr:uid="{00000000-0005-0000-0000-0000C2310000}"/>
    <cellStyle name="Currency 6 2 3 4 3 2 2 3" xfId="12734" xr:uid="{00000000-0005-0000-0000-0000C3310000}"/>
    <cellStyle name="Currency 6 2 3 4 3 2 3" xfId="12735" xr:uid="{00000000-0005-0000-0000-0000C4310000}"/>
    <cellStyle name="Currency 6 2 3 4 3 2 4" xfId="12736" xr:uid="{00000000-0005-0000-0000-0000C5310000}"/>
    <cellStyle name="Currency 6 2 3 4 3 3" xfId="12737" xr:uid="{00000000-0005-0000-0000-0000C6310000}"/>
    <cellStyle name="Currency 6 2 3 4 3 3 2" xfId="12738" xr:uid="{00000000-0005-0000-0000-0000C7310000}"/>
    <cellStyle name="Currency 6 2 3 4 3 3 3" xfId="12739" xr:uid="{00000000-0005-0000-0000-0000C8310000}"/>
    <cellStyle name="Currency 6 2 3 4 3 4" xfId="12740" xr:uid="{00000000-0005-0000-0000-0000C9310000}"/>
    <cellStyle name="Currency 6 2 3 4 3 5" xfId="12741" xr:uid="{00000000-0005-0000-0000-0000CA310000}"/>
    <cellStyle name="Currency 6 2 3 4 4" xfId="12742" xr:uid="{00000000-0005-0000-0000-0000CB310000}"/>
    <cellStyle name="Currency 6 2 3 4 4 2" xfId="12743" xr:uid="{00000000-0005-0000-0000-0000CC310000}"/>
    <cellStyle name="Currency 6 2 3 4 4 2 2" xfId="12744" xr:uid="{00000000-0005-0000-0000-0000CD310000}"/>
    <cellStyle name="Currency 6 2 3 4 4 2 3" xfId="12745" xr:uid="{00000000-0005-0000-0000-0000CE310000}"/>
    <cellStyle name="Currency 6 2 3 4 4 3" xfId="12746" xr:uid="{00000000-0005-0000-0000-0000CF310000}"/>
    <cellStyle name="Currency 6 2 3 4 4 4" xfId="12747" xr:uid="{00000000-0005-0000-0000-0000D0310000}"/>
    <cellStyle name="Currency 6 2 3 4 5" xfId="12748" xr:uid="{00000000-0005-0000-0000-0000D1310000}"/>
    <cellStyle name="Currency 6 2 3 4 5 2" xfId="12749" xr:uid="{00000000-0005-0000-0000-0000D2310000}"/>
    <cellStyle name="Currency 6 2 3 4 5 3" xfId="12750" xr:uid="{00000000-0005-0000-0000-0000D3310000}"/>
    <cellStyle name="Currency 6 2 3 4 6" xfId="12751" xr:uid="{00000000-0005-0000-0000-0000D4310000}"/>
    <cellStyle name="Currency 6 2 3 4 7" xfId="12752" xr:uid="{00000000-0005-0000-0000-0000D5310000}"/>
    <cellStyle name="Currency 6 2 3 5" xfId="12753" xr:uid="{00000000-0005-0000-0000-0000D6310000}"/>
    <cellStyle name="Currency 6 2 3 5 2" xfId="12754" xr:uid="{00000000-0005-0000-0000-0000D7310000}"/>
    <cellStyle name="Currency 6 2 3 5 2 2" xfId="12755" xr:uid="{00000000-0005-0000-0000-0000D8310000}"/>
    <cellStyle name="Currency 6 2 3 5 2 2 2" xfId="12756" xr:uid="{00000000-0005-0000-0000-0000D9310000}"/>
    <cellStyle name="Currency 6 2 3 5 2 2 2 2" xfId="12757" xr:uid="{00000000-0005-0000-0000-0000DA310000}"/>
    <cellStyle name="Currency 6 2 3 5 2 2 2 3" xfId="12758" xr:uid="{00000000-0005-0000-0000-0000DB310000}"/>
    <cellStyle name="Currency 6 2 3 5 2 2 3" xfId="12759" xr:uid="{00000000-0005-0000-0000-0000DC310000}"/>
    <cellStyle name="Currency 6 2 3 5 2 2 4" xfId="12760" xr:uid="{00000000-0005-0000-0000-0000DD310000}"/>
    <cellStyle name="Currency 6 2 3 5 2 3" xfId="12761" xr:uid="{00000000-0005-0000-0000-0000DE310000}"/>
    <cellStyle name="Currency 6 2 3 5 2 3 2" xfId="12762" xr:uid="{00000000-0005-0000-0000-0000DF310000}"/>
    <cellStyle name="Currency 6 2 3 5 2 3 3" xfId="12763" xr:uid="{00000000-0005-0000-0000-0000E0310000}"/>
    <cellStyle name="Currency 6 2 3 5 2 4" xfId="12764" xr:uid="{00000000-0005-0000-0000-0000E1310000}"/>
    <cellStyle name="Currency 6 2 3 5 2 5" xfId="12765" xr:uid="{00000000-0005-0000-0000-0000E2310000}"/>
    <cellStyle name="Currency 6 2 3 5 3" xfId="12766" xr:uid="{00000000-0005-0000-0000-0000E3310000}"/>
    <cellStyle name="Currency 6 2 3 5 3 2" xfId="12767" xr:uid="{00000000-0005-0000-0000-0000E4310000}"/>
    <cellStyle name="Currency 6 2 3 5 3 2 2" xfId="12768" xr:uid="{00000000-0005-0000-0000-0000E5310000}"/>
    <cellStyle name="Currency 6 2 3 5 3 2 3" xfId="12769" xr:uid="{00000000-0005-0000-0000-0000E6310000}"/>
    <cellStyle name="Currency 6 2 3 5 3 3" xfId="12770" xr:uid="{00000000-0005-0000-0000-0000E7310000}"/>
    <cellStyle name="Currency 6 2 3 5 3 4" xfId="12771" xr:uid="{00000000-0005-0000-0000-0000E8310000}"/>
    <cellStyle name="Currency 6 2 3 5 4" xfId="12772" xr:uid="{00000000-0005-0000-0000-0000E9310000}"/>
    <cellStyle name="Currency 6 2 3 5 4 2" xfId="12773" xr:uid="{00000000-0005-0000-0000-0000EA310000}"/>
    <cellStyle name="Currency 6 2 3 5 4 3" xfId="12774" xr:uid="{00000000-0005-0000-0000-0000EB310000}"/>
    <cellStyle name="Currency 6 2 3 5 5" xfId="12775" xr:uid="{00000000-0005-0000-0000-0000EC310000}"/>
    <cellStyle name="Currency 6 2 3 5 6" xfId="12776" xr:uid="{00000000-0005-0000-0000-0000ED310000}"/>
    <cellStyle name="Currency 6 2 3 6" xfId="12777" xr:uid="{00000000-0005-0000-0000-0000EE310000}"/>
    <cellStyle name="Currency 6 2 3 6 2" xfId="12778" xr:uid="{00000000-0005-0000-0000-0000EF310000}"/>
    <cellStyle name="Currency 6 2 3 6 2 2" xfId="12779" xr:uid="{00000000-0005-0000-0000-0000F0310000}"/>
    <cellStyle name="Currency 6 2 3 6 2 2 2" xfId="12780" xr:uid="{00000000-0005-0000-0000-0000F1310000}"/>
    <cellStyle name="Currency 6 2 3 6 2 2 3" xfId="12781" xr:uid="{00000000-0005-0000-0000-0000F2310000}"/>
    <cellStyle name="Currency 6 2 3 6 2 3" xfId="12782" xr:uid="{00000000-0005-0000-0000-0000F3310000}"/>
    <cellStyle name="Currency 6 2 3 6 2 4" xfId="12783" xr:uid="{00000000-0005-0000-0000-0000F4310000}"/>
    <cellStyle name="Currency 6 2 3 6 3" xfId="12784" xr:uid="{00000000-0005-0000-0000-0000F5310000}"/>
    <cellStyle name="Currency 6 2 3 6 3 2" xfId="12785" xr:uid="{00000000-0005-0000-0000-0000F6310000}"/>
    <cellStyle name="Currency 6 2 3 6 3 3" xfId="12786" xr:uid="{00000000-0005-0000-0000-0000F7310000}"/>
    <cellStyle name="Currency 6 2 3 6 4" xfId="12787" xr:uid="{00000000-0005-0000-0000-0000F8310000}"/>
    <cellStyle name="Currency 6 2 3 6 5" xfId="12788" xr:uid="{00000000-0005-0000-0000-0000F9310000}"/>
    <cellStyle name="Currency 6 2 3 7" xfId="12789" xr:uid="{00000000-0005-0000-0000-0000FA310000}"/>
    <cellStyle name="Currency 6 2 3 7 2" xfId="12790" xr:uid="{00000000-0005-0000-0000-0000FB310000}"/>
    <cellStyle name="Currency 6 2 3 7 2 2" xfId="12791" xr:uid="{00000000-0005-0000-0000-0000FC310000}"/>
    <cellStyle name="Currency 6 2 3 7 2 3" xfId="12792" xr:uid="{00000000-0005-0000-0000-0000FD310000}"/>
    <cellStyle name="Currency 6 2 3 7 3" xfId="12793" xr:uid="{00000000-0005-0000-0000-0000FE310000}"/>
    <cellStyle name="Currency 6 2 3 7 4" xfId="12794" xr:uid="{00000000-0005-0000-0000-0000FF310000}"/>
    <cellStyle name="Currency 6 2 3 8" xfId="12795" xr:uid="{00000000-0005-0000-0000-000000320000}"/>
    <cellStyle name="Currency 6 2 3 8 2" xfId="12796" xr:uid="{00000000-0005-0000-0000-000001320000}"/>
    <cellStyle name="Currency 6 2 3 8 3" xfId="12797" xr:uid="{00000000-0005-0000-0000-000002320000}"/>
    <cellStyle name="Currency 6 2 3 9" xfId="12798" xr:uid="{00000000-0005-0000-0000-000003320000}"/>
    <cellStyle name="Currency 6 2 4" xfId="12799" xr:uid="{00000000-0005-0000-0000-000004320000}"/>
    <cellStyle name="Currency 6 2 4 2" xfId="12800" xr:uid="{00000000-0005-0000-0000-000005320000}"/>
    <cellStyle name="Currency 6 2 4 2 2" xfId="12801" xr:uid="{00000000-0005-0000-0000-000006320000}"/>
    <cellStyle name="Currency 6 2 4 2 2 2" xfId="12802" xr:uid="{00000000-0005-0000-0000-000007320000}"/>
    <cellStyle name="Currency 6 2 4 2 2 2 2" xfId="12803" xr:uid="{00000000-0005-0000-0000-000008320000}"/>
    <cellStyle name="Currency 6 2 4 2 2 2 2 2" xfId="12804" xr:uid="{00000000-0005-0000-0000-000009320000}"/>
    <cellStyle name="Currency 6 2 4 2 2 2 2 2 2" xfId="12805" xr:uid="{00000000-0005-0000-0000-00000A320000}"/>
    <cellStyle name="Currency 6 2 4 2 2 2 2 2 2 2" xfId="12806" xr:uid="{00000000-0005-0000-0000-00000B320000}"/>
    <cellStyle name="Currency 6 2 4 2 2 2 2 2 2 3" xfId="12807" xr:uid="{00000000-0005-0000-0000-00000C320000}"/>
    <cellStyle name="Currency 6 2 4 2 2 2 2 2 3" xfId="12808" xr:uid="{00000000-0005-0000-0000-00000D320000}"/>
    <cellStyle name="Currency 6 2 4 2 2 2 2 2 4" xfId="12809" xr:uid="{00000000-0005-0000-0000-00000E320000}"/>
    <cellStyle name="Currency 6 2 4 2 2 2 2 3" xfId="12810" xr:uid="{00000000-0005-0000-0000-00000F320000}"/>
    <cellStyle name="Currency 6 2 4 2 2 2 2 3 2" xfId="12811" xr:uid="{00000000-0005-0000-0000-000010320000}"/>
    <cellStyle name="Currency 6 2 4 2 2 2 2 3 3" xfId="12812" xr:uid="{00000000-0005-0000-0000-000011320000}"/>
    <cellStyle name="Currency 6 2 4 2 2 2 2 4" xfId="12813" xr:uid="{00000000-0005-0000-0000-000012320000}"/>
    <cellStyle name="Currency 6 2 4 2 2 2 2 5" xfId="12814" xr:uid="{00000000-0005-0000-0000-000013320000}"/>
    <cellStyle name="Currency 6 2 4 2 2 2 3" xfId="12815" xr:uid="{00000000-0005-0000-0000-000014320000}"/>
    <cellStyle name="Currency 6 2 4 2 2 2 3 2" xfId="12816" xr:uid="{00000000-0005-0000-0000-000015320000}"/>
    <cellStyle name="Currency 6 2 4 2 2 2 3 2 2" xfId="12817" xr:uid="{00000000-0005-0000-0000-000016320000}"/>
    <cellStyle name="Currency 6 2 4 2 2 2 3 2 3" xfId="12818" xr:uid="{00000000-0005-0000-0000-000017320000}"/>
    <cellStyle name="Currency 6 2 4 2 2 2 3 3" xfId="12819" xr:uid="{00000000-0005-0000-0000-000018320000}"/>
    <cellStyle name="Currency 6 2 4 2 2 2 3 4" xfId="12820" xr:uid="{00000000-0005-0000-0000-000019320000}"/>
    <cellStyle name="Currency 6 2 4 2 2 2 4" xfId="12821" xr:uid="{00000000-0005-0000-0000-00001A320000}"/>
    <cellStyle name="Currency 6 2 4 2 2 2 4 2" xfId="12822" xr:uid="{00000000-0005-0000-0000-00001B320000}"/>
    <cellStyle name="Currency 6 2 4 2 2 2 4 3" xfId="12823" xr:uid="{00000000-0005-0000-0000-00001C320000}"/>
    <cellStyle name="Currency 6 2 4 2 2 2 5" xfId="12824" xr:uid="{00000000-0005-0000-0000-00001D320000}"/>
    <cellStyle name="Currency 6 2 4 2 2 2 6" xfId="12825" xr:uid="{00000000-0005-0000-0000-00001E320000}"/>
    <cellStyle name="Currency 6 2 4 2 2 3" xfId="12826" xr:uid="{00000000-0005-0000-0000-00001F320000}"/>
    <cellStyle name="Currency 6 2 4 2 2 3 2" xfId="12827" xr:uid="{00000000-0005-0000-0000-000020320000}"/>
    <cellStyle name="Currency 6 2 4 2 2 3 2 2" xfId="12828" xr:uid="{00000000-0005-0000-0000-000021320000}"/>
    <cellStyle name="Currency 6 2 4 2 2 3 2 2 2" xfId="12829" xr:uid="{00000000-0005-0000-0000-000022320000}"/>
    <cellStyle name="Currency 6 2 4 2 2 3 2 2 3" xfId="12830" xr:uid="{00000000-0005-0000-0000-000023320000}"/>
    <cellStyle name="Currency 6 2 4 2 2 3 2 3" xfId="12831" xr:uid="{00000000-0005-0000-0000-000024320000}"/>
    <cellStyle name="Currency 6 2 4 2 2 3 2 4" xfId="12832" xr:uid="{00000000-0005-0000-0000-000025320000}"/>
    <cellStyle name="Currency 6 2 4 2 2 3 3" xfId="12833" xr:uid="{00000000-0005-0000-0000-000026320000}"/>
    <cellStyle name="Currency 6 2 4 2 2 3 3 2" xfId="12834" xr:uid="{00000000-0005-0000-0000-000027320000}"/>
    <cellStyle name="Currency 6 2 4 2 2 3 3 3" xfId="12835" xr:uid="{00000000-0005-0000-0000-000028320000}"/>
    <cellStyle name="Currency 6 2 4 2 2 3 4" xfId="12836" xr:uid="{00000000-0005-0000-0000-000029320000}"/>
    <cellStyle name="Currency 6 2 4 2 2 3 5" xfId="12837" xr:uid="{00000000-0005-0000-0000-00002A320000}"/>
    <cellStyle name="Currency 6 2 4 2 2 4" xfId="12838" xr:uid="{00000000-0005-0000-0000-00002B320000}"/>
    <cellStyle name="Currency 6 2 4 2 2 4 2" xfId="12839" xr:uid="{00000000-0005-0000-0000-00002C320000}"/>
    <cellStyle name="Currency 6 2 4 2 2 4 2 2" xfId="12840" xr:uid="{00000000-0005-0000-0000-00002D320000}"/>
    <cellStyle name="Currency 6 2 4 2 2 4 2 3" xfId="12841" xr:uid="{00000000-0005-0000-0000-00002E320000}"/>
    <cellStyle name="Currency 6 2 4 2 2 4 3" xfId="12842" xr:uid="{00000000-0005-0000-0000-00002F320000}"/>
    <cellStyle name="Currency 6 2 4 2 2 4 4" xfId="12843" xr:uid="{00000000-0005-0000-0000-000030320000}"/>
    <cellStyle name="Currency 6 2 4 2 2 5" xfId="12844" xr:uid="{00000000-0005-0000-0000-000031320000}"/>
    <cellStyle name="Currency 6 2 4 2 2 5 2" xfId="12845" xr:uid="{00000000-0005-0000-0000-000032320000}"/>
    <cellStyle name="Currency 6 2 4 2 2 5 3" xfId="12846" xr:uid="{00000000-0005-0000-0000-000033320000}"/>
    <cellStyle name="Currency 6 2 4 2 2 6" xfId="12847" xr:uid="{00000000-0005-0000-0000-000034320000}"/>
    <cellStyle name="Currency 6 2 4 2 2 7" xfId="12848" xr:uid="{00000000-0005-0000-0000-000035320000}"/>
    <cellStyle name="Currency 6 2 4 2 3" xfId="12849" xr:uid="{00000000-0005-0000-0000-000036320000}"/>
    <cellStyle name="Currency 6 2 4 2 3 2" xfId="12850" xr:uid="{00000000-0005-0000-0000-000037320000}"/>
    <cellStyle name="Currency 6 2 4 2 3 2 2" xfId="12851" xr:uid="{00000000-0005-0000-0000-000038320000}"/>
    <cellStyle name="Currency 6 2 4 2 3 2 2 2" xfId="12852" xr:uid="{00000000-0005-0000-0000-000039320000}"/>
    <cellStyle name="Currency 6 2 4 2 3 2 2 2 2" xfId="12853" xr:uid="{00000000-0005-0000-0000-00003A320000}"/>
    <cellStyle name="Currency 6 2 4 2 3 2 2 2 3" xfId="12854" xr:uid="{00000000-0005-0000-0000-00003B320000}"/>
    <cellStyle name="Currency 6 2 4 2 3 2 2 3" xfId="12855" xr:uid="{00000000-0005-0000-0000-00003C320000}"/>
    <cellStyle name="Currency 6 2 4 2 3 2 2 4" xfId="12856" xr:uid="{00000000-0005-0000-0000-00003D320000}"/>
    <cellStyle name="Currency 6 2 4 2 3 2 3" xfId="12857" xr:uid="{00000000-0005-0000-0000-00003E320000}"/>
    <cellStyle name="Currency 6 2 4 2 3 2 3 2" xfId="12858" xr:uid="{00000000-0005-0000-0000-00003F320000}"/>
    <cellStyle name="Currency 6 2 4 2 3 2 3 3" xfId="12859" xr:uid="{00000000-0005-0000-0000-000040320000}"/>
    <cellStyle name="Currency 6 2 4 2 3 2 4" xfId="12860" xr:uid="{00000000-0005-0000-0000-000041320000}"/>
    <cellStyle name="Currency 6 2 4 2 3 2 5" xfId="12861" xr:uid="{00000000-0005-0000-0000-000042320000}"/>
    <cellStyle name="Currency 6 2 4 2 3 3" xfId="12862" xr:uid="{00000000-0005-0000-0000-000043320000}"/>
    <cellStyle name="Currency 6 2 4 2 3 3 2" xfId="12863" xr:uid="{00000000-0005-0000-0000-000044320000}"/>
    <cellStyle name="Currency 6 2 4 2 3 3 2 2" xfId="12864" xr:uid="{00000000-0005-0000-0000-000045320000}"/>
    <cellStyle name="Currency 6 2 4 2 3 3 2 3" xfId="12865" xr:uid="{00000000-0005-0000-0000-000046320000}"/>
    <cellStyle name="Currency 6 2 4 2 3 3 3" xfId="12866" xr:uid="{00000000-0005-0000-0000-000047320000}"/>
    <cellStyle name="Currency 6 2 4 2 3 3 4" xfId="12867" xr:uid="{00000000-0005-0000-0000-000048320000}"/>
    <cellStyle name="Currency 6 2 4 2 3 4" xfId="12868" xr:uid="{00000000-0005-0000-0000-000049320000}"/>
    <cellStyle name="Currency 6 2 4 2 3 4 2" xfId="12869" xr:uid="{00000000-0005-0000-0000-00004A320000}"/>
    <cellStyle name="Currency 6 2 4 2 3 4 3" xfId="12870" xr:uid="{00000000-0005-0000-0000-00004B320000}"/>
    <cellStyle name="Currency 6 2 4 2 3 5" xfId="12871" xr:uid="{00000000-0005-0000-0000-00004C320000}"/>
    <cellStyle name="Currency 6 2 4 2 3 6" xfId="12872" xr:uid="{00000000-0005-0000-0000-00004D320000}"/>
    <cellStyle name="Currency 6 2 4 2 4" xfId="12873" xr:uid="{00000000-0005-0000-0000-00004E320000}"/>
    <cellStyle name="Currency 6 2 4 2 4 2" xfId="12874" xr:uid="{00000000-0005-0000-0000-00004F320000}"/>
    <cellStyle name="Currency 6 2 4 2 4 2 2" xfId="12875" xr:uid="{00000000-0005-0000-0000-000050320000}"/>
    <cellStyle name="Currency 6 2 4 2 4 2 2 2" xfId="12876" xr:uid="{00000000-0005-0000-0000-000051320000}"/>
    <cellStyle name="Currency 6 2 4 2 4 2 2 3" xfId="12877" xr:uid="{00000000-0005-0000-0000-000052320000}"/>
    <cellStyle name="Currency 6 2 4 2 4 2 3" xfId="12878" xr:uid="{00000000-0005-0000-0000-000053320000}"/>
    <cellStyle name="Currency 6 2 4 2 4 2 4" xfId="12879" xr:uid="{00000000-0005-0000-0000-000054320000}"/>
    <cellStyle name="Currency 6 2 4 2 4 3" xfId="12880" xr:uid="{00000000-0005-0000-0000-000055320000}"/>
    <cellStyle name="Currency 6 2 4 2 4 3 2" xfId="12881" xr:uid="{00000000-0005-0000-0000-000056320000}"/>
    <cellStyle name="Currency 6 2 4 2 4 3 3" xfId="12882" xr:uid="{00000000-0005-0000-0000-000057320000}"/>
    <cellStyle name="Currency 6 2 4 2 4 4" xfId="12883" xr:uid="{00000000-0005-0000-0000-000058320000}"/>
    <cellStyle name="Currency 6 2 4 2 4 5" xfId="12884" xr:uid="{00000000-0005-0000-0000-000059320000}"/>
    <cellStyle name="Currency 6 2 4 2 5" xfId="12885" xr:uid="{00000000-0005-0000-0000-00005A320000}"/>
    <cellStyle name="Currency 6 2 4 2 5 2" xfId="12886" xr:uid="{00000000-0005-0000-0000-00005B320000}"/>
    <cellStyle name="Currency 6 2 4 2 5 2 2" xfId="12887" xr:uid="{00000000-0005-0000-0000-00005C320000}"/>
    <cellStyle name="Currency 6 2 4 2 5 2 3" xfId="12888" xr:uid="{00000000-0005-0000-0000-00005D320000}"/>
    <cellStyle name="Currency 6 2 4 2 5 3" xfId="12889" xr:uid="{00000000-0005-0000-0000-00005E320000}"/>
    <cellStyle name="Currency 6 2 4 2 5 4" xfId="12890" xr:uid="{00000000-0005-0000-0000-00005F320000}"/>
    <cellStyle name="Currency 6 2 4 2 6" xfId="12891" xr:uid="{00000000-0005-0000-0000-000060320000}"/>
    <cellStyle name="Currency 6 2 4 2 6 2" xfId="12892" xr:uid="{00000000-0005-0000-0000-000061320000}"/>
    <cellStyle name="Currency 6 2 4 2 6 3" xfId="12893" xr:uid="{00000000-0005-0000-0000-000062320000}"/>
    <cellStyle name="Currency 6 2 4 2 7" xfId="12894" xr:uid="{00000000-0005-0000-0000-000063320000}"/>
    <cellStyle name="Currency 6 2 4 2 8" xfId="12895" xr:uid="{00000000-0005-0000-0000-000064320000}"/>
    <cellStyle name="Currency 6 2 4 3" xfId="12896" xr:uid="{00000000-0005-0000-0000-000065320000}"/>
    <cellStyle name="Currency 6 2 4 3 2" xfId="12897" xr:uid="{00000000-0005-0000-0000-000066320000}"/>
    <cellStyle name="Currency 6 2 4 3 2 2" xfId="12898" xr:uid="{00000000-0005-0000-0000-000067320000}"/>
    <cellStyle name="Currency 6 2 4 3 2 2 2" xfId="12899" xr:uid="{00000000-0005-0000-0000-000068320000}"/>
    <cellStyle name="Currency 6 2 4 3 2 2 2 2" xfId="12900" xr:uid="{00000000-0005-0000-0000-000069320000}"/>
    <cellStyle name="Currency 6 2 4 3 2 2 2 2 2" xfId="12901" xr:uid="{00000000-0005-0000-0000-00006A320000}"/>
    <cellStyle name="Currency 6 2 4 3 2 2 2 2 3" xfId="12902" xr:uid="{00000000-0005-0000-0000-00006B320000}"/>
    <cellStyle name="Currency 6 2 4 3 2 2 2 3" xfId="12903" xr:uid="{00000000-0005-0000-0000-00006C320000}"/>
    <cellStyle name="Currency 6 2 4 3 2 2 2 4" xfId="12904" xr:uid="{00000000-0005-0000-0000-00006D320000}"/>
    <cellStyle name="Currency 6 2 4 3 2 2 3" xfId="12905" xr:uid="{00000000-0005-0000-0000-00006E320000}"/>
    <cellStyle name="Currency 6 2 4 3 2 2 3 2" xfId="12906" xr:uid="{00000000-0005-0000-0000-00006F320000}"/>
    <cellStyle name="Currency 6 2 4 3 2 2 3 3" xfId="12907" xr:uid="{00000000-0005-0000-0000-000070320000}"/>
    <cellStyle name="Currency 6 2 4 3 2 2 4" xfId="12908" xr:uid="{00000000-0005-0000-0000-000071320000}"/>
    <cellStyle name="Currency 6 2 4 3 2 2 5" xfId="12909" xr:uid="{00000000-0005-0000-0000-000072320000}"/>
    <cellStyle name="Currency 6 2 4 3 2 3" xfId="12910" xr:uid="{00000000-0005-0000-0000-000073320000}"/>
    <cellStyle name="Currency 6 2 4 3 2 3 2" xfId="12911" xr:uid="{00000000-0005-0000-0000-000074320000}"/>
    <cellStyle name="Currency 6 2 4 3 2 3 2 2" xfId="12912" xr:uid="{00000000-0005-0000-0000-000075320000}"/>
    <cellStyle name="Currency 6 2 4 3 2 3 2 3" xfId="12913" xr:uid="{00000000-0005-0000-0000-000076320000}"/>
    <cellStyle name="Currency 6 2 4 3 2 3 3" xfId="12914" xr:uid="{00000000-0005-0000-0000-000077320000}"/>
    <cellStyle name="Currency 6 2 4 3 2 3 4" xfId="12915" xr:uid="{00000000-0005-0000-0000-000078320000}"/>
    <cellStyle name="Currency 6 2 4 3 2 4" xfId="12916" xr:uid="{00000000-0005-0000-0000-000079320000}"/>
    <cellStyle name="Currency 6 2 4 3 2 4 2" xfId="12917" xr:uid="{00000000-0005-0000-0000-00007A320000}"/>
    <cellStyle name="Currency 6 2 4 3 2 4 3" xfId="12918" xr:uid="{00000000-0005-0000-0000-00007B320000}"/>
    <cellStyle name="Currency 6 2 4 3 2 5" xfId="12919" xr:uid="{00000000-0005-0000-0000-00007C320000}"/>
    <cellStyle name="Currency 6 2 4 3 2 6" xfId="12920" xr:uid="{00000000-0005-0000-0000-00007D320000}"/>
    <cellStyle name="Currency 6 2 4 3 3" xfId="12921" xr:uid="{00000000-0005-0000-0000-00007E320000}"/>
    <cellStyle name="Currency 6 2 4 3 3 2" xfId="12922" xr:uid="{00000000-0005-0000-0000-00007F320000}"/>
    <cellStyle name="Currency 6 2 4 3 3 2 2" xfId="12923" xr:uid="{00000000-0005-0000-0000-000080320000}"/>
    <cellStyle name="Currency 6 2 4 3 3 2 2 2" xfId="12924" xr:uid="{00000000-0005-0000-0000-000081320000}"/>
    <cellStyle name="Currency 6 2 4 3 3 2 2 3" xfId="12925" xr:uid="{00000000-0005-0000-0000-000082320000}"/>
    <cellStyle name="Currency 6 2 4 3 3 2 3" xfId="12926" xr:uid="{00000000-0005-0000-0000-000083320000}"/>
    <cellStyle name="Currency 6 2 4 3 3 2 4" xfId="12927" xr:uid="{00000000-0005-0000-0000-000084320000}"/>
    <cellStyle name="Currency 6 2 4 3 3 3" xfId="12928" xr:uid="{00000000-0005-0000-0000-000085320000}"/>
    <cellStyle name="Currency 6 2 4 3 3 3 2" xfId="12929" xr:uid="{00000000-0005-0000-0000-000086320000}"/>
    <cellStyle name="Currency 6 2 4 3 3 3 3" xfId="12930" xr:uid="{00000000-0005-0000-0000-000087320000}"/>
    <cellStyle name="Currency 6 2 4 3 3 4" xfId="12931" xr:uid="{00000000-0005-0000-0000-000088320000}"/>
    <cellStyle name="Currency 6 2 4 3 3 5" xfId="12932" xr:uid="{00000000-0005-0000-0000-000089320000}"/>
    <cellStyle name="Currency 6 2 4 3 4" xfId="12933" xr:uid="{00000000-0005-0000-0000-00008A320000}"/>
    <cellStyle name="Currency 6 2 4 3 4 2" xfId="12934" xr:uid="{00000000-0005-0000-0000-00008B320000}"/>
    <cellStyle name="Currency 6 2 4 3 4 2 2" xfId="12935" xr:uid="{00000000-0005-0000-0000-00008C320000}"/>
    <cellStyle name="Currency 6 2 4 3 4 2 3" xfId="12936" xr:uid="{00000000-0005-0000-0000-00008D320000}"/>
    <cellStyle name="Currency 6 2 4 3 4 3" xfId="12937" xr:uid="{00000000-0005-0000-0000-00008E320000}"/>
    <cellStyle name="Currency 6 2 4 3 4 4" xfId="12938" xr:uid="{00000000-0005-0000-0000-00008F320000}"/>
    <cellStyle name="Currency 6 2 4 3 5" xfId="12939" xr:uid="{00000000-0005-0000-0000-000090320000}"/>
    <cellStyle name="Currency 6 2 4 3 5 2" xfId="12940" xr:uid="{00000000-0005-0000-0000-000091320000}"/>
    <cellStyle name="Currency 6 2 4 3 5 3" xfId="12941" xr:uid="{00000000-0005-0000-0000-000092320000}"/>
    <cellStyle name="Currency 6 2 4 3 6" xfId="12942" xr:uid="{00000000-0005-0000-0000-000093320000}"/>
    <cellStyle name="Currency 6 2 4 3 7" xfId="12943" xr:uid="{00000000-0005-0000-0000-000094320000}"/>
    <cellStyle name="Currency 6 2 4 4" xfId="12944" xr:uid="{00000000-0005-0000-0000-000095320000}"/>
    <cellStyle name="Currency 6 2 4 4 2" xfId="12945" xr:uid="{00000000-0005-0000-0000-000096320000}"/>
    <cellStyle name="Currency 6 2 4 4 2 2" xfId="12946" xr:uid="{00000000-0005-0000-0000-000097320000}"/>
    <cellStyle name="Currency 6 2 4 4 2 2 2" xfId="12947" xr:uid="{00000000-0005-0000-0000-000098320000}"/>
    <cellStyle name="Currency 6 2 4 4 2 2 2 2" xfId="12948" xr:uid="{00000000-0005-0000-0000-000099320000}"/>
    <cellStyle name="Currency 6 2 4 4 2 2 2 3" xfId="12949" xr:uid="{00000000-0005-0000-0000-00009A320000}"/>
    <cellStyle name="Currency 6 2 4 4 2 2 3" xfId="12950" xr:uid="{00000000-0005-0000-0000-00009B320000}"/>
    <cellStyle name="Currency 6 2 4 4 2 2 4" xfId="12951" xr:uid="{00000000-0005-0000-0000-00009C320000}"/>
    <cellStyle name="Currency 6 2 4 4 2 3" xfId="12952" xr:uid="{00000000-0005-0000-0000-00009D320000}"/>
    <cellStyle name="Currency 6 2 4 4 2 3 2" xfId="12953" xr:uid="{00000000-0005-0000-0000-00009E320000}"/>
    <cellStyle name="Currency 6 2 4 4 2 3 3" xfId="12954" xr:uid="{00000000-0005-0000-0000-00009F320000}"/>
    <cellStyle name="Currency 6 2 4 4 2 4" xfId="12955" xr:uid="{00000000-0005-0000-0000-0000A0320000}"/>
    <cellStyle name="Currency 6 2 4 4 2 5" xfId="12956" xr:uid="{00000000-0005-0000-0000-0000A1320000}"/>
    <cellStyle name="Currency 6 2 4 4 3" xfId="12957" xr:uid="{00000000-0005-0000-0000-0000A2320000}"/>
    <cellStyle name="Currency 6 2 4 4 3 2" xfId="12958" xr:uid="{00000000-0005-0000-0000-0000A3320000}"/>
    <cellStyle name="Currency 6 2 4 4 3 2 2" xfId="12959" xr:uid="{00000000-0005-0000-0000-0000A4320000}"/>
    <cellStyle name="Currency 6 2 4 4 3 2 3" xfId="12960" xr:uid="{00000000-0005-0000-0000-0000A5320000}"/>
    <cellStyle name="Currency 6 2 4 4 3 3" xfId="12961" xr:uid="{00000000-0005-0000-0000-0000A6320000}"/>
    <cellStyle name="Currency 6 2 4 4 3 4" xfId="12962" xr:uid="{00000000-0005-0000-0000-0000A7320000}"/>
    <cellStyle name="Currency 6 2 4 4 4" xfId="12963" xr:uid="{00000000-0005-0000-0000-0000A8320000}"/>
    <cellStyle name="Currency 6 2 4 4 4 2" xfId="12964" xr:uid="{00000000-0005-0000-0000-0000A9320000}"/>
    <cellStyle name="Currency 6 2 4 4 4 3" xfId="12965" xr:uid="{00000000-0005-0000-0000-0000AA320000}"/>
    <cellStyle name="Currency 6 2 4 4 5" xfId="12966" xr:uid="{00000000-0005-0000-0000-0000AB320000}"/>
    <cellStyle name="Currency 6 2 4 4 6" xfId="12967" xr:uid="{00000000-0005-0000-0000-0000AC320000}"/>
    <cellStyle name="Currency 6 2 4 5" xfId="12968" xr:uid="{00000000-0005-0000-0000-0000AD320000}"/>
    <cellStyle name="Currency 6 2 4 5 2" xfId="12969" xr:uid="{00000000-0005-0000-0000-0000AE320000}"/>
    <cellStyle name="Currency 6 2 4 5 2 2" xfId="12970" xr:uid="{00000000-0005-0000-0000-0000AF320000}"/>
    <cellStyle name="Currency 6 2 4 5 2 2 2" xfId="12971" xr:uid="{00000000-0005-0000-0000-0000B0320000}"/>
    <cellStyle name="Currency 6 2 4 5 2 2 3" xfId="12972" xr:uid="{00000000-0005-0000-0000-0000B1320000}"/>
    <cellStyle name="Currency 6 2 4 5 2 3" xfId="12973" xr:uid="{00000000-0005-0000-0000-0000B2320000}"/>
    <cellStyle name="Currency 6 2 4 5 2 4" xfId="12974" xr:uid="{00000000-0005-0000-0000-0000B3320000}"/>
    <cellStyle name="Currency 6 2 4 5 3" xfId="12975" xr:uid="{00000000-0005-0000-0000-0000B4320000}"/>
    <cellStyle name="Currency 6 2 4 5 3 2" xfId="12976" xr:uid="{00000000-0005-0000-0000-0000B5320000}"/>
    <cellStyle name="Currency 6 2 4 5 3 3" xfId="12977" xr:uid="{00000000-0005-0000-0000-0000B6320000}"/>
    <cellStyle name="Currency 6 2 4 5 4" xfId="12978" xr:uid="{00000000-0005-0000-0000-0000B7320000}"/>
    <cellStyle name="Currency 6 2 4 5 5" xfId="12979" xr:uid="{00000000-0005-0000-0000-0000B8320000}"/>
    <cellStyle name="Currency 6 2 4 6" xfId="12980" xr:uid="{00000000-0005-0000-0000-0000B9320000}"/>
    <cellStyle name="Currency 6 2 4 6 2" xfId="12981" xr:uid="{00000000-0005-0000-0000-0000BA320000}"/>
    <cellStyle name="Currency 6 2 4 6 2 2" xfId="12982" xr:uid="{00000000-0005-0000-0000-0000BB320000}"/>
    <cellStyle name="Currency 6 2 4 6 2 3" xfId="12983" xr:uid="{00000000-0005-0000-0000-0000BC320000}"/>
    <cellStyle name="Currency 6 2 4 6 3" xfId="12984" xr:uid="{00000000-0005-0000-0000-0000BD320000}"/>
    <cellStyle name="Currency 6 2 4 6 4" xfId="12985" xr:uid="{00000000-0005-0000-0000-0000BE320000}"/>
    <cellStyle name="Currency 6 2 4 7" xfId="12986" xr:uid="{00000000-0005-0000-0000-0000BF320000}"/>
    <cellStyle name="Currency 6 2 4 7 2" xfId="12987" xr:uid="{00000000-0005-0000-0000-0000C0320000}"/>
    <cellStyle name="Currency 6 2 4 7 3" xfId="12988" xr:uid="{00000000-0005-0000-0000-0000C1320000}"/>
    <cellStyle name="Currency 6 2 4 8" xfId="12989" xr:uid="{00000000-0005-0000-0000-0000C2320000}"/>
    <cellStyle name="Currency 6 2 4 9" xfId="12990" xr:uid="{00000000-0005-0000-0000-0000C3320000}"/>
    <cellStyle name="Currency 6 2 5" xfId="12991" xr:uid="{00000000-0005-0000-0000-0000C4320000}"/>
    <cellStyle name="Currency 6 2 5 2" xfId="12992" xr:uid="{00000000-0005-0000-0000-0000C5320000}"/>
    <cellStyle name="Currency 6 2 5 2 2" xfId="12993" xr:uid="{00000000-0005-0000-0000-0000C6320000}"/>
    <cellStyle name="Currency 6 2 5 2 2 2" xfId="12994" xr:uid="{00000000-0005-0000-0000-0000C7320000}"/>
    <cellStyle name="Currency 6 2 5 2 2 2 2" xfId="12995" xr:uid="{00000000-0005-0000-0000-0000C8320000}"/>
    <cellStyle name="Currency 6 2 5 2 2 2 2 2" xfId="12996" xr:uid="{00000000-0005-0000-0000-0000C9320000}"/>
    <cellStyle name="Currency 6 2 5 2 2 2 2 2 2" xfId="12997" xr:uid="{00000000-0005-0000-0000-0000CA320000}"/>
    <cellStyle name="Currency 6 2 5 2 2 2 2 2 3" xfId="12998" xr:uid="{00000000-0005-0000-0000-0000CB320000}"/>
    <cellStyle name="Currency 6 2 5 2 2 2 2 3" xfId="12999" xr:uid="{00000000-0005-0000-0000-0000CC320000}"/>
    <cellStyle name="Currency 6 2 5 2 2 2 2 4" xfId="13000" xr:uid="{00000000-0005-0000-0000-0000CD320000}"/>
    <cellStyle name="Currency 6 2 5 2 2 2 3" xfId="13001" xr:uid="{00000000-0005-0000-0000-0000CE320000}"/>
    <cellStyle name="Currency 6 2 5 2 2 2 3 2" xfId="13002" xr:uid="{00000000-0005-0000-0000-0000CF320000}"/>
    <cellStyle name="Currency 6 2 5 2 2 2 3 3" xfId="13003" xr:uid="{00000000-0005-0000-0000-0000D0320000}"/>
    <cellStyle name="Currency 6 2 5 2 2 2 4" xfId="13004" xr:uid="{00000000-0005-0000-0000-0000D1320000}"/>
    <cellStyle name="Currency 6 2 5 2 2 2 5" xfId="13005" xr:uid="{00000000-0005-0000-0000-0000D2320000}"/>
    <cellStyle name="Currency 6 2 5 2 2 3" xfId="13006" xr:uid="{00000000-0005-0000-0000-0000D3320000}"/>
    <cellStyle name="Currency 6 2 5 2 2 3 2" xfId="13007" xr:uid="{00000000-0005-0000-0000-0000D4320000}"/>
    <cellStyle name="Currency 6 2 5 2 2 3 2 2" xfId="13008" xr:uid="{00000000-0005-0000-0000-0000D5320000}"/>
    <cellStyle name="Currency 6 2 5 2 2 3 2 3" xfId="13009" xr:uid="{00000000-0005-0000-0000-0000D6320000}"/>
    <cellStyle name="Currency 6 2 5 2 2 3 3" xfId="13010" xr:uid="{00000000-0005-0000-0000-0000D7320000}"/>
    <cellStyle name="Currency 6 2 5 2 2 3 4" xfId="13011" xr:uid="{00000000-0005-0000-0000-0000D8320000}"/>
    <cellStyle name="Currency 6 2 5 2 2 4" xfId="13012" xr:uid="{00000000-0005-0000-0000-0000D9320000}"/>
    <cellStyle name="Currency 6 2 5 2 2 4 2" xfId="13013" xr:uid="{00000000-0005-0000-0000-0000DA320000}"/>
    <cellStyle name="Currency 6 2 5 2 2 4 3" xfId="13014" xr:uid="{00000000-0005-0000-0000-0000DB320000}"/>
    <cellStyle name="Currency 6 2 5 2 2 5" xfId="13015" xr:uid="{00000000-0005-0000-0000-0000DC320000}"/>
    <cellStyle name="Currency 6 2 5 2 2 6" xfId="13016" xr:uid="{00000000-0005-0000-0000-0000DD320000}"/>
    <cellStyle name="Currency 6 2 5 2 3" xfId="13017" xr:uid="{00000000-0005-0000-0000-0000DE320000}"/>
    <cellStyle name="Currency 6 2 5 2 3 2" xfId="13018" xr:uid="{00000000-0005-0000-0000-0000DF320000}"/>
    <cellStyle name="Currency 6 2 5 2 3 2 2" xfId="13019" xr:uid="{00000000-0005-0000-0000-0000E0320000}"/>
    <cellStyle name="Currency 6 2 5 2 3 2 2 2" xfId="13020" xr:uid="{00000000-0005-0000-0000-0000E1320000}"/>
    <cellStyle name="Currency 6 2 5 2 3 2 2 3" xfId="13021" xr:uid="{00000000-0005-0000-0000-0000E2320000}"/>
    <cellStyle name="Currency 6 2 5 2 3 2 3" xfId="13022" xr:uid="{00000000-0005-0000-0000-0000E3320000}"/>
    <cellStyle name="Currency 6 2 5 2 3 2 4" xfId="13023" xr:uid="{00000000-0005-0000-0000-0000E4320000}"/>
    <cellStyle name="Currency 6 2 5 2 3 3" xfId="13024" xr:uid="{00000000-0005-0000-0000-0000E5320000}"/>
    <cellStyle name="Currency 6 2 5 2 3 3 2" xfId="13025" xr:uid="{00000000-0005-0000-0000-0000E6320000}"/>
    <cellStyle name="Currency 6 2 5 2 3 3 3" xfId="13026" xr:uid="{00000000-0005-0000-0000-0000E7320000}"/>
    <cellStyle name="Currency 6 2 5 2 3 4" xfId="13027" xr:uid="{00000000-0005-0000-0000-0000E8320000}"/>
    <cellStyle name="Currency 6 2 5 2 3 5" xfId="13028" xr:uid="{00000000-0005-0000-0000-0000E9320000}"/>
    <cellStyle name="Currency 6 2 5 2 4" xfId="13029" xr:uid="{00000000-0005-0000-0000-0000EA320000}"/>
    <cellStyle name="Currency 6 2 5 2 4 2" xfId="13030" xr:uid="{00000000-0005-0000-0000-0000EB320000}"/>
    <cellStyle name="Currency 6 2 5 2 4 2 2" xfId="13031" xr:uid="{00000000-0005-0000-0000-0000EC320000}"/>
    <cellStyle name="Currency 6 2 5 2 4 2 3" xfId="13032" xr:uid="{00000000-0005-0000-0000-0000ED320000}"/>
    <cellStyle name="Currency 6 2 5 2 4 3" xfId="13033" xr:uid="{00000000-0005-0000-0000-0000EE320000}"/>
    <cellStyle name="Currency 6 2 5 2 4 4" xfId="13034" xr:uid="{00000000-0005-0000-0000-0000EF320000}"/>
    <cellStyle name="Currency 6 2 5 2 5" xfId="13035" xr:uid="{00000000-0005-0000-0000-0000F0320000}"/>
    <cellStyle name="Currency 6 2 5 2 5 2" xfId="13036" xr:uid="{00000000-0005-0000-0000-0000F1320000}"/>
    <cellStyle name="Currency 6 2 5 2 5 3" xfId="13037" xr:uid="{00000000-0005-0000-0000-0000F2320000}"/>
    <cellStyle name="Currency 6 2 5 2 6" xfId="13038" xr:uid="{00000000-0005-0000-0000-0000F3320000}"/>
    <cellStyle name="Currency 6 2 5 2 7" xfId="13039" xr:uid="{00000000-0005-0000-0000-0000F4320000}"/>
    <cellStyle name="Currency 6 2 5 3" xfId="13040" xr:uid="{00000000-0005-0000-0000-0000F5320000}"/>
    <cellStyle name="Currency 6 2 5 3 2" xfId="13041" xr:uid="{00000000-0005-0000-0000-0000F6320000}"/>
    <cellStyle name="Currency 6 2 5 3 2 2" xfId="13042" xr:uid="{00000000-0005-0000-0000-0000F7320000}"/>
    <cellStyle name="Currency 6 2 5 3 2 2 2" xfId="13043" xr:uid="{00000000-0005-0000-0000-0000F8320000}"/>
    <cellStyle name="Currency 6 2 5 3 2 2 2 2" xfId="13044" xr:uid="{00000000-0005-0000-0000-0000F9320000}"/>
    <cellStyle name="Currency 6 2 5 3 2 2 2 3" xfId="13045" xr:uid="{00000000-0005-0000-0000-0000FA320000}"/>
    <cellStyle name="Currency 6 2 5 3 2 2 3" xfId="13046" xr:uid="{00000000-0005-0000-0000-0000FB320000}"/>
    <cellStyle name="Currency 6 2 5 3 2 2 4" xfId="13047" xr:uid="{00000000-0005-0000-0000-0000FC320000}"/>
    <cellStyle name="Currency 6 2 5 3 2 3" xfId="13048" xr:uid="{00000000-0005-0000-0000-0000FD320000}"/>
    <cellStyle name="Currency 6 2 5 3 2 3 2" xfId="13049" xr:uid="{00000000-0005-0000-0000-0000FE320000}"/>
    <cellStyle name="Currency 6 2 5 3 2 3 3" xfId="13050" xr:uid="{00000000-0005-0000-0000-0000FF320000}"/>
    <cellStyle name="Currency 6 2 5 3 2 4" xfId="13051" xr:uid="{00000000-0005-0000-0000-000000330000}"/>
    <cellStyle name="Currency 6 2 5 3 2 5" xfId="13052" xr:uid="{00000000-0005-0000-0000-000001330000}"/>
    <cellStyle name="Currency 6 2 5 3 3" xfId="13053" xr:uid="{00000000-0005-0000-0000-000002330000}"/>
    <cellStyle name="Currency 6 2 5 3 3 2" xfId="13054" xr:uid="{00000000-0005-0000-0000-000003330000}"/>
    <cellStyle name="Currency 6 2 5 3 3 2 2" xfId="13055" xr:uid="{00000000-0005-0000-0000-000004330000}"/>
    <cellStyle name="Currency 6 2 5 3 3 2 3" xfId="13056" xr:uid="{00000000-0005-0000-0000-000005330000}"/>
    <cellStyle name="Currency 6 2 5 3 3 3" xfId="13057" xr:uid="{00000000-0005-0000-0000-000006330000}"/>
    <cellStyle name="Currency 6 2 5 3 3 4" xfId="13058" xr:uid="{00000000-0005-0000-0000-000007330000}"/>
    <cellStyle name="Currency 6 2 5 3 4" xfId="13059" xr:uid="{00000000-0005-0000-0000-000008330000}"/>
    <cellStyle name="Currency 6 2 5 3 4 2" xfId="13060" xr:uid="{00000000-0005-0000-0000-000009330000}"/>
    <cellStyle name="Currency 6 2 5 3 4 3" xfId="13061" xr:uid="{00000000-0005-0000-0000-00000A330000}"/>
    <cellStyle name="Currency 6 2 5 3 5" xfId="13062" xr:uid="{00000000-0005-0000-0000-00000B330000}"/>
    <cellStyle name="Currency 6 2 5 3 6" xfId="13063" xr:uid="{00000000-0005-0000-0000-00000C330000}"/>
    <cellStyle name="Currency 6 2 5 4" xfId="13064" xr:uid="{00000000-0005-0000-0000-00000D330000}"/>
    <cellStyle name="Currency 6 2 5 4 2" xfId="13065" xr:uid="{00000000-0005-0000-0000-00000E330000}"/>
    <cellStyle name="Currency 6 2 5 4 2 2" xfId="13066" xr:uid="{00000000-0005-0000-0000-00000F330000}"/>
    <cellStyle name="Currency 6 2 5 4 2 2 2" xfId="13067" xr:uid="{00000000-0005-0000-0000-000010330000}"/>
    <cellStyle name="Currency 6 2 5 4 2 2 3" xfId="13068" xr:uid="{00000000-0005-0000-0000-000011330000}"/>
    <cellStyle name="Currency 6 2 5 4 2 3" xfId="13069" xr:uid="{00000000-0005-0000-0000-000012330000}"/>
    <cellStyle name="Currency 6 2 5 4 2 4" xfId="13070" xr:uid="{00000000-0005-0000-0000-000013330000}"/>
    <cellStyle name="Currency 6 2 5 4 3" xfId="13071" xr:uid="{00000000-0005-0000-0000-000014330000}"/>
    <cellStyle name="Currency 6 2 5 4 3 2" xfId="13072" xr:uid="{00000000-0005-0000-0000-000015330000}"/>
    <cellStyle name="Currency 6 2 5 4 3 3" xfId="13073" xr:uid="{00000000-0005-0000-0000-000016330000}"/>
    <cellStyle name="Currency 6 2 5 4 4" xfId="13074" xr:uid="{00000000-0005-0000-0000-000017330000}"/>
    <cellStyle name="Currency 6 2 5 4 5" xfId="13075" xr:uid="{00000000-0005-0000-0000-000018330000}"/>
    <cellStyle name="Currency 6 2 5 5" xfId="13076" xr:uid="{00000000-0005-0000-0000-000019330000}"/>
    <cellStyle name="Currency 6 2 5 5 2" xfId="13077" xr:uid="{00000000-0005-0000-0000-00001A330000}"/>
    <cellStyle name="Currency 6 2 5 5 2 2" xfId="13078" xr:uid="{00000000-0005-0000-0000-00001B330000}"/>
    <cellStyle name="Currency 6 2 5 5 2 3" xfId="13079" xr:uid="{00000000-0005-0000-0000-00001C330000}"/>
    <cellStyle name="Currency 6 2 5 5 3" xfId="13080" xr:uid="{00000000-0005-0000-0000-00001D330000}"/>
    <cellStyle name="Currency 6 2 5 5 4" xfId="13081" xr:uid="{00000000-0005-0000-0000-00001E330000}"/>
    <cellStyle name="Currency 6 2 5 6" xfId="13082" xr:uid="{00000000-0005-0000-0000-00001F330000}"/>
    <cellStyle name="Currency 6 2 5 6 2" xfId="13083" xr:uid="{00000000-0005-0000-0000-000020330000}"/>
    <cellStyle name="Currency 6 2 5 6 3" xfId="13084" xr:uid="{00000000-0005-0000-0000-000021330000}"/>
    <cellStyle name="Currency 6 2 5 7" xfId="13085" xr:uid="{00000000-0005-0000-0000-000022330000}"/>
    <cellStyle name="Currency 6 2 5 8" xfId="13086" xr:uid="{00000000-0005-0000-0000-000023330000}"/>
    <cellStyle name="Currency 6 2 6" xfId="13087" xr:uid="{00000000-0005-0000-0000-000024330000}"/>
    <cellStyle name="Currency 6 2 6 2" xfId="13088" xr:uid="{00000000-0005-0000-0000-000025330000}"/>
    <cellStyle name="Currency 6 2 6 2 2" xfId="13089" xr:uid="{00000000-0005-0000-0000-000026330000}"/>
    <cellStyle name="Currency 6 2 6 2 2 2" xfId="13090" xr:uid="{00000000-0005-0000-0000-000027330000}"/>
    <cellStyle name="Currency 6 2 6 2 2 2 2" xfId="13091" xr:uid="{00000000-0005-0000-0000-000028330000}"/>
    <cellStyle name="Currency 6 2 6 2 2 2 2 2" xfId="13092" xr:uid="{00000000-0005-0000-0000-000029330000}"/>
    <cellStyle name="Currency 6 2 6 2 2 2 2 3" xfId="13093" xr:uid="{00000000-0005-0000-0000-00002A330000}"/>
    <cellStyle name="Currency 6 2 6 2 2 2 3" xfId="13094" xr:uid="{00000000-0005-0000-0000-00002B330000}"/>
    <cellStyle name="Currency 6 2 6 2 2 2 4" xfId="13095" xr:uid="{00000000-0005-0000-0000-00002C330000}"/>
    <cellStyle name="Currency 6 2 6 2 2 3" xfId="13096" xr:uid="{00000000-0005-0000-0000-00002D330000}"/>
    <cellStyle name="Currency 6 2 6 2 2 3 2" xfId="13097" xr:uid="{00000000-0005-0000-0000-00002E330000}"/>
    <cellStyle name="Currency 6 2 6 2 2 3 3" xfId="13098" xr:uid="{00000000-0005-0000-0000-00002F330000}"/>
    <cellStyle name="Currency 6 2 6 2 2 4" xfId="13099" xr:uid="{00000000-0005-0000-0000-000030330000}"/>
    <cellStyle name="Currency 6 2 6 2 2 5" xfId="13100" xr:uid="{00000000-0005-0000-0000-000031330000}"/>
    <cellStyle name="Currency 6 2 6 2 3" xfId="13101" xr:uid="{00000000-0005-0000-0000-000032330000}"/>
    <cellStyle name="Currency 6 2 6 2 3 2" xfId="13102" xr:uid="{00000000-0005-0000-0000-000033330000}"/>
    <cellStyle name="Currency 6 2 6 2 3 2 2" xfId="13103" xr:uid="{00000000-0005-0000-0000-000034330000}"/>
    <cellStyle name="Currency 6 2 6 2 3 2 3" xfId="13104" xr:uid="{00000000-0005-0000-0000-000035330000}"/>
    <cellStyle name="Currency 6 2 6 2 3 3" xfId="13105" xr:uid="{00000000-0005-0000-0000-000036330000}"/>
    <cellStyle name="Currency 6 2 6 2 3 4" xfId="13106" xr:uid="{00000000-0005-0000-0000-000037330000}"/>
    <cellStyle name="Currency 6 2 6 2 4" xfId="13107" xr:uid="{00000000-0005-0000-0000-000038330000}"/>
    <cellStyle name="Currency 6 2 6 2 4 2" xfId="13108" xr:uid="{00000000-0005-0000-0000-000039330000}"/>
    <cellStyle name="Currency 6 2 6 2 4 3" xfId="13109" xr:uid="{00000000-0005-0000-0000-00003A330000}"/>
    <cellStyle name="Currency 6 2 6 2 5" xfId="13110" xr:uid="{00000000-0005-0000-0000-00003B330000}"/>
    <cellStyle name="Currency 6 2 6 2 6" xfId="13111" xr:uid="{00000000-0005-0000-0000-00003C330000}"/>
    <cellStyle name="Currency 6 2 6 3" xfId="13112" xr:uid="{00000000-0005-0000-0000-00003D330000}"/>
    <cellStyle name="Currency 6 2 6 3 2" xfId="13113" xr:uid="{00000000-0005-0000-0000-00003E330000}"/>
    <cellStyle name="Currency 6 2 6 3 2 2" xfId="13114" xr:uid="{00000000-0005-0000-0000-00003F330000}"/>
    <cellStyle name="Currency 6 2 6 3 2 2 2" xfId="13115" xr:uid="{00000000-0005-0000-0000-000040330000}"/>
    <cellStyle name="Currency 6 2 6 3 2 2 3" xfId="13116" xr:uid="{00000000-0005-0000-0000-000041330000}"/>
    <cellStyle name="Currency 6 2 6 3 2 3" xfId="13117" xr:uid="{00000000-0005-0000-0000-000042330000}"/>
    <cellStyle name="Currency 6 2 6 3 2 4" xfId="13118" xr:uid="{00000000-0005-0000-0000-000043330000}"/>
    <cellStyle name="Currency 6 2 6 3 3" xfId="13119" xr:uid="{00000000-0005-0000-0000-000044330000}"/>
    <cellStyle name="Currency 6 2 6 3 3 2" xfId="13120" xr:uid="{00000000-0005-0000-0000-000045330000}"/>
    <cellStyle name="Currency 6 2 6 3 3 3" xfId="13121" xr:uid="{00000000-0005-0000-0000-000046330000}"/>
    <cellStyle name="Currency 6 2 6 3 4" xfId="13122" xr:uid="{00000000-0005-0000-0000-000047330000}"/>
    <cellStyle name="Currency 6 2 6 3 5" xfId="13123" xr:uid="{00000000-0005-0000-0000-000048330000}"/>
    <cellStyle name="Currency 6 2 6 4" xfId="13124" xr:uid="{00000000-0005-0000-0000-000049330000}"/>
    <cellStyle name="Currency 6 2 6 4 2" xfId="13125" xr:uid="{00000000-0005-0000-0000-00004A330000}"/>
    <cellStyle name="Currency 6 2 6 4 2 2" xfId="13126" xr:uid="{00000000-0005-0000-0000-00004B330000}"/>
    <cellStyle name="Currency 6 2 6 4 2 3" xfId="13127" xr:uid="{00000000-0005-0000-0000-00004C330000}"/>
    <cellStyle name="Currency 6 2 6 4 3" xfId="13128" xr:uid="{00000000-0005-0000-0000-00004D330000}"/>
    <cellStyle name="Currency 6 2 6 4 4" xfId="13129" xr:uid="{00000000-0005-0000-0000-00004E330000}"/>
    <cellStyle name="Currency 6 2 6 5" xfId="13130" xr:uid="{00000000-0005-0000-0000-00004F330000}"/>
    <cellStyle name="Currency 6 2 6 5 2" xfId="13131" xr:uid="{00000000-0005-0000-0000-000050330000}"/>
    <cellStyle name="Currency 6 2 6 5 3" xfId="13132" xr:uid="{00000000-0005-0000-0000-000051330000}"/>
    <cellStyle name="Currency 6 2 6 6" xfId="13133" xr:uid="{00000000-0005-0000-0000-000052330000}"/>
    <cellStyle name="Currency 6 2 6 7" xfId="13134" xr:uid="{00000000-0005-0000-0000-000053330000}"/>
    <cellStyle name="Currency 6 2 7" xfId="13135" xr:uid="{00000000-0005-0000-0000-000054330000}"/>
    <cellStyle name="Currency 6 2 7 2" xfId="13136" xr:uid="{00000000-0005-0000-0000-000055330000}"/>
    <cellStyle name="Currency 6 2 7 2 2" xfId="13137" xr:uid="{00000000-0005-0000-0000-000056330000}"/>
    <cellStyle name="Currency 6 2 7 2 2 2" xfId="13138" xr:uid="{00000000-0005-0000-0000-000057330000}"/>
    <cellStyle name="Currency 6 2 7 2 2 2 2" xfId="13139" xr:uid="{00000000-0005-0000-0000-000058330000}"/>
    <cellStyle name="Currency 6 2 7 2 2 2 3" xfId="13140" xr:uid="{00000000-0005-0000-0000-000059330000}"/>
    <cellStyle name="Currency 6 2 7 2 2 3" xfId="13141" xr:uid="{00000000-0005-0000-0000-00005A330000}"/>
    <cellStyle name="Currency 6 2 7 2 2 4" xfId="13142" xr:uid="{00000000-0005-0000-0000-00005B330000}"/>
    <cellStyle name="Currency 6 2 7 2 3" xfId="13143" xr:uid="{00000000-0005-0000-0000-00005C330000}"/>
    <cellStyle name="Currency 6 2 7 2 3 2" xfId="13144" xr:uid="{00000000-0005-0000-0000-00005D330000}"/>
    <cellStyle name="Currency 6 2 7 2 3 3" xfId="13145" xr:uid="{00000000-0005-0000-0000-00005E330000}"/>
    <cellStyle name="Currency 6 2 7 2 4" xfId="13146" xr:uid="{00000000-0005-0000-0000-00005F330000}"/>
    <cellStyle name="Currency 6 2 7 2 5" xfId="13147" xr:uid="{00000000-0005-0000-0000-000060330000}"/>
    <cellStyle name="Currency 6 2 7 3" xfId="13148" xr:uid="{00000000-0005-0000-0000-000061330000}"/>
    <cellStyle name="Currency 6 2 7 3 2" xfId="13149" xr:uid="{00000000-0005-0000-0000-000062330000}"/>
    <cellStyle name="Currency 6 2 7 3 2 2" xfId="13150" xr:uid="{00000000-0005-0000-0000-000063330000}"/>
    <cellStyle name="Currency 6 2 7 3 2 3" xfId="13151" xr:uid="{00000000-0005-0000-0000-000064330000}"/>
    <cellStyle name="Currency 6 2 7 3 3" xfId="13152" xr:uid="{00000000-0005-0000-0000-000065330000}"/>
    <cellStyle name="Currency 6 2 7 3 4" xfId="13153" xr:uid="{00000000-0005-0000-0000-000066330000}"/>
    <cellStyle name="Currency 6 2 7 4" xfId="13154" xr:uid="{00000000-0005-0000-0000-000067330000}"/>
    <cellStyle name="Currency 6 2 7 4 2" xfId="13155" xr:uid="{00000000-0005-0000-0000-000068330000}"/>
    <cellStyle name="Currency 6 2 7 4 3" xfId="13156" xr:uid="{00000000-0005-0000-0000-000069330000}"/>
    <cellStyle name="Currency 6 2 7 5" xfId="13157" xr:uid="{00000000-0005-0000-0000-00006A330000}"/>
    <cellStyle name="Currency 6 2 7 6" xfId="13158" xr:uid="{00000000-0005-0000-0000-00006B330000}"/>
    <cellStyle name="Currency 6 2 8" xfId="13159" xr:uid="{00000000-0005-0000-0000-00006C330000}"/>
    <cellStyle name="Currency 6 2 8 2" xfId="13160" xr:uid="{00000000-0005-0000-0000-00006D330000}"/>
    <cellStyle name="Currency 6 2 8 2 2" xfId="13161" xr:uid="{00000000-0005-0000-0000-00006E330000}"/>
    <cellStyle name="Currency 6 2 8 2 2 2" xfId="13162" xr:uid="{00000000-0005-0000-0000-00006F330000}"/>
    <cellStyle name="Currency 6 2 8 2 2 3" xfId="13163" xr:uid="{00000000-0005-0000-0000-000070330000}"/>
    <cellStyle name="Currency 6 2 8 2 3" xfId="13164" xr:uid="{00000000-0005-0000-0000-000071330000}"/>
    <cellStyle name="Currency 6 2 8 2 4" xfId="13165" xr:uid="{00000000-0005-0000-0000-000072330000}"/>
    <cellStyle name="Currency 6 2 8 3" xfId="13166" xr:uid="{00000000-0005-0000-0000-000073330000}"/>
    <cellStyle name="Currency 6 2 8 3 2" xfId="13167" xr:uid="{00000000-0005-0000-0000-000074330000}"/>
    <cellStyle name="Currency 6 2 8 3 3" xfId="13168" xr:uid="{00000000-0005-0000-0000-000075330000}"/>
    <cellStyle name="Currency 6 2 8 4" xfId="13169" xr:uid="{00000000-0005-0000-0000-000076330000}"/>
    <cellStyle name="Currency 6 2 8 5" xfId="13170" xr:uid="{00000000-0005-0000-0000-000077330000}"/>
    <cellStyle name="Currency 6 2 9" xfId="13171" xr:uid="{00000000-0005-0000-0000-000078330000}"/>
    <cellStyle name="Currency 6 2 9 2" xfId="13172" xr:uid="{00000000-0005-0000-0000-000079330000}"/>
    <cellStyle name="Currency 6 2 9 2 2" xfId="13173" xr:uid="{00000000-0005-0000-0000-00007A330000}"/>
    <cellStyle name="Currency 6 2 9 2 3" xfId="13174" xr:uid="{00000000-0005-0000-0000-00007B330000}"/>
    <cellStyle name="Currency 6 2 9 3" xfId="13175" xr:uid="{00000000-0005-0000-0000-00007C330000}"/>
    <cellStyle name="Currency 6 2 9 4" xfId="13176" xr:uid="{00000000-0005-0000-0000-00007D330000}"/>
    <cellStyle name="Currency 6 3" xfId="13177" xr:uid="{00000000-0005-0000-0000-00007E330000}"/>
    <cellStyle name="Currency 6 3 10" xfId="13178" xr:uid="{00000000-0005-0000-0000-00007F330000}"/>
    <cellStyle name="Currency 6 3 11" xfId="13179" xr:uid="{00000000-0005-0000-0000-000080330000}"/>
    <cellStyle name="Currency 6 3 2" xfId="13180" xr:uid="{00000000-0005-0000-0000-000081330000}"/>
    <cellStyle name="Currency 6 3 2 10" xfId="13181" xr:uid="{00000000-0005-0000-0000-000082330000}"/>
    <cellStyle name="Currency 6 3 2 2" xfId="13182" xr:uid="{00000000-0005-0000-0000-000083330000}"/>
    <cellStyle name="Currency 6 3 2 2 2" xfId="13183" xr:uid="{00000000-0005-0000-0000-000084330000}"/>
    <cellStyle name="Currency 6 3 2 2 2 2" xfId="13184" xr:uid="{00000000-0005-0000-0000-000085330000}"/>
    <cellStyle name="Currency 6 3 2 2 2 2 2" xfId="13185" xr:uid="{00000000-0005-0000-0000-000086330000}"/>
    <cellStyle name="Currency 6 3 2 2 2 2 2 2" xfId="13186" xr:uid="{00000000-0005-0000-0000-000087330000}"/>
    <cellStyle name="Currency 6 3 2 2 2 2 2 2 2" xfId="13187" xr:uid="{00000000-0005-0000-0000-000088330000}"/>
    <cellStyle name="Currency 6 3 2 2 2 2 2 2 2 2" xfId="13188" xr:uid="{00000000-0005-0000-0000-000089330000}"/>
    <cellStyle name="Currency 6 3 2 2 2 2 2 2 2 2 2" xfId="13189" xr:uid="{00000000-0005-0000-0000-00008A330000}"/>
    <cellStyle name="Currency 6 3 2 2 2 2 2 2 2 2 3" xfId="13190" xr:uid="{00000000-0005-0000-0000-00008B330000}"/>
    <cellStyle name="Currency 6 3 2 2 2 2 2 2 2 3" xfId="13191" xr:uid="{00000000-0005-0000-0000-00008C330000}"/>
    <cellStyle name="Currency 6 3 2 2 2 2 2 2 2 4" xfId="13192" xr:uid="{00000000-0005-0000-0000-00008D330000}"/>
    <cellStyle name="Currency 6 3 2 2 2 2 2 2 3" xfId="13193" xr:uid="{00000000-0005-0000-0000-00008E330000}"/>
    <cellStyle name="Currency 6 3 2 2 2 2 2 2 3 2" xfId="13194" xr:uid="{00000000-0005-0000-0000-00008F330000}"/>
    <cellStyle name="Currency 6 3 2 2 2 2 2 2 3 3" xfId="13195" xr:uid="{00000000-0005-0000-0000-000090330000}"/>
    <cellStyle name="Currency 6 3 2 2 2 2 2 2 4" xfId="13196" xr:uid="{00000000-0005-0000-0000-000091330000}"/>
    <cellStyle name="Currency 6 3 2 2 2 2 2 2 5" xfId="13197" xr:uid="{00000000-0005-0000-0000-000092330000}"/>
    <cellStyle name="Currency 6 3 2 2 2 2 2 3" xfId="13198" xr:uid="{00000000-0005-0000-0000-000093330000}"/>
    <cellStyle name="Currency 6 3 2 2 2 2 2 3 2" xfId="13199" xr:uid="{00000000-0005-0000-0000-000094330000}"/>
    <cellStyle name="Currency 6 3 2 2 2 2 2 3 2 2" xfId="13200" xr:uid="{00000000-0005-0000-0000-000095330000}"/>
    <cellStyle name="Currency 6 3 2 2 2 2 2 3 2 3" xfId="13201" xr:uid="{00000000-0005-0000-0000-000096330000}"/>
    <cellStyle name="Currency 6 3 2 2 2 2 2 3 3" xfId="13202" xr:uid="{00000000-0005-0000-0000-000097330000}"/>
    <cellStyle name="Currency 6 3 2 2 2 2 2 3 4" xfId="13203" xr:uid="{00000000-0005-0000-0000-000098330000}"/>
    <cellStyle name="Currency 6 3 2 2 2 2 2 4" xfId="13204" xr:uid="{00000000-0005-0000-0000-000099330000}"/>
    <cellStyle name="Currency 6 3 2 2 2 2 2 4 2" xfId="13205" xr:uid="{00000000-0005-0000-0000-00009A330000}"/>
    <cellStyle name="Currency 6 3 2 2 2 2 2 4 3" xfId="13206" xr:uid="{00000000-0005-0000-0000-00009B330000}"/>
    <cellStyle name="Currency 6 3 2 2 2 2 2 5" xfId="13207" xr:uid="{00000000-0005-0000-0000-00009C330000}"/>
    <cellStyle name="Currency 6 3 2 2 2 2 2 6" xfId="13208" xr:uid="{00000000-0005-0000-0000-00009D330000}"/>
    <cellStyle name="Currency 6 3 2 2 2 2 3" xfId="13209" xr:uid="{00000000-0005-0000-0000-00009E330000}"/>
    <cellStyle name="Currency 6 3 2 2 2 2 3 2" xfId="13210" xr:uid="{00000000-0005-0000-0000-00009F330000}"/>
    <cellStyle name="Currency 6 3 2 2 2 2 3 2 2" xfId="13211" xr:uid="{00000000-0005-0000-0000-0000A0330000}"/>
    <cellStyle name="Currency 6 3 2 2 2 2 3 2 2 2" xfId="13212" xr:uid="{00000000-0005-0000-0000-0000A1330000}"/>
    <cellStyle name="Currency 6 3 2 2 2 2 3 2 2 3" xfId="13213" xr:uid="{00000000-0005-0000-0000-0000A2330000}"/>
    <cellStyle name="Currency 6 3 2 2 2 2 3 2 3" xfId="13214" xr:uid="{00000000-0005-0000-0000-0000A3330000}"/>
    <cellStyle name="Currency 6 3 2 2 2 2 3 2 4" xfId="13215" xr:uid="{00000000-0005-0000-0000-0000A4330000}"/>
    <cellStyle name="Currency 6 3 2 2 2 2 3 3" xfId="13216" xr:uid="{00000000-0005-0000-0000-0000A5330000}"/>
    <cellStyle name="Currency 6 3 2 2 2 2 3 3 2" xfId="13217" xr:uid="{00000000-0005-0000-0000-0000A6330000}"/>
    <cellStyle name="Currency 6 3 2 2 2 2 3 3 3" xfId="13218" xr:uid="{00000000-0005-0000-0000-0000A7330000}"/>
    <cellStyle name="Currency 6 3 2 2 2 2 3 4" xfId="13219" xr:uid="{00000000-0005-0000-0000-0000A8330000}"/>
    <cellStyle name="Currency 6 3 2 2 2 2 3 5" xfId="13220" xr:uid="{00000000-0005-0000-0000-0000A9330000}"/>
    <cellStyle name="Currency 6 3 2 2 2 2 4" xfId="13221" xr:uid="{00000000-0005-0000-0000-0000AA330000}"/>
    <cellStyle name="Currency 6 3 2 2 2 2 4 2" xfId="13222" xr:uid="{00000000-0005-0000-0000-0000AB330000}"/>
    <cellStyle name="Currency 6 3 2 2 2 2 4 2 2" xfId="13223" xr:uid="{00000000-0005-0000-0000-0000AC330000}"/>
    <cellStyle name="Currency 6 3 2 2 2 2 4 2 3" xfId="13224" xr:uid="{00000000-0005-0000-0000-0000AD330000}"/>
    <cellStyle name="Currency 6 3 2 2 2 2 4 3" xfId="13225" xr:uid="{00000000-0005-0000-0000-0000AE330000}"/>
    <cellStyle name="Currency 6 3 2 2 2 2 4 4" xfId="13226" xr:uid="{00000000-0005-0000-0000-0000AF330000}"/>
    <cellStyle name="Currency 6 3 2 2 2 2 5" xfId="13227" xr:uid="{00000000-0005-0000-0000-0000B0330000}"/>
    <cellStyle name="Currency 6 3 2 2 2 2 5 2" xfId="13228" xr:uid="{00000000-0005-0000-0000-0000B1330000}"/>
    <cellStyle name="Currency 6 3 2 2 2 2 5 3" xfId="13229" xr:uid="{00000000-0005-0000-0000-0000B2330000}"/>
    <cellStyle name="Currency 6 3 2 2 2 2 6" xfId="13230" xr:uid="{00000000-0005-0000-0000-0000B3330000}"/>
    <cellStyle name="Currency 6 3 2 2 2 2 7" xfId="13231" xr:uid="{00000000-0005-0000-0000-0000B4330000}"/>
    <cellStyle name="Currency 6 3 2 2 2 3" xfId="13232" xr:uid="{00000000-0005-0000-0000-0000B5330000}"/>
    <cellStyle name="Currency 6 3 2 2 2 3 2" xfId="13233" xr:uid="{00000000-0005-0000-0000-0000B6330000}"/>
    <cellStyle name="Currency 6 3 2 2 2 3 2 2" xfId="13234" xr:uid="{00000000-0005-0000-0000-0000B7330000}"/>
    <cellStyle name="Currency 6 3 2 2 2 3 2 2 2" xfId="13235" xr:uid="{00000000-0005-0000-0000-0000B8330000}"/>
    <cellStyle name="Currency 6 3 2 2 2 3 2 2 2 2" xfId="13236" xr:uid="{00000000-0005-0000-0000-0000B9330000}"/>
    <cellStyle name="Currency 6 3 2 2 2 3 2 2 2 3" xfId="13237" xr:uid="{00000000-0005-0000-0000-0000BA330000}"/>
    <cellStyle name="Currency 6 3 2 2 2 3 2 2 3" xfId="13238" xr:uid="{00000000-0005-0000-0000-0000BB330000}"/>
    <cellStyle name="Currency 6 3 2 2 2 3 2 2 4" xfId="13239" xr:uid="{00000000-0005-0000-0000-0000BC330000}"/>
    <cellStyle name="Currency 6 3 2 2 2 3 2 3" xfId="13240" xr:uid="{00000000-0005-0000-0000-0000BD330000}"/>
    <cellStyle name="Currency 6 3 2 2 2 3 2 3 2" xfId="13241" xr:uid="{00000000-0005-0000-0000-0000BE330000}"/>
    <cellStyle name="Currency 6 3 2 2 2 3 2 3 3" xfId="13242" xr:uid="{00000000-0005-0000-0000-0000BF330000}"/>
    <cellStyle name="Currency 6 3 2 2 2 3 2 4" xfId="13243" xr:uid="{00000000-0005-0000-0000-0000C0330000}"/>
    <cellStyle name="Currency 6 3 2 2 2 3 2 5" xfId="13244" xr:uid="{00000000-0005-0000-0000-0000C1330000}"/>
    <cellStyle name="Currency 6 3 2 2 2 3 3" xfId="13245" xr:uid="{00000000-0005-0000-0000-0000C2330000}"/>
    <cellStyle name="Currency 6 3 2 2 2 3 3 2" xfId="13246" xr:uid="{00000000-0005-0000-0000-0000C3330000}"/>
    <cellStyle name="Currency 6 3 2 2 2 3 3 2 2" xfId="13247" xr:uid="{00000000-0005-0000-0000-0000C4330000}"/>
    <cellStyle name="Currency 6 3 2 2 2 3 3 2 3" xfId="13248" xr:uid="{00000000-0005-0000-0000-0000C5330000}"/>
    <cellStyle name="Currency 6 3 2 2 2 3 3 3" xfId="13249" xr:uid="{00000000-0005-0000-0000-0000C6330000}"/>
    <cellStyle name="Currency 6 3 2 2 2 3 3 4" xfId="13250" xr:uid="{00000000-0005-0000-0000-0000C7330000}"/>
    <cellStyle name="Currency 6 3 2 2 2 3 4" xfId="13251" xr:uid="{00000000-0005-0000-0000-0000C8330000}"/>
    <cellStyle name="Currency 6 3 2 2 2 3 4 2" xfId="13252" xr:uid="{00000000-0005-0000-0000-0000C9330000}"/>
    <cellStyle name="Currency 6 3 2 2 2 3 4 3" xfId="13253" xr:uid="{00000000-0005-0000-0000-0000CA330000}"/>
    <cellStyle name="Currency 6 3 2 2 2 3 5" xfId="13254" xr:uid="{00000000-0005-0000-0000-0000CB330000}"/>
    <cellStyle name="Currency 6 3 2 2 2 3 6" xfId="13255" xr:uid="{00000000-0005-0000-0000-0000CC330000}"/>
    <cellStyle name="Currency 6 3 2 2 2 4" xfId="13256" xr:uid="{00000000-0005-0000-0000-0000CD330000}"/>
    <cellStyle name="Currency 6 3 2 2 2 4 2" xfId="13257" xr:uid="{00000000-0005-0000-0000-0000CE330000}"/>
    <cellStyle name="Currency 6 3 2 2 2 4 2 2" xfId="13258" xr:uid="{00000000-0005-0000-0000-0000CF330000}"/>
    <cellStyle name="Currency 6 3 2 2 2 4 2 2 2" xfId="13259" xr:uid="{00000000-0005-0000-0000-0000D0330000}"/>
    <cellStyle name="Currency 6 3 2 2 2 4 2 2 3" xfId="13260" xr:uid="{00000000-0005-0000-0000-0000D1330000}"/>
    <cellStyle name="Currency 6 3 2 2 2 4 2 3" xfId="13261" xr:uid="{00000000-0005-0000-0000-0000D2330000}"/>
    <cellStyle name="Currency 6 3 2 2 2 4 2 4" xfId="13262" xr:uid="{00000000-0005-0000-0000-0000D3330000}"/>
    <cellStyle name="Currency 6 3 2 2 2 4 3" xfId="13263" xr:uid="{00000000-0005-0000-0000-0000D4330000}"/>
    <cellStyle name="Currency 6 3 2 2 2 4 3 2" xfId="13264" xr:uid="{00000000-0005-0000-0000-0000D5330000}"/>
    <cellStyle name="Currency 6 3 2 2 2 4 3 3" xfId="13265" xr:uid="{00000000-0005-0000-0000-0000D6330000}"/>
    <cellStyle name="Currency 6 3 2 2 2 4 4" xfId="13266" xr:uid="{00000000-0005-0000-0000-0000D7330000}"/>
    <cellStyle name="Currency 6 3 2 2 2 4 5" xfId="13267" xr:uid="{00000000-0005-0000-0000-0000D8330000}"/>
    <cellStyle name="Currency 6 3 2 2 2 5" xfId="13268" xr:uid="{00000000-0005-0000-0000-0000D9330000}"/>
    <cellStyle name="Currency 6 3 2 2 2 5 2" xfId="13269" xr:uid="{00000000-0005-0000-0000-0000DA330000}"/>
    <cellStyle name="Currency 6 3 2 2 2 5 2 2" xfId="13270" xr:uid="{00000000-0005-0000-0000-0000DB330000}"/>
    <cellStyle name="Currency 6 3 2 2 2 5 2 3" xfId="13271" xr:uid="{00000000-0005-0000-0000-0000DC330000}"/>
    <cellStyle name="Currency 6 3 2 2 2 5 3" xfId="13272" xr:uid="{00000000-0005-0000-0000-0000DD330000}"/>
    <cellStyle name="Currency 6 3 2 2 2 5 4" xfId="13273" xr:uid="{00000000-0005-0000-0000-0000DE330000}"/>
    <cellStyle name="Currency 6 3 2 2 2 6" xfId="13274" xr:uid="{00000000-0005-0000-0000-0000DF330000}"/>
    <cellStyle name="Currency 6 3 2 2 2 6 2" xfId="13275" xr:uid="{00000000-0005-0000-0000-0000E0330000}"/>
    <cellStyle name="Currency 6 3 2 2 2 6 3" xfId="13276" xr:uid="{00000000-0005-0000-0000-0000E1330000}"/>
    <cellStyle name="Currency 6 3 2 2 2 7" xfId="13277" xr:uid="{00000000-0005-0000-0000-0000E2330000}"/>
    <cellStyle name="Currency 6 3 2 2 2 8" xfId="13278" xr:uid="{00000000-0005-0000-0000-0000E3330000}"/>
    <cellStyle name="Currency 6 3 2 2 3" xfId="13279" xr:uid="{00000000-0005-0000-0000-0000E4330000}"/>
    <cellStyle name="Currency 6 3 2 2 3 2" xfId="13280" xr:uid="{00000000-0005-0000-0000-0000E5330000}"/>
    <cellStyle name="Currency 6 3 2 2 3 2 2" xfId="13281" xr:uid="{00000000-0005-0000-0000-0000E6330000}"/>
    <cellStyle name="Currency 6 3 2 2 3 2 2 2" xfId="13282" xr:uid="{00000000-0005-0000-0000-0000E7330000}"/>
    <cellStyle name="Currency 6 3 2 2 3 2 2 2 2" xfId="13283" xr:uid="{00000000-0005-0000-0000-0000E8330000}"/>
    <cellStyle name="Currency 6 3 2 2 3 2 2 2 2 2" xfId="13284" xr:uid="{00000000-0005-0000-0000-0000E9330000}"/>
    <cellStyle name="Currency 6 3 2 2 3 2 2 2 2 3" xfId="13285" xr:uid="{00000000-0005-0000-0000-0000EA330000}"/>
    <cellStyle name="Currency 6 3 2 2 3 2 2 2 3" xfId="13286" xr:uid="{00000000-0005-0000-0000-0000EB330000}"/>
    <cellStyle name="Currency 6 3 2 2 3 2 2 2 4" xfId="13287" xr:uid="{00000000-0005-0000-0000-0000EC330000}"/>
    <cellStyle name="Currency 6 3 2 2 3 2 2 3" xfId="13288" xr:uid="{00000000-0005-0000-0000-0000ED330000}"/>
    <cellStyle name="Currency 6 3 2 2 3 2 2 3 2" xfId="13289" xr:uid="{00000000-0005-0000-0000-0000EE330000}"/>
    <cellStyle name="Currency 6 3 2 2 3 2 2 3 3" xfId="13290" xr:uid="{00000000-0005-0000-0000-0000EF330000}"/>
    <cellStyle name="Currency 6 3 2 2 3 2 2 4" xfId="13291" xr:uid="{00000000-0005-0000-0000-0000F0330000}"/>
    <cellStyle name="Currency 6 3 2 2 3 2 2 5" xfId="13292" xr:uid="{00000000-0005-0000-0000-0000F1330000}"/>
    <cellStyle name="Currency 6 3 2 2 3 2 3" xfId="13293" xr:uid="{00000000-0005-0000-0000-0000F2330000}"/>
    <cellStyle name="Currency 6 3 2 2 3 2 3 2" xfId="13294" xr:uid="{00000000-0005-0000-0000-0000F3330000}"/>
    <cellStyle name="Currency 6 3 2 2 3 2 3 2 2" xfId="13295" xr:uid="{00000000-0005-0000-0000-0000F4330000}"/>
    <cellStyle name="Currency 6 3 2 2 3 2 3 2 3" xfId="13296" xr:uid="{00000000-0005-0000-0000-0000F5330000}"/>
    <cellStyle name="Currency 6 3 2 2 3 2 3 3" xfId="13297" xr:uid="{00000000-0005-0000-0000-0000F6330000}"/>
    <cellStyle name="Currency 6 3 2 2 3 2 3 4" xfId="13298" xr:uid="{00000000-0005-0000-0000-0000F7330000}"/>
    <cellStyle name="Currency 6 3 2 2 3 2 4" xfId="13299" xr:uid="{00000000-0005-0000-0000-0000F8330000}"/>
    <cellStyle name="Currency 6 3 2 2 3 2 4 2" xfId="13300" xr:uid="{00000000-0005-0000-0000-0000F9330000}"/>
    <cellStyle name="Currency 6 3 2 2 3 2 4 3" xfId="13301" xr:uid="{00000000-0005-0000-0000-0000FA330000}"/>
    <cellStyle name="Currency 6 3 2 2 3 2 5" xfId="13302" xr:uid="{00000000-0005-0000-0000-0000FB330000}"/>
    <cellStyle name="Currency 6 3 2 2 3 2 6" xfId="13303" xr:uid="{00000000-0005-0000-0000-0000FC330000}"/>
    <cellStyle name="Currency 6 3 2 2 3 3" xfId="13304" xr:uid="{00000000-0005-0000-0000-0000FD330000}"/>
    <cellStyle name="Currency 6 3 2 2 3 3 2" xfId="13305" xr:uid="{00000000-0005-0000-0000-0000FE330000}"/>
    <cellStyle name="Currency 6 3 2 2 3 3 2 2" xfId="13306" xr:uid="{00000000-0005-0000-0000-0000FF330000}"/>
    <cellStyle name="Currency 6 3 2 2 3 3 2 2 2" xfId="13307" xr:uid="{00000000-0005-0000-0000-000000340000}"/>
    <cellStyle name="Currency 6 3 2 2 3 3 2 2 3" xfId="13308" xr:uid="{00000000-0005-0000-0000-000001340000}"/>
    <cellStyle name="Currency 6 3 2 2 3 3 2 3" xfId="13309" xr:uid="{00000000-0005-0000-0000-000002340000}"/>
    <cellStyle name="Currency 6 3 2 2 3 3 2 4" xfId="13310" xr:uid="{00000000-0005-0000-0000-000003340000}"/>
    <cellStyle name="Currency 6 3 2 2 3 3 3" xfId="13311" xr:uid="{00000000-0005-0000-0000-000004340000}"/>
    <cellStyle name="Currency 6 3 2 2 3 3 3 2" xfId="13312" xr:uid="{00000000-0005-0000-0000-000005340000}"/>
    <cellStyle name="Currency 6 3 2 2 3 3 3 3" xfId="13313" xr:uid="{00000000-0005-0000-0000-000006340000}"/>
    <cellStyle name="Currency 6 3 2 2 3 3 4" xfId="13314" xr:uid="{00000000-0005-0000-0000-000007340000}"/>
    <cellStyle name="Currency 6 3 2 2 3 3 5" xfId="13315" xr:uid="{00000000-0005-0000-0000-000008340000}"/>
    <cellStyle name="Currency 6 3 2 2 3 4" xfId="13316" xr:uid="{00000000-0005-0000-0000-000009340000}"/>
    <cellStyle name="Currency 6 3 2 2 3 4 2" xfId="13317" xr:uid="{00000000-0005-0000-0000-00000A340000}"/>
    <cellStyle name="Currency 6 3 2 2 3 4 2 2" xfId="13318" xr:uid="{00000000-0005-0000-0000-00000B340000}"/>
    <cellStyle name="Currency 6 3 2 2 3 4 2 3" xfId="13319" xr:uid="{00000000-0005-0000-0000-00000C340000}"/>
    <cellStyle name="Currency 6 3 2 2 3 4 3" xfId="13320" xr:uid="{00000000-0005-0000-0000-00000D340000}"/>
    <cellStyle name="Currency 6 3 2 2 3 4 4" xfId="13321" xr:uid="{00000000-0005-0000-0000-00000E340000}"/>
    <cellStyle name="Currency 6 3 2 2 3 5" xfId="13322" xr:uid="{00000000-0005-0000-0000-00000F340000}"/>
    <cellStyle name="Currency 6 3 2 2 3 5 2" xfId="13323" xr:uid="{00000000-0005-0000-0000-000010340000}"/>
    <cellStyle name="Currency 6 3 2 2 3 5 3" xfId="13324" xr:uid="{00000000-0005-0000-0000-000011340000}"/>
    <cellStyle name="Currency 6 3 2 2 3 6" xfId="13325" xr:uid="{00000000-0005-0000-0000-000012340000}"/>
    <cellStyle name="Currency 6 3 2 2 3 7" xfId="13326" xr:uid="{00000000-0005-0000-0000-000013340000}"/>
    <cellStyle name="Currency 6 3 2 2 4" xfId="13327" xr:uid="{00000000-0005-0000-0000-000014340000}"/>
    <cellStyle name="Currency 6 3 2 2 4 2" xfId="13328" xr:uid="{00000000-0005-0000-0000-000015340000}"/>
    <cellStyle name="Currency 6 3 2 2 4 2 2" xfId="13329" xr:uid="{00000000-0005-0000-0000-000016340000}"/>
    <cellStyle name="Currency 6 3 2 2 4 2 2 2" xfId="13330" xr:uid="{00000000-0005-0000-0000-000017340000}"/>
    <cellStyle name="Currency 6 3 2 2 4 2 2 2 2" xfId="13331" xr:uid="{00000000-0005-0000-0000-000018340000}"/>
    <cellStyle name="Currency 6 3 2 2 4 2 2 2 3" xfId="13332" xr:uid="{00000000-0005-0000-0000-000019340000}"/>
    <cellStyle name="Currency 6 3 2 2 4 2 2 3" xfId="13333" xr:uid="{00000000-0005-0000-0000-00001A340000}"/>
    <cellStyle name="Currency 6 3 2 2 4 2 2 4" xfId="13334" xr:uid="{00000000-0005-0000-0000-00001B340000}"/>
    <cellStyle name="Currency 6 3 2 2 4 2 3" xfId="13335" xr:uid="{00000000-0005-0000-0000-00001C340000}"/>
    <cellStyle name="Currency 6 3 2 2 4 2 3 2" xfId="13336" xr:uid="{00000000-0005-0000-0000-00001D340000}"/>
    <cellStyle name="Currency 6 3 2 2 4 2 3 3" xfId="13337" xr:uid="{00000000-0005-0000-0000-00001E340000}"/>
    <cellStyle name="Currency 6 3 2 2 4 2 4" xfId="13338" xr:uid="{00000000-0005-0000-0000-00001F340000}"/>
    <cellStyle name="Currency 6 3 2 2 4 2 5" xfId="13339" xr:uid="{00000000-0005-0000-0000-000020340000}"/>
    <cellStyle name="Currency 6 3 2 2 4 3" xfId="13340" xr:uid="{00000000-0005-0000-0000-000021340000}"/>
    <cellStyle name="Currency 6 3 2 2 4 3 2" xfId="13341" xr:uid="{00000000-0005-0000-0000-000022340000}"/>
    <cellStyle name="Currency 6 3 2 2 4 3 2 2" xfId="13342" xr:uid="{00000000-0005-0000-0000-000023340000}"/>
    <cellStyle name="Currency 6 3 2 2 4 3 2 3" xfId="13343" xr:uid="{00000000-0005-0000-0000-000024340000}"/>
    <cellStyle name="Currency 6 3 2 2 4 3 3" xfId="13344" xr:uid="{00000000-0005-0000-0000-000025340000}"/>
    <cellStyle name="Currency 6 3 2 2 4 3 4" xfId="13345" xr:uid="{00000000-0005-0000-0000-000026340000}"/>
    <cellStyle name="Currency 6 3 2 2 4 4" xfId="13346" xr:uid="{00000000-0005-0000-0000-000027340000}"/>
    <cellStyle name="Currency 6 3 2 2 4 4 2" xfId="13347" xr:uid="{00000000-0005-0000-0000-000028340000}"/>
    <cellStyle name="Currency 6 3 2 2 4 4 3" xfId="13348" xr:uid="{00000000-0005-0000-0000-000029340000}"/>
    <cellStyle name="Currency 6 3 2 2 4 5" xfId="13349" xr:uid="{00000000-0005-0000-0000-00002A340000}"/>
    <cellStyle name="Currency 6 3 2 2 4 6" xfId="13350" xr:uid="{00000000-0005-0000-0000-00002B340000}"/>
    <cellStyle name="Currency 6 3 2 2 5" xfId="13351" xr:uid="{00000000-0005-0000-0000-00002C340000}"/>
    <cellStyle name="Currency 6 3 2 2 5 2" xfId="13352" xr:uid="{00000000-0005-0000-0000-00002D340000}"/>
    <cellStyle name="Currency 6 3 2 2 5 2 2" xfId="13353" xr:uid="{00000000-0005-0000-0000-00002E340000}"/>
    <cellStyle name="Currency 6 3 2 2 5 2 2 2" xfId="13354" xr:uid="{00000000-0005-0000-0000-00002F340000}"/>
    <cellStyle name="Currency 6 3 2 2 5 2 2 3" xfId="13355" xr:uid="{00000000-0005-0000-0000-000030340000}"/>
    <cellStyle name="Currency 6 3 2 2 5 2 3" xfId="13356" xr:uid="{00000000-0005-0000-0000-000031340000}"/>
    <cellStyle name="Currency 6 3 2 2 5 2 4" xfId="13357" xr:uid="{00000000-0005-0000-0000-000032340000}"/>
    <cellStyle name="Currency 6 3 2 2 5 3" xfId="13358" xr:uid="{00000000-0005-0000-0000-000033340000}"/>
    <cellStyle name="Currency 6 3 2 2 5 3 2" xfId="13359" xr:uid="{00000000-0005-0000-0000-000034340000}"/>
    <cellStyle name="Currency 6 3 2 2 5 3 3" xfId="13360" xr:uid="{00000000-0005-0000-0000-000035340000}"/>
    <cellStyle name="Currency 6 3 2 2 5 4" xfId="13361" xr:uid="{00000000-0005-0000-0000-000036340000}"/>
    <cellStyle name="Currency 6 3 2 2 5 5" xfId="13362" xr:uid="{00000000-0005-0000-0000-000037340000}"/>
    <cellStyle name="Currency 6 3 2 2 6" xfId="13363" xr:uid="{00000000-0005-0000-0000-000038340000}"/>
    <cellStyle name="Currency 6 3 2 2 6 2" xfId="13364" xr:uid="{00000000-0005-0000-0000-000039340000}"/>
    <cellStyle name="Currency 6 3 2 2 6 2 2" xfId="13365" xr:uid="{00000000-0005-0000-0000-00003A340000}"/>
    <cellStyle name="Currency 6 3 2 2 6 2 3" xfId="13366" xr:uid="{00000000-0005-0000-0000-00003B340000}"/>
    <cellStyle name="Currency 6 3 2 2 6 3" xfId="13367" xr:uid="{00000000-0005-0000-0000-00003C340000}"/>
    <cellStyle name="Currency 6 3 2 2 6 4" xfId="13368" xr:uid="{00000000-0005-0000-0000-00003D340000}"/>
    <cellStyle name="Currency 6 3 2 2 7" xfId="13369" xr:uid="{00000000-0005-0000-0000-00003E340000}"/>
    <cellStyle name="Currency 6 3 2 2 7 2" xfId="13370" xr:uid="{00000000-0005-0000-0000-00003F340000}"/>
    <cellStyle name="Currency 6 3 2 2 7 3" xfId="13371" xr:uid="{00000000-0005-0000-0000-000040340000}"/>
    <cellStyle name="Currency 6 3 2 2 8" xfId="13372" xr:uid="{00000000-0005-0000-0000-000041340000}"/>
    <cellStyle name="Currency 6 3 2 2 9" xfId="13373" xr:uid="{00000000-0005-0000-0000-000042340000}"/>
    <cellStyle name="Currency 6 3 2 3" xfId="13374" xr:uid="{00000000-0005-0000-0000-000043340000}"/>
    <cellStyle name="Currency 6 3 2 3 2" xfId="13375" xr:uid="{00000000-0005-0000-0000-000044340000}"/>
    <cellStyle name="Currency 6 3 2 3 2 2" xfId="13376" xr:uid="{00000000-0005-0000-0000-000045340000}"/>
    <cellStyle name="Currency 6 3 2 3 2 2 2" xfId="13377" xr:uid="{00000000-0005-0000-0000-000046340000}"/>
    <cellStyle name="Currency 6 3 2 3 2 2 2 2" xfId="13378" xr:uid="{00000000-0005-0000-0000-000047340000}"/>
    <cellStyle name="Currency 6 3 2 3 2 2 2 2 2" xfId="13379" xr:uid="{00000000-0005-0000-0000-000048340000}"/>
    <cellStyle name="Currency 6 3 2 3 2 2 2 2 2 2" xfId="13380" xr:uid="{00000000-0005-0000-0000-000049340000}"/>
    <cellStyle name="Currency 6 3 2 3 2 2 2 2 2 3" xfId="13381" xr:uid="{00000000-0005-0000-0000-00004A340000}"/>
    <cellStyle name="Currency 6 3 2 3 2 2 2 2 3" xfId="13382" xr:uid="{00000000-0005-0000-0000-00004B340000}"/>
    <cellStyle name="Currency 6 3 2 3 2 2 2 2 4" xfId="13383" xr:uid="{00000000-0005-0000-0000-00004C340000}"/>
    <cellStyle name="Currency 6 3 2 3 2 2 2 3" xfId="13384" xr:uid="{00000000-0005-0000-0000-00004D340000}"/>
    <cellStyle name="Currency 6 3 2 3 2 2 2 3 2" xfId="13385" xr:uid="{00000000-0005-0000-0000-00004E340000}"/>
    <cellStyle name="Currency 6 3 2 3 2 2 2 3 3" xfId="13386" xr:uid="{00000000-0005-0000-0000-00004F340000}"/>
    <cellStyle name="Currency 6 3 2 3 2 2 2 4" xfId="13387" xr:uid="{00000000-0005-0000-0000-000050340000}"/>
    <cellStyle name="Currency 6 3 2 3 2 2 2 5" xfId="13388" xr:uid="{00000000-0005-0000-0000-000051340000}"/>
    <cellStyle name="Currency 6 3 2 3 2 2 3" xfId="13389" xr:uid="{00000000-0005-0000-0000-000052340000}"/>
    <cellStyle name="Currency 6 3 2 3 2 2 3 2" xfId="13390" xr:uid="{00000000-0005-0000-0000-000053340000}"/>
    <cellStyle name="Currency 6 3 2 3 2 2 3 2 2" xfId="13391" xr:uid="{00000000-0005-0000-0000-000054340000}"/>
    <cellStyle name="Currency 6 3 2 3 2 2 3 2 3" xfId="13392" xr:uid="{00000000-0005-0000-0000-000055340000}"/>
    <cellStyle name="Currency 6 3 2 3 2 2 3 3" xfId="13393" xr:uid="{00000000-0005-0000-0000-000056340000}"/>
    <cellStyle name="Currency 6 3 2 3 2 2 3 4" xfId="13394" xr:uid="{00000000-0005-0000-0000-000057340000}"/>
    <cellStyle name="Currency 6 3 2 3 2 2 4" xfId="13395" xr:uid="{00000000-0005-0000-0000-000058340000}"/>
    <cellStyle name="Currency 6 3 2 3 2 2 4 2" xfId="13396" xr:uid="{00000000-0005-0000-0000-000059340000}"/>
    <cellStyle name="Currency 6 3 2 3 2 2 4 3" xfId="13397" xr:uid="{00000000-0005-0000-0000-00005A340000}"/>
    <cellStyle name="Currency 6 3 2 3 2 2 5" xfId="13398" xr:uid="{00000000-0005-0000-0000-00005B340000}"/>
    <cellStyle name="Currency 6 3 2 3 2 2 6" xfId="13399" xr:uid="{00000000-0005-0000-0000-00005C340000}"/>
    <cellStyle name="Currency 6 3 2 3 2 3" xfId="13400" xr:uid="{00000000-0005-0000-0000-00005D340000}"/>
    <cellStyle name="Currency 6 3 2 3 2 3 2" xfId="13401" xr:uid="{00000000-0005-0000-0000-00005E340000}"/>
    <cellStyle name="Currency 6 3 2 3 2 3 2 2" xfId="13402" xr:uid="{00000000-0005-0000-0000-00005F340000}"/>
    <cellStyle name="Currency 6 3 2 3 2 3 2 2 2" xfId="13403" xr:uid="{00000000-0005-0000-0000-000060340000}"/>
    <cellStyle name="Currency 6 3 2 3 2 3 2 2 3" xfId="13404" xr:uid="{00000000-0005-0000-0000-000061340000}"/>
    <cellStyle name="Currency 6 3 2 3 2 3 2 3" xfId="13405" xr:uid="{00000000-0005-0000-0000-000062340000}"/>
    <cellStyle name="Currency 6 3 2 3 2 3 2 4" xfId="13406" xr:uid="{00000000-0005-0000-0000-000063340000}"/>
    <cellStyle name="Currency 6 3 2 3 2 3 3" xfId="13407" xr:uid="{00000000-0005-0000-0000-000064340000}"/>
    <cellStyle name="Currency 6 3 2 3 2 3 3 2" xfId="13408" xr:uid="{00000000-0005-0000-0000-000065340000}"/>
    <cellStyle name="Currency 6 3 2 3 2 3 3 3" xfId="13409" xr:uid="{00000000-0005-0000-0000-000066340000}"/>
    <cellStyle name="Currency 6 3 2 3 2 3 4" xfId="13410" xr:uid="{00000000-0005-0000-0000-000067340000}"/>
    <cellStyle name="Currency 6 3 2 3 2 3 5" xfId="13411" xr:uid="{00000000-0005-0000-0000-000068340000}"/>
    <cellStyle name="Currency 6 3 2 3 2 4" xfId="13412" xr:uid="{00000000-0005-0000-0000-000069340000}"/>
    <cellStyle name="Currency 6 3 2 3 2 4 2" xfId="13413" xr:uid="{00000000-0005-0000-0000-00006A340000}"/>
    <cellStyle name="Currency 6 3 2 3 2 4 2 2" xfId="13414" xr:uid="{00000000-0005-0000-0000-00006B340000}"/>
    <cellStyle name="Currency 6 3 2 3 2 4 2 3" xfId="13415" xr:uid="{00000000-0005-0000-0000-00006C340000}"/>
    <cellStyle name="Currency 6 3 2 3 2 4 3" xfId="13416" xr:uid="{00000000-0005-0000-0000-00006D340000}"/>
    <cellStyle name="Currency 6 3 2 3 2 4 4" xfId="13417" xr:uid="{00000000-0005-0000-0000-00006E340000}"/>
    <cellStyle name="Currency 6 3 2 3 2 5" xfId="13418" xr:uid="{00000000-0005-0000-0000-00006F340000}"/>
    <cellStyle name="Currency 6 3 2 3 2 5 2" xfId="13419" xr:uid="{00000000-0005-0000-0000-000070340000}"/>
    <cellStyle name="Currency 6 3 2 3 2 5 3" xfId="13420" xr:uid="{00000000-0005-0000-0000-000071340000}"/>
    <cellStyle name="Currency 6 3 2 3 2 6" xfId="13421" xr:uid="{00000000-0005-0000-0000-000072340000}"/>
    <cellStyle name="Currency 6 3 2 3 2 7" xfId="13422" xr:uid="{00000000-0005-0000-0000-000073340000}"/>
    <cellStyle name="Currency 6 3 2 3 3" xfId="13423" xr:uid="{00000000-0005-0000-0000-000074340000}"/>
    <cellStyle name="Currency 6 3 2 3 3 2" xfId="13424" xr:uid="{00000000-0005-0000-0000-000075340000}"/>
    <cellStyle name="Currency 6 3 2 3 3 2 2" xfId="13425" xr:uid="{00000000-0005-0000-0000-000076340000}"/>
    <cellStyle name="Currency 6 3 2 3 3 2 2 2" xfId="13426" xr:uid="{00000000-0005-0000-0000-000077340000}"/>
    <cellStyle name="Currency 6 3 2 3 3 2 2 2 2" xfId="13427" xr:uid="{00000000-0005-0000-0000-000078340000}"/>
    <cellStyle name="Currency 6 3 2 3 3 2 2 2 3" xfId="13428" xr:uid="{00000000-0005-0000-0000-000079340000}"/>
    <cellStyle name="Currency 6 3 2 3 3 2 2 3" xfId="13429" xr:uid="{00000000-0005-0000-0000-00007A340000}"/>
    <cellStyle name="Currency 6 3 2 3 3 2 2 4" xfId="13430" xr:uid="{00000000-0005-0000-0000-00007B340000}"/>
    <cellStyle name="Currency 6 3 2 3 3 2 3" xfId="13431" xr:uid="{00000000-0005-0000-0000-00007C340000}"/>
    <cellStyle name="Currency 6 3 2 3 3 2 3 2" xfId="13432" xr:uid="{00000000-0005-0000-0000-00007D340000}"/>
    <cellStyle name="Currency 6 3 2 3 3 2 3 3" xfId="13433" xr:uid="{00000000-0005-0000-0000-00007E340000}"/>
    <cellStyle name="Currency 6 3 2 3 3 2 4" xfId="13434" xr:uid="{00000000-0005-0000-0000-00007F340000}"/>
    <cellStyle name="Currency 6 3 2 3 3 2 5" xfId="13435" xr:uid="{00000000-0005-0000-0000-000080340000}"/>
    <cellStyle name="Currency 6 3 2 3 3 3" xfId="13436" xr:uid="{00000000-0005-0000-0000-000081340000}"/>
    <cellStyle name="Currency 6 3 2 3 3 3 2" xfId="13437" xr:uid="{00000000-0005-0000-0000-000082340000}"/>
    <cellStyle name="Currency 6 3 2 3 3 3 2 2" xfId="13438" xr:uid="{00000000-0005-0000-0000-000083340000}"/>
    <cellStyle name="Currency 6 3 2 3 3 3 2 3" xfId="13439" xr:uid="{00000000-0005-0000-0000-000084340000}"/>
    <cellStyle name="Currency 6 3 2 3 3 3 3" xfId="13440" xr:uid="{00000000-0005-0000-0000-000085340000}"/>
    <cellStyle name="Currency 6 3 2 3 3 3 4" xfId="13441" xr:uid="{00000000-0005-0000-0000-000086340000}"/>
    <cellStyle name="Currency 6 3 2 3 3 4" xfId="13442" xr:uid="{00000000-0005-0000-0000-000087340000}"/>
    <cellStyle name="Currency 6 3 2 3 3 4 2" xfId="13443" xr:uid="{00000000-0005-0000-0000-000088340000}"/>
    <cellStyle name="Currency 6 3 2 3 3 4 3" xfId="13444" xr:uid="{00000000-0005-0000-0000-000089340000}"/>
    <cellStyle name="Currency 6 3 2 3 3 5" xfId="13445" xr:uid="{00000000-0005-0000-0000-00008A340000}"/>
    <cellStyle name="Currency 6 3 2 3 3 6" xfId="13446" xr:uid="{00000000-0005-0000-0000-00008B340000}"/>
    <cellStyle name="Currency 6 3 2 3 4" xfId="13447" xr:uid="{00000000-0005-0000-0000-00008C340000}"/>
    <cellStyle name="Currency 6 3 2 3 4 2" xfId="13448" xr:uid="{00000000-0005-0000-0000-00008D340000}"/>
    <cellStyle name="Currency 6 3 2 3 4 2 2" xfId="13449" xr:uid="{00000000-0005-0000-0000-00008E340000}"/>
    <cellStyle name="Currency 6 3 2 3 4 2 2 2" xfId="13450" xr:uid="{00000000-0005-0000-0000-00008F340000}"/>
    <cellStyle name="Currency 6 3 2 3 4 2 2 3" xfId="13451" xr:uid="{00000000-0005-0000-0000-000090340000}"/>
    <cellStyle name="Currency 6 3 2 3 4 2 3" xfId="13452" xr:uid="{00000000-0005-0000-0000-000091340000}"/>
    <cellStyle name="Currency 6 3 2 3 4 2 4" xfId="13453" xr:uid="{00000000-0005-0000-0000-000092340000}"/>
    <cellStyle name="Currency 6 3 2 3 4 3" xfId="13454" xr:uid="{00000000-0005-0000-0000-000093340000}"/>
    <cellStyle name="Currency 6 3 2 3 4 3 2" xfId="13455" xr:uid="{00000000-0005-0000-0000-000094340000}"/>
    <cellStyle name="Currency 6 3 2 3 4 3 3" xfId="13456" xr:uid="{00000000-0005-0000-0000-000095340000}"/>
    <cellStyle name="Currency 6 3 2 3 4 4" xfId="13457" xr:uid="{00000000-0005-0000-0000-000096340000}"/>
    <cellStyle name="Currency 6 3 2 3 4 5" xfId="13458" xr:uid="{00000000-0005-0000-0000-000097340000}"/>
    <cellStyle name="Currency 6 3 2 3 5" xfId="13459" xr:uid="{00000000-0005-0000-0000-000098340000}"/>
    <cellStyle name="Currency 6 3 2 3 5 2" xfId="13460" xr:uid="{00000000-0005-0000-0000-000099340000}"/>
    <cellStyle name="Currency 6 3 2 3 5 2 2" xfId="13461" xr:uid="{00000000-0005-0000-0000-00009A340000}"/>
    <cellStyle name="Currency 6 3 2 3 5 2 3" xfId="13462" xr:uid="{00000000-0005-0000-0000-00009B340000}"/>
    <cellStyle name="Currency 6 3 2 3 5 3" xfId="13463" xr:uid="{00000000-0005-0000-0000-00009C340000}"/>
    <cellStyle name="Currency 6 3 2 3 5 4" xfId="13464" xr:uid="{00000000-0005-0000-0000-00009D340000}"/>
    <cellStyle name="Currency 6 3 2 3 6" xfId="13465" xr:uid="{00000000-0005-0000-0000-00009E340000}"/>
    <cellStyle name="Currency 6 3 2 3 6 2" xfId="13466" xr:uid="{00000000-0005-0000-0000-00009F340000}"/>
    <cellStyle name="Currency 6 3 2 3 6 3" xfId="13467" xr:uid="{00000000-0005-0000-0000-0000A0340000}"/>
    <cellStyle name="Currency 6 3 2 3 7" xfId="13468" xr:uid="{00000000-0005-0000-0000-0000A1340000}"/>
    <cellStyle name="Currency 6 3 2 3 8" xfId="13469" xr:uid="{00000000-0005-0000-0000-0000A2340000}"/>
    <cellStyle name="Currency 6 3 2 4" xfId="13470" xr:uid="{00000000-0005-0000-0000-0000A3340000}"/>
    <cellStyle name="Currency 6 3 2 4 2" xfId="13471" xr:uid="{00000000-0005-0000-0000-0000A4340000}"/>
    <cellStyle name="Currency 6 3 2 4 2 2" xfId="13472" xr:uid="{00000000-0005-0000-0000-0000A5340000}"/>
    <cellStyle name="Currency 6 3 2 4 2 2 2" xfId="13473" xr:uid="{00000000-0005-0000-0000-0000A6340000}"/>
    <cellStyle name="Currency 6 3 2 4 2 2 2 2" xfId="13474" xr:uid="{00000000-0005-0000-0000-0000A7340000}"/>
    <cellStyle name="Currency 6 3 2 4 2 2 2 2 2" xfId="13475" xr:uid="{00000000-0005-0000-0000-0000A8340000}"/>
    <cellStyle name="Currency 6 3 2 4 2 2 2 2 3" xfId="13476" xr:uid="{00000000-0005-0000-0000-0000A9340000}"/>
    <cellStyle name="Currency 6 3 2 4 2 2 2 3" xfId="13477" xr:uid="{00000000-0005-0000-0000-0000AA340000}"/>
    <cellStyle name="Currency 6 3 2 4 2 2 2 4" xfId="13478" xr:uid="{00000000-0005-0000-0000-0000AB340000}"/>
    <cellStyle name="Currency 6 3 2 4 2 2 3" xfId="13479" xr:uid="{00000000-0005-0000-0000-0000AC340000}"/>
    <cellStyle name="Currency 6 3 2 4 2 2 3 2" xfId="13480" xr:uid="{00000000-0005-0000-0000-0000AD340000}"/>
    <cellStyle name="Currency 6 3 2 4 2 2 3 3" xfId="13481" xr:uid="{00000000-0005-0000-0000-0000AE340000}"/>
    <cellStyle name="Currency 6 3 2 4 2 2 4" xfId="13482" xr:uid="{00000000-0005-0000-0000-0000AF340000}"/>
    <cellStyle name="Currency 6 3 2 4 2 2 5" xfId="13483" xr:uid="{00000000-0005-0000-0000-0000B0340000}"/>
    <cellStyle name="Currency 6 3 2 4 2 3" xfId="13484" xr:uid="{00000000-0005-0000-0000-0000B1340000}"/>
    <cellStyle name="Currency 6 3 2 4 2 3 2" xfId="13485" xr:uid="{00000000-0005-0000-0000-0000B2340000}"/>
    <cellStyle name="Currency 6 3 2 4 2 3 2 2" xfId="13486" xr:uid="{00000000-0005-0000-0000-0000B3340000}"/>
    <cellStyle name="Currency 6 3 2 4 2 3 2 3" xfId="13487" xr:uid="{00000000-0005-0000-0000-0000B4340000}"/>
    <cellStyle name="Currency 6 3 2 4 2 3 3" xfId="13488" xr:uid="{00000000-0005-0000-0000-0000B5340000}"/>
    <cellStyle name="Currency 6 3 2 4 2 3 4" xfId="13489" xr:uid="{00000000-0005-0000-0000-0000B6340000}"/>
    <cellStyle name="Currency 6 3 2 4 2 4" xfId="13490" xr:uid="{00000000-0005-0000-0000-0000B7340000}"/>
    <cellStyle name="Currency 6 3 2 4 2 4 2" xfId="13491" xr:uid="{00000000-0005-0000-0000-0000B8340000}"/>
    <cellStyle name="Currency 6 3 2 4 2 4 3" xfId="13492" xr:uid="{00000000-0005-0000-0000-0000B9340000}"/>
    <cellStyle name="Currency 6 3 2 4 2 5" xfId="13493" xr:uid="{00000000-0005-0000-0000-0000BA340000}"/>
    <cellStyle name="Currency 6 3 2 4 2 6" xfId="13494" xr:uid="{00000000-0005-0000-0000-0000BB340000}"/>
    <cellStyle name="Currency 6 3 2 4 3" xfId="13495" xr:uid="{00000000-0005-0000-0000-0000BC340000}"/>
    <cellStyle name="Currency 6 3 2 4 3 2" xfId="13496" xr:uid="{00000000-0005-0000-0000-0000BD340000}"/>
    <cellStyle name="Currency 6 3 2 4 3 2 2" xfId="13497" xr:uid="{00000000-0005-0000-0000-0000BE340000}"/>
    <cellStyle name="Currency 6 3 2 4 3 2 2 2" xfId="13498" xr:uid="{00000000-0005-0000-0000-0000BF340000}"/>
    <cellStyle name="Currency 6 3 2 4 3 2 2 3" xfId="13499" xr:uid="{00000000-0005-0000-0000-0000C0340000}"/>
    <cellStyle name="Currency 6 3 2 4 3 2 3" xfId="13500" xr:uid="{00000000-0005-0000-0000-0000C1340000}"/>
    <cellStyle name="Currency 6 3 2 4 3 2 4" xfId="13501" xr:uid="{00000000-0005-0000-0000-0000C2340000}"/>
    <cellStyle name="Currency 6 3 2 4 3 3" xfId="13502" xr:uid="{00000000-0005-0000-0000-0000C3340000}"/>
    <cellStyle name="Currency 6 3 2 4 3 3 2" xfId="13503" xr:uid="{00000000-0005-0000-0000-0000C4340000}"/>
    <cellStyle name="Currency 6 3 2 4 3 3 3" xfId="13504" xr:uid="{00000000-0005-0000-0000-0000C5340000}"/>
    <cellStyle name="Currency 6 3 2 4 3 4" xfId="13505" xr:uid="{00000000-0005-0000-0000-0000C6340000}"/>
    <cellStyle name="Currency 6 3 2 4 3 5" xfId="13506" xr:uid="{00000000-0005-0000-0000-0000C7340000}"/>
    <cellStyle name="Currency 6 3 2 4 4" xfId="13507" xr:uid="{00000000-0005-0000-0000-0000C8340000}"/>
    <cellStyle name="Currency 6 3 2 4 4 2" xfId="13508" xr:uid="{00000000-0005-0000-0000-0000C9340000}"/>
    <cellStyle name="Currency 6 3 2 4 4 2 2" xfId="13509" xr:uid="{00000000-0005-0000-0000-0000CA340000}"/>
    <cellStyle name="Currency 6 3 2 4 4 2 3" xfId="13510" xr:uid="{00000000-0005-0000-0000-0000CB340000}"/>
    <cellStyle name="Currency 6 3 2 4 4 3" xfId="13511" xr:uid="{00000000-0005-0000-0000-0000CC340000}"/>
    <cellStyle name="Currency 6 3 2 4 4 4" xfId="13512" xr:uid="{00000000-0005-0000-0000-0000CD340000}"/>
    <cellStyle name="Currency 6 3 2 4 5" xfId="13513" xr:uid="{00000000-0005-0000-0000-0000CE340000}"/>
    <cellStyle name="Currency 6 3 2 4 5 2" xfId="13514" xr:uid="{00000000-0005-0000-0000-0000CF340000}"/>
    <cellStyle name="Currency 6 3 2 4 5 3" xfId="13515" xr:uid="{00000000-0005-0000-0000-0000D0340000}"/>
    <cellStyle name="Currency 6 3 2 4 6" xfId="13516" xr:uid="{00000000-0005-0000-0000-0000D1340000}"/>
    <cellStyle name="Currency 6 3 2 4 7" xfId="13517" xr:uid="{00000000-0005-0000-0000-0000D2340000}"/>
    <cellStyle name="Currency 6 3 2 5" xfId="13518" xr:uid="{00000000-0005-0000-0000-0000D3340000}"/>
    <cellStyle name="Currency 6 3 2 5 2" xfId="13519" xr:uid="{00000000-0005-0000-0000-0000D4340000}"/>
    <cellStyle name="Currency 6 3 2 5 2 2" xfId="13520" xr:uid="{00000000-0005-0000-0000-0000D5340000}"/>
    <cellStyle name="Currency 6 3 2 5 2 2 2" xfId="13521" xr:uid="{00000000-0005-0000-0000-0000D6340000}"/>
    <cellStyle name="Currency 6 3 2 5 2 2 2 2" xfId="13522" xr:uid="{00000000-0005-0000-0000-0000D7340000}"/>
    <cellStyle name="Currency 6 3 2 5 2 2 2 3" xfId="13523" xr:uid="{00000000-0005-0000-0000-0000D8340000}"/>
    <cellStyle name="Currency 6 3 2 5 2 2 3" xfId="13524" xr:uid="{00000000-0005-0000-0000-0000D9340000}"/>
    <cellStyle name="Currency 6 3 2 5 2 2 4" xfId="13525" xr:uid="{00000000-0005-0000-0000-0000DA340000}"/>
    <cellStyle name="Currency 6 3 2 5 2 3" xfId="13526" xr:uid="{00000000-0005-0000-0000-0000DB340000}"/>
    <cellStyle name="Currency 6 3 2 5 2 3 2" xfId="13527" xr:uid="{00000000-0005-0000-0000-0000DC340000}"/>
    <cellStyle name="Currency 6 3 2 5 2 3 3" xfId="13528" xr:uid="{00000000-0005-0000-0000-0000DD340000}"/>
    <cellStyle name="Currency 6 3 2 5 2 4" xfId="13529" xr:uid="{00000000-0005-0000-0000-0000DE340000}"/>
    <cellStyle name="Currency 6 3 2 5 2 5" xfId="13530" xr:uid="{00000000-0005-0000-0000-0000DF340000}"/>
    <cellStyle name="Currency 6 3 2 5 3" xfId="13531" xr:uid="{00000000-0005-0000-0000-0000E0340000}"/>
    <cellStyle name="Currency 6 3 2 5 3 2" xfId="13532" xr:uid="{00000000-0005-0000-0000-0000E1340000}"/>
    <cellStyle name="Currency 6 3 2 5 3 2 2" xfId="13533" xr:uid="{00000000-0005-0000-0000-0000E2340000}"/>
    <cellStyle name="Currency 6 3 2 5 3 2 3" xfId="13534" xr:uid="{00000000-0005-0000-0000-0000E3340000}"/>
    <cellStyle name="Currency 6 3 2 5 3 3" xfId="13535" xr:uid="{00000000-0005-0000-0000-0000E4340000}"/>
    <cellStyle name="Currency 6 3 2 5 3 4" xfId="13536" xr:uid="{00000000-0005-0000-0000-0000E5340000}"/>
    <cellStyle name="Currency 6 3 2 5 4" xfId="13537" xr:uid="{00000000-0005-0000-0000-0000E6340000}"/>
    <cellStyle name="Currency 6 3 2 5 4 2" xfId="13538" xr:uid="{00000000-0005-0000-0000-0000E7340000}"/>
    <cellStyle name="Currency 6 3 2 5 4 3" xfId="13539" xr:uid="{00000000-0005-0000-0000-0000E8340000}"/>
    <cellStyle name="Currency 6 3 2 5 5" xfId="13540" xr:uid="{00000000-0005-0000-0000-0000E9340000}"/>
    <cellStyle name="Currency 6 3 2 5 6" xfId="13541" xr:uid="{00000000-0005-0000-0000-0000EA340000}"/>
    <cellStyle name="Currency 6 3 2 6" xfId="13542" xr:uid="{00000000-0005-0000-0000-0000EB340000}"/>
    <cellStyle name="Currency 6 3 2 6 2" xfId="13543" xr:uid="{00000000-0005-0000-0000-0000EC340000}"/>
    <cellStyle name="Currency 6 3 2 6 2 2" xfId="13544" xr:uid="{00000000-0005-0000-0000-0000ED340000}"/>
    <cellStyle name="Currency 6 3 2 6 2 2 2" xfId="13545" xr:uid="{00000000-0005-0000-0000-0000EE340000}"/>
    <cellStyle name="Currency 6 3 2 6 2 2 3" xfId="13546" xr:uid="{00000000-0005-0000-0000-0000EF340000}"/>
    <cellStyle name="Currency 6 3 2 6 2 3" xfId="13547" xr:uid="{00000000-0005-0000-0000-0000F0340000}"/>
    <cellStyle name="Currency 6 3 2 6 2 4" xfId="13548" xr:uid="{00000000-0005-0000-0000-0000F1340000}"/>
    <cellStyle name="Currency 6 3 2 6 3" xfId="13549" xr:uid="{00000000-0005-0000-0000-0000F2340000}"/>
    <cellStyle name="Currency 6 3 2 6 3 2" xfId="13550" xr:uid="{00000000-0005-0000-0000-0000F3340000}"/>
    <cellStyle name="Currency 6 3 2 6 3 3" xfId="13551" xr:uid="{00000000-0005-0000-0000-0000F4340000}"/>
    <cellStyle name="Currency 6 3 2 6 4" xfId="13552" xr:uid="{00000000-0005-0000-0000-0000F5340000}"/>
    <cellStyle name="Currency 6 3 2 6 5" xfId="13553" xr:uid="{00000000-0005-0000-0000-0000F6340000}"/>
    <cellStyle name="Currency 6 3 2 7" xfId="13554" xr:uid="{00000000-0005-0000-0000-0000F7340000}"/>
    <cellStyle name="Currency 6 3 2 7 2" xfId="13555" xr:uid="{00000000-0005-0000-0000-0000F8340000}"/>
    <cellStyle name="Currency 6 3 2 7 2 2" xfId="13556" xr:uid="{00000000-0005-0000-0000-0000F9340000}"/>
    <cellStyle name="Currency 6 3 2 7 2 3" xfId="13557" xr:uid="{00000000-0005-0000-0000-0000FA340000}"/>
    <cellStyle name="Currency 6 3 2 7 3" xfId="13558" xr:uid="{00000000-0005-0000-0000-0000FB340000}"/>
    <cellStyle name="Currency 6 3 2 7 4" xfId="13559" xr:uid="{00000000-0005-0000-0000-0000FC340000}"/>
    <cellStyle name="Currency 6 3 2 8" xfId="13560" xr:uid="{00000000-0005-0000-0000-0000FD340000}"/>
    <cellStyle name="Currency 6 3 2 8 2" xfId="13561" xr:uid="{00000000-0005-0000-0000-0000FE340000}"/>
    <cellStyle name="Currency 6 3 2 8 3" xfId="13562" xr:uid="{00000000-0005-0000-0000-0000FF340000}"/>
    <cellStyle name="Currency 6 3 2 9" xfId="13563" xr:uid="{00000000-0005-0000-0000-000000350000}"/>
    <cellStyle name="Currency 6 3 3" xfId="13564" xr:uid="{00000000-0005-0000-0000-000001350000}"/>
    <cellStyle name="Currency 6 3 3 2" xfId="13565" xr:uid="{00000000-0005-0000-0000-000002350000}"/>
    <cellStyle name="Currency 6 3 3 2 2" xfId="13566" xr:uid="{00000000-0005-0000-0000-000003350000}"/>
    <cellStyle name="Currency 6 3 3 2 2 2" xfId="13567" xr:uid="{00000000-0005-0000-0000-000004350000}"/>
    <cellStyle name="Currency 6 3 3 2 2 2 2" xfId="13568" xr:uid="{00000000-0005-0000-0000-000005350000}"/>
    <cellStyle name="Currency 6 3 3 2 2 2 2 2" xfId="13569" xr:uid="{00000000-0005-0000-0000-000006350000}"/>
    <cellStyle name="Currency 6 3 3 2 2 2 2 2 2" xfId="13570" xr:uid="{00000000-0005-0000-0000-000007350000}"/>
    <cellStyle name="Currency 6 3 3 2 2 2 2 2 2 2" xfId="13571" xr:uid="{00000000-0005-0000-0000-000008350000}"/>
    <cellStyle name="Currency 6 3 3 2 2 2 2 2 2 3" xfId="13572" xr:uid="{00000000-0005-0000-0000-000009350000}"/>
    <cellStyle name="Currency 6 3 3 2 2 2 2 2 3" xfId="13573" xr:uid="{00000000-0005-0000-0000-00000A350000}"/>
    <cellStyle name="Currency 6 3 3 2 2 2 2 2 4" xfId="13574" xr:uid="{00000000-0005-0000-0000-00000B350000}"/>
    <cellStyle name="Currency 6 3 3 2 2 2 2 3" xfId="13575" xr:uid="{00000000-0005-0000-0000-00000C350000}"/>
    <cellStyle name="Currency 6 3 3 2 2 2 2 3 2" xfId="13576" xr:uid="{00000000-0005-0000-0000-00000D350000}"/>
    <cellStyle name="Currency 6 3 3 2 2 2 2 3 3" xfId="13577" xr:uid="{00000000-0005-0000-0000-00000E350000}"/>
    <cellStyle name="Currency 6 3 3 2 2 2 2 4" xfId="13578" xr:uid="{00000000-0005-0000-0000-00000F350000}"/>
    <cellStyle name="Currency 6 3 3 2 2 2 2 5" xfId="13579" xr:uid="{00000000-0005-0000-0000-000010350000}"/>
    <cellStyle name="Currency 6 3 3 2 2 2 3" xfId="13580" xr:uid="{00000000-0005-0000-0000-000011350000}"/>
    <cellStyle name="Currency 6 3 3 2 2 2 3 2" xfId="13581" xr:uid="{00000000-0005-0000-0000-000012350000}"/>
    <cellStyle name="Currency 6 3 3 2 2 2 3 2 2" xfId="13582" xr:uid="{00000000-0005-0000-0000-000013350000}"/>
    <cellStyle name="Currency 6 3 3 2 2 2 3 2 3" xfId="13583" xr:uid="{00000000-0005-0000-0000-000014350000}"/>
    <cellStyle name="Currency 6 3 3 2 2 2 3 3" xfId="13584" xr:uid="{00000000-0005-0000-0000-000015350000}"/>
    <cellStyle name="Currency 6 3 3 2 2 2 3 4" xfId="13585" xr:uid="{00000000-0005-0000-0000-000016350000}"/>
    <cellStyle name="Currency 6 3 3 2 2 2 4" xfId="13586" xr:uid="{00000000-0005-0000-0000-000017350000}"/>
    <cellStyle name="Currency 6 3 3 2 2 2 4 2" xfId="13587" xr:uid="{00000000-0005-0000-0000-000018350000}"/>
    <cellStyle name="Currency 6 3 3 2 2 2 4 3" xfId="13588" xr:uid="{00000000-0005-0000-0000-000019350000}"/>
    <cellStyle name="Currency 6 3 3 2 2 2 5" xfId="13589" xr:uid="{00000000-0005-0000-0000-00001A350000}"/>
    <cellStyle name="Currency 6 3 3 2 2 2 6" xfId="13590" xr:uid="{00000000-0005-0000-0000-00001B350000}"/>
    <cellStyle name="Currency 6 3 3 2 2 3" xfId="13591" xr:uid="{00000000-0005-0000-0000-00001C350000}"/>
    <cellStyle name="Currency 6 3 3 2 2 3 2" xfId="13592" xr:uid="{00000000-0005-0000-0000-00001D350000}"/>
    <cellStyle name="Currency 6 3 3 2 2 3 2 2" xfId="13593" xr:uid="{00000000-0005-0000-0000-00001E350000}"/>
    <cellStyle name="Currency 6 3 3 2 2 3 2 2 2" xfId="13594" xr:uid="{00000000-0005-0000-0000-00001F350000}"/>
    <cellStyle name="Currency 6 3 3 2 2 3 2 2 3" xfId="13595" xr:uid="{00000000-0005-0000-0000-000020350000}"/>
    <cellStyle name="Currency 6 3 3 2 2 3 2 3" xfId="13596" xr:uid="{00000000-0005-0000-0000-000021350000}"/>
    <cellStyle name="Currency 6 3 3 2 2 3 2 4" xfId="13597" xr:uid="{00000000-0005-0000-0000-000022350000}"/>
    <cellStyle name="Currency 6 3 3 2 2 3 3" xfId="13598" xr:uid="{00000000-0005-0000-0000-000023350000}"/>
    <cellStyle name="Currency 6 3 3 2 2 3 3 2" xfId="13599" xr:uid="{00000000-0005-0000-0000-000024350000}"/>
    <cellStyle name="Currency 6 3 3 2 2 3 3 3" xfId="13600" xr:uid="{00000000-0005-0000-0000-000025350000}"/>
    <cellStyle name="Currency 6 3 3 2 2 3 4" xfId="13601" xr:uid="{00000000-0005-0000-0000-000026350000}"/>
    <cellStyle name="Currency 6 3 3 2 2 3 5" xfId="13602" xr:uid="{00000000-0005-0000-0000-000027350000}"/>
    <cellStyle name="Currency 6 3 3 2 2 4" xfId="13603" xr:uid="{00000000-0005-0000-0000-000028350000}"/>
    <cellStyle name="Currency 6 3 3 2 2 4 2" xfId="13604" xr:uid="{00000000-0005-0000-0000-000029350000}"/>
    <cellStyle name="Currency 6 3 3 2 2 4 2 2" xfId="13605" xr:uid="{00000000-0005-0000-0000-00002A350000}"/>
    <cellStyle name="Currency 6 3 3 2 2 4 2 3" xfId="13606" xr:uid="{00000000-0005-0000-0000-00002B350000}"/>
    <cellStyle name="Currency 6 3 3 2 2 4 3" xfId="13607" xr:uid="{00000000-0005-0000-0000-00002C350000}"/>
    <cellStyle name="Currency 6 3 3 2 2 4 4" xfId="13608" xr:uid="{00000000-0005-0000-0000-00002D350000}"/>
    <cellStyle name="Currency 6 3 3 2 2 5" xfId="13609" xr:uid="{00000000-0005-0000-0000-00002E350000}"/>
    <cellStyle name="Currency 6 3 3 2 2 5 2" xfId="13610" xr:uid="{00000000-0005-0000-0000-00002F350000}"/>
    <cellStyle name="Currency 6 3 3 2 2 5 3" xfId="13611" xr:uid="{00000000-0005-0000-0000-000030350000}"/>
    <cellStyle name="Currency 6 3 3 2 2 6" xfId="13612" xr:uid="{00000000-0005-0000-0000-000031350000}"/>
    <cellStyle name="Currency 6 3 3 2 2 7" xfId="13613" xr:uid="{00000000-0005-0000-0000-000032350000}"/>
    <cellStyle name="Currency 6 3 3 2 3" xfId="13614" xr:uid="{00000000-0005-0000-0000-000033350000}"/>
    <cellStyle name="Currency 6 3 3 2 3 2" xfId="13615" xr:uid="{00000000-0005-0000-0000-000034350000}"/>
    <cellStyle name="Currency 6 3 3 2 3 2 2" xfId="13616" xr:uid="{00000000-0005-0000-0000-000035350000}"/>
    <cellStyle name="Currency 6 3 3 2 3 2 2 2" xfId="13617" xr:uid="{00000000-0005-0000-0000-000036350000}"/>
    <cellStyle name="Currency 6 3 3 2 3 2 2 2 2" xfId="13618" xr:uid="{00000000-0005-0000-0000-000037350000}"/>
    <cellStyle name="Currency 6 3 3 2 3 2 2 2 3" xfId="13619" xr:uid="{00000000-0005-0000-0000-000038350000}"/>
    <cellStyle name="Currency 6 3 3 2 3 2 2 3" xfId="13620" xr:uid="{00000000-0005-0000-0000-000039350000}"/>
    <cellStyle name="Currency 6 3 3 2 3 2 2 4" xfId="13621" xr:uid="{00000000-0005-0000-0000-00003A350000}"/>
    <cellStyle name="Currency 6 3 3 2 3 2 3" xfId="13622" xr:uid="{00000000-0005-0000-0000-00003B350000}"/>
    <cellStyle name="Currency 6 3 3 2 3 2 3 2" xfId="13623" xr:uid="{00000000-0005-0000-0000-00003C350000}"/>
    <cellStyle name="Currency 6 3 3 2 3 2 3 3" xfId="13624" xr:uid="{00000000-0005-0000-0000-00003D350000}"/>
    <cellStyle name="Currency 6 3 3 2 3 2 4" xfId="13625" xr:uid="{00000000-0005-0000-0000-00003E350000}"/>
    <cellStyle name="Currency 6 3 3 2 3 2 5" xfId="13626" xr:uid="{00000000-0005-0000-0000-00003F350000}"/>
    <cellStyle name="Currency 6 3 3 2 3 3" xfId="13627" xr:uid="{00000000-0005-0000-0000-000040350000}"/>
    <cellStyle name="Currency 6 3 3 2 3 3 2" xfId="13628" xr:uid="{00000000-0005-0000-0000-000041350000}"/>
    <cellStyle name="Currency 6 3 3 2 3 3 2 2" xfId="13629" xr:uid="{00000000-0005-0000-0000-000042350000}"/>
    <cellStyle name="Currency 6 3 3 2 3 3 2 3" xfId="13630" xr:uid="{00000000-0005-0000-0000-000043350000}"/>
    <cellStyle name="Currency 6 3 3 2 3 3 3" xfId="13631" xr:uid="{00000000-0005-0000-0000-000044350000}"/>
    <cellStyle name="Currency 6 3 3 2 3 3 4" xfId="13632" xr:uid="{00000000-0005-0000-0000-000045350000}"/>
    <cellStyle name="Currency 6 3 3 2 3 4" xfId="13633" xr:uid="{00000000-0005-0000-0000-000046350000}"/>
    <cellStyle name="Currency 6 3 3 2 3 4 2" xfId="13634" xr:uid="{00000000-0005-0000-0000-000047350000}"/>
    <cellStyle name="Currency 6 3 3 2 3 4 3" xfId="13635" xr:uid="{00000000-0005-0000-0000-000048350000}"/>
    <cellStyle name="Currency 6 3 3 2 3 5" xfId="13636" xr:uid="{00000000-0005-0000-0000-000049350000}"/>
    <cellStyle name="Currency 6 3 3 2 3 6" xfId="13637" xr:uid="{00000000-0005-0000-0000-00004A350000}"/>
    <cellStyle name="Currency 6 3 3 2 4" xfId="13638" xr:uid="{00000000-0005-0000-0000-00004B350000}"/>
    <cellStyle name="Currency 6 3 3 2 4 2" xfId="13639" xr:uid="{00000000-0005-0000-0000-00004C350000}"/>
    <cellStyle name="Currency 6 3 3 2 4 2 2" xfId="13640" xr:uid="{00000000-0005-0000-0000-00004D350000}"/>
    <cellStyle name="Currency 6 3 3 2 4 2 2 2" xfId="13641" xr:uid="{00000000-0005-0000-0000-00004E350000}"/>
    <cellStyle name="Currency 6 3 3 2 4 2 2 3" xfId="13642" xr:uid="{00000000-0005-0000-0000-00004F350000}"/>
    <cellStyle name="Currency 6 3 3 2 4 2 3" xfId="13643" xr:uid="{00000000-0005-0000-0000-000050350000}"/>
    <cellStyle name="Currency 6 3 3 2 4 2 4" xfId="13644" xr:uid="{00000000-0005-0000-0000-000051350000}"/>
    <cellStyle name="Currency 6 3 3 2 4 3" xfId="13645" xr:uid="{00000000-0005-0000-0000-000052350000}"/>
    <cellStyle name="Currency 6 3 3 2 4 3 2" xfId="13646" xr:uid="{00000000-0005-0000-0000-000053350000}"/>
    <cellStyle name="Currency 6 3 3 2 4 3 3" xfId="13647" xr:uid="{00000000-0005-0000-0000-000054350000}"/>
    <cellStyle name="Currency 6 3 3 2 4 4" xfId="13648" xr:uid="{00000000-0005-0000-0000-000055350000}"/>
    <cellStyle name="Currency 6 3 3 2 4 5" xfId="13649" xr:uid="{00000000-0005-0000-0000-000056350000}"/>
    <cellStyle name="Currency 6 3 3 2 5" xfId="13650" xr:uid="{00000000-0005-0000-0000-000057350000}"/>
    <cellStyle name="Currency 6 3 3 2 5 2" xfId="13651" xr:uid="{00000000-0005-0000-0000-000058350000}"/>
    <cellStyle name="Currency 6 3 3 2 5 2 2" xfId="13652" xr:uid="{00000000-0005-0000-0000-000059350000}"/>
    <cellStyle name="Currency 6 3 3 2 5 2 3" xfId="13653" xr:uid="{00000000-0005-0000-0000-00005A350000}"/>
    <cellStyle name="Currency 6 3 3 2 5 3" xfId="13654" xr:uid="{00000000-0005-0000-0000-00005B350000}"/>
    <cellStyle name="Currency 6 3 3 2 5 4" xfId="13655" xr:uid="{00000000-0005-0000-0000-00005C350000}"/>
    <cellStyle name="Currency 6 3 3 2 6" xfId="13656" xr:uid="{00000000-0005-0000-0000-00005D350000}"/>
    <cellStyle name="Currency 6 3 3 2 6 2" xfId="13657" xr:uid="{00000000-0005-0000-0000-00005E350000}"/>
    <cellStyle name="Currency 6 3 3 2 6 3" xfId="13658" xr:uid="{00000000-0005-0000-0000-00005F350000}"/>
    <cellStyle name="Currency 6 3 3 2 7" xfId="13659" xr:uid="{00000000-0005-0000-0000-000060350000}"/>
    <cellStyle name="Currency 6 3 3 2 8" xfId="13660" xr:uid="{00000000-0005-0000-0000-000061350000}"/>
    <cellStyle name="Currency 6 3 3 3" xfId="13661" xr:uid="{00000000-0005-0000-0000-000062350000}"/>
    <cellStyle name="Currency 6 3 3 3 2" xfId="13662" xr:uid="{00000000-0005-0000-0000-000063350000}"/>
    <cellStyle name="Currency 6 3 3 3 2 2" xfId="13663" xr:uid="{00000000-0005-0000-0000-000064350000}"/>
    <cellStyle name="Currency 6 3 3 3 2 2 2" xfId="13664" xr:uid="{00000000-0005-0000-0000-000065350000}"/>
    <cellStyle name="Currency 6 3 3 3 2 2 2 2" xfId="13665" xr:uid="{00000000-0005-0000-0000-000066350000}"/>
    <cellStyle name="Currency 6 3 3 3 2 2 2 2 2" xfId="13666" xr:uid="{00000000-0005-0000-0000-000067350000}"/>
    <cellStyle name="Currency 6 3 3 3 2 2 2 2 3" xfId="13667" xr:uid="{00000000-0005-0000-0000-000068350000}"/>
    <cellStyle name="Currency 6 3 3 3 2 2 2 3" xfId="13668" xr:uid="{00000000-0005-0000-0000-000069350000}"/>
    <cellStyle name="Currency 6 3 3 3 2 2 2 4" xfId="13669" xr:uid="{00000000-0005-0000-0000-00006A350000}"/>
    <cellStyle name="Currency 6 3 3 3 2 2 3" xfId="13670" xr:uid="{00000000-0005-0000-0000-00006B350000}"/>
    <cellStyle name="Currency 6 3 3 3 2 2 3 2" xfId="13671" xr:uid="{00000000-0005-0000-0000-00006C350000}"/>
    <cellStyle name="Currency 6 3 3 3 2 2 3 3" xfId="13672" xr:uid="{00000000-0005-0000-0000-00006D350000}"/>
    <cellStyle name="Currency 6 3 3 3 2 2 4" xfId="13673" xr:uid="{00000000-0005-0000-0000-00006E350000}"/>
    <cellStyle name="Currency 6 3 3 3 2 2 5" xfId="13674" xr:uid="{00000000-0005-0000-0000-00006F350000}"/>
    <cellStyle name="Currency 6 3 3 3 2 3" xfId="13675" xr:uid="{00000000-0005-0000-0000-000070350000}"/>
    <cellStyle name="Currency 6 3 3 3 2 3 2" xfId="13676" xr:uid="{00000000-0005-0000-0000-000071350000}"/>
    <cellStyle name="Currency 6 3 3 3 2 3 2 2" xfId="13677" xr:uid="{00000000-0005-0000-0000-000072350000}"/>
    <cellStyle name="Currency 6 3 3 3 2 3 2 3" xfId="13678" xr:uid="{00000000-0005-0000-0000-000073350000}"/>
    <cellStyle name="Currency 6 3 3 3 2 3 3" xfId="13679" xr:uid="{00000000-0005-0000-0000-000074350000}"/>
    <cellStyle name="Currency 6 3 3 3 2 3 4" xfId="13680" xr:uid="{00000000-0005-0000-0000-000075350000}"/>
    <cellStyle name="Currency 6 3 3 3 2 4" xfId="13681" xr:uid="{00000000-0005-0000-0000-000076350000}"/>
    <cellStyle name="Currency 6 3 3 3 2 4 2" xfId="13682" xr:uid="{00000000-0005-0000-0000-000077350000}"/>
    <cellStyle name="Currency 6 3 3 3 2 4 3" xfId="13683" xr:uid="{00000000-0005-0000-0000-000078350000}"/>
    <cellStyle name="Currency 6 3 3 3 2 5" xfId="13684" xr:uid="{00000000-0005-0000-0000-000079350000}"/>
    <cellStyle name="Currency 6 3 3 3 2 6" xfId="13685" xr:uid="{00000000-0005-0000-0000-00007A350000}"/>
    <cellStyle name="Currency 6 3 3 3 3" xfId="13686" xr:uid="{00000000-0005-0000-0000-00007B350000}"/>
    <cellStyle name="Currency 6 3 3 3 3 2" xfId="13687" xr:uid="{00000000-0005-0000-0000-00007C350000}"/>
    <cellStyle name="Currency 6 3 3 3 3 2 2" xfId="13688" xr:uid="{00000000-0005-0000-0000-00007D350000}"/>
    <cellStyle name="Currency 6 3 3 3 3 2 2 2" xfId="13689" xr:uid="{00000000-0005-0000-0000-00007E350000}"/>
    <cellStyle name="Currency 6 3 3 3 3 2 2 3" xfId="13690" xr:uid="{00000000-0005-0000-0000-00007F350000}"/>
    <cellStyle name="Currency 6 3 3 3 3 2 3" xfId="13691" xr:uid="{00000000-0005-0000-0000-000080350000}"/>
    <cellStyle name="Currency 6 3 3 3 3 2 4" xfId="13692" xr:uid="{00000000-0005-0000-0000-000081350000}"/>
    <cellStyle name="Currency 6 3 3 3 3 3" xfId="13693" xr:uid="{00000000-0005-0000-0000-000082350000}"/>
    <cellStyle name="Currency 6 3 3 3 3 3 2" xfId="13694" xr:uid="{00000000-0005-0000-0000-000083350000}"/>
    <cellStyle name="Currency 6 3 3 3 3 3 3" xfId="13695" xr:uid="{00000000-0005-0000-0000-000084350000}"/>
    <cellStyle name="Currency 6 3 3 3 3 4" xfId="13696" xr:uid="{00000000-0005-0000-0000-000085350000}"/>
    <cellStyle name="Currency 6 3 3 3 3 5" xfId="13697" xr:uid="{00000000-0005-0000-0000-000086350000}"/>
    <cellStyle name="Currency 6 3 3 3 4" xfId="13698" xr:uid="{00000000-0005-0000-0000-000087350000}"/>
    <cellStyle name="Currency 6 3 3 3 4 2" xfId="13699" xr:uid="{00000000-0005-0000-0000-000088350000}"/>
    <cellStyle name="Currency 6 3 3 3 4 2 2" xfId="13700" xr:uid="{00000000-0005-0000-0000-000089350000}"/>
    <cellStyle name="Currency 6 3 3 3 4 2 3" xfId="13701" xr:uid="{00000000-0005-0000-0000-00008A350000}"/>
    <cellStyle name="Currency 6 3 3 3 4 3" xfId="13702" xr:uid="{00000000-0005-0000-0000-00008B350000}"/>
    <cellStyle name="Currency 6 3 3 3 4 4" xfId="13703" xr:uid="{00000000-0005-0000-0000-00008C350000}"/>
    <cellStyle name="Currency 6 3 3 3 5" xfId="13704" xr:uid="{00000000-0005-0000-0000-00008D350000}"/>
    <cellStyle name="Currency 6 3 3 3 5 2" xfId="13705" xr:uid="{00000000-0005-0000-0000-00008E350000}"/>
    <cellStyle name="Currency 6 3 3 3 5 3" xfId="13706" xr:uid="{00000000-0005-0000-0000-00008F350000}"/>
    <cellStyle name="Currency 6 3 3 3 6" xfId="13707" xr:uid="{00000000-0005-0000-0000-000090350000}"/>
    <cellStyle name="Currency 6 3 3 3 7" xfId="13708" xr:uid="{00000000-0005-0000-0000-000091350000}"/>
    <cellStyle name="Currency 6 3 3 4" xfId="13709" xr:uid="{00000000-0005-0000-0000-000092350000}"/>
    <cellStyle name="Currency 6 3 3 4 2" xfId="13710" xr:uid="{00000000-0005-0000-0000-000093350000}"/>
    <cellStyle name="Currency 6 3 3 4 2 2" xfId="13711" xr:uid="{00000000-0005-0000-0000-000094350000}"/>
    <cellStyle name="Currency 6 3 3 4 2 2 2" xfId="13712" xr:uid="{00000000-0005-0000-0000-000095350000}"/>
    <cellStyle name="Currency 6 3 3 4 2 2 2 2" xfId="13713" xr:uid="{00000000-0005-0000-0000-000096350000}"/>
    <cellStyle name="Currency 6 3 3 4 2 2 2 3" xfId="13714" xr:uid="{00000000-0005-0000-0000-000097350000}"/>
    <cellStyle name="Currency 6 3 3 4 2 2 3" xfId="13715" xr:uid="{00000000-0005-0000-0000-000098350000}"/>
    <cellStyle name="Currency 6 3 3 4 2 2 4" xfId="13716" xr:uid="{00000000-0005-0000-0000-000099350000}"/>
    <cellStyle name="Currency 6 3 3 4 2 3" xfId="13717" xr:uid="{00000000-0005-0000-0000-00009A350000}"/>
    <cellStyle name="Currency 6 3 3 4 2 3 2" xfId="13718" xr:uid="{00000000-0005-0000-0000-00009B350000}"/>
    <cellStyle name="Currency 6 3 3 4 2 3 3" xfId="13719" xr:uid="{00000000-0005-0000-0000-00009C350000}"/>
    <cellStyle name="Currency 6 3 3 4 2 4" xfId="13720" xr:uid="{00000000-0005-0000-0000-00009D350000}"/>
    <cellStyle name="Currency 6 3 3 4 2 5" xfId="13721" xr:uid="{00000000-0005-0000-0000-00009E350000}"/>
    <cellStyle name="Currency 6 3 3 4 3" xfId="13722" xr:uid="{00000000-0005-0000-0000-00009F350000}"/>
    <cellStyle name="Currency 6 3 3 4 3 2" xfId="13723" xr:uid="{00000000-0005-0000-0000-0000A0350000}"/>
    <cellStyle name="Currency 6 3 3 4 3 2 2" xfId="13724" xr:uid="{00000000-0005-0000-0000-0000A1350000}"/>
    <cellStyle name="Currency 6 3 3 4 3 2 3" xfId="13725" xr:uid="{00000000-0005-0000-0000-0000A2350000}"/>
    <cellStyle name="Currency 6 3 3 4 3 3" xfId="13726" xr:uid="{00000000-0005-0000-0000-0000A3350000}"/>
    <cellStyle name="Currency 6 3 3 4 3 4" xfId="13727" xr:uid="{00000000-0005-0000-0000-0000A4350000}"/>
    <cellStyle name="Currency 6 3 3 4 4" xfId="13728" xr:uid="{00000000-0005-0000-0000-0000A5350000}"/>
    <cellStyle name="Currency 6 3 3 4 4 2" xfId="13729" xr:uid="{00000000-0005-0000-0000-0000A6350000}"/>
    <cellStyle name="Currency 6 3 3 4 4 3" xfId="13730" xr:uid="{00000000-0005-0000-0000-0000A7350000}"/>
    <cellStyle name="Currency 6 3 3 4 5" xfId="13731" xr:uid="{00000000-0005-0000-0000-0000A8350000}"/>
    <cellStyle name="Currency 6 3 3 4 6" xfId="13732" xr:uid="{00000000-0005-0000-0000-0000A9350000}"/>
    <cellStyle name="Currency 6 3 3 5" xfId="13733" xr:uid="{00000000-0005-0000-0000-0000AA350000}"/>
    <cellStyle name="Currency 6 3 3 5 2" xfId="13734" xr:uid="{00000000-0005-0000-0000-0000AB350000}"/>
    <cellStyle name="Currency 6 3 3 5 2 2" xfId="13735" xr:uid="{00000000-0005-0000-0000-0000AC350000}"/>
    <cellStyle name="Currency 6 3 3 5 2 2 2" xfId="13736" xr:uid="{00000000-0005-0000-0000-0000AD350000}"/>
    <cellStyle name="Currency 6 3 3 5 2 2 3" xfId="13737" xr:uid="{00000000-0005-0000-0000-0000AE350000}"/>
    <cellStyle name="Currency 6 3 3 5 2 3" xfId="13738" xr:uid="{00000000-0005-0000-0000-0000AF350000}"/>
    <cellStyle name="Currency 6 3 3 5 2 4" xfId="13739" xr:uid="{00000000-0005-0000-0000-0000B0350000}"/>
    <cellStyle name="Currency 6 3 3 5 3" xfId="13740" xr:uid="{00000000-0005-0000-0000-0000B1350000}"/>
    <cellStyle name="Currency 6 3 3 5 3 2" xfId="13741" xr:uid="{00000000-0005-0000-0000-0000B2350000}"/>
    <cellStyle name="Currency 6 3 3 5 3 3" xfId="13742" xr:uid="{00000000-0005-0000-0000-0000B3350000}"/>
    <cellStyle name="Currency 6 3 3 5 4" xfId="13743" xr:uid="{00000000-0005-0000-0000-0000B4350000}"/>
    <cellStyle name="Currency 6 3 3 5 5" xfId="13744" xr:uid="{00000000-0005-0000-0000-0000B5350000}"/>
    <cellStyle name="Currency 6 3 3 6" xfId="13745" xr:uid="{00000000-0005-0000-0000-0000B6350000}"/>
    <cellStyle name="Currency 6 3 3 6 2" xfId="13746" xr:uid="{00000000-0005-0000-0000-0000B7350000}"/>
    <cellStyle name="Currency 6 3 3 6 2 2" xfId="13747" xr:uid="{00000000-0005-0000-0000-0000B8350000}"/>
    <cellStyle name="Currency 6 3 3 6 2 3" xfId="13748" xr:uid="{00000000-0005-0000-0000-0000B9350000}"/>
    <cellStyle name="Currency 6 3 3 6 3" xfId="13749" xr:uid="{00000000-0005-0000-0000-0000BA350000}"/>
    <cellStyle name="Currency 6 3 3 6 4" xfId="13750" xr:uid="{00000000-0005-0000-0000-0000BB350000}"/>
    <cellStyle name="Currency 6 3 3 7" xfId="13751" xr:uid="{00000000-0005-0000-0000-0000BC350000}"/>
    <cellStyle name="Currency 6 3 3 7 2" xfId="13752" xr:uid="{00000000-0005-0000-0000-0000BD350000}"/>
    <cellStyle name="Currency 6 3 3 7 3" xfId="13753" xr:uid="{00000000-0005-0000-0000-0000BE350000}"/>
    <cellStyle name="Currency 6 3 3 8" xfId="13754" xr:uid="{00000000-0005-0000-0000-0000BF350000}"/>
    <cellStyle name="Currency 6 3 3 9" xfId="13755" xr:uid="{00000000-0005-0000-0000-0000C0350000}"/>
    <cellStyle name="Currency 6 3 4" xfId="13756" xr:uid="{00000000-0005-0000-0000-0000C1350000}"/>
    <cellStyle name="Currency 6 3 4 2" xfId="13757" xr:uid="{00000000-0005-0000-0000-0000C2350000}"/>
    <cellStyle name="Currency 6 3 4 2 2" xfId="13758" xr:uid="{00000000-0005-0000-0000-0000C3350000}"/>
    <cellStyle name="Currency 6 3 4 2 2 2" xfId="13759" xr:uid="{00000000-0005-0000-0000-0000C4350000}"/>
    <cellStyle name="Currency 6 3 4 2 2 2 2" xfId="13760" xr:uid="{00000000-0005-0000-0000-0000C5350000}"/>
    <cellStyle name="Currency 6 3 4 2 2 2 2 2" xfId="13761" xr:uid="{00000000-0005-0000-0000-0000C6350000}"/>
    <cellStyle name="Currency 6 3 4 2 2 2 2 2 2" xfId="13762" xr:uid="{00000000-0005-0000-0000-0000C7350000}"/>
    <cellStyle name="Currency 6 3 4 2 2 2 2 2 3" xfId="13763" xr:uid="{00000000-0005-0000-0000-0000C8350000}"/>
    <cellStyle name="Currency 6 3 4 2 2 2 2 3" xfId="13764" xr:uid="{00000000-0005-0000-0000-0000C9350000}"/>
    <cellStyle name="Currency 6 3 4 2 2 2 2 4" xfId="13765" xr:uid="{00000000-0005-0000-0000-0000CA350000}"/>
    <cellStyle name="Currency 6 3 4 2 2 2 3" xfId="13766" xr:uid="{00000000-0005-0000-0000-0000CB350000}"/>
    <cellStyle name="Currency 6 3 4 2 2 2 3 2" xfId="13767" xr:uid="{00000000-0005-0000-0000-0000CC350000}"/>
    <cellStyle name="Currency 6 3 4 2 2 2 3 3" xfId="13768" xr:uid="{00000000-0005-0000-0000-0000CD350000}"/>
    <cellStyle name="Currency 6 3 4 2 2 2 4" xfId="13769" xr:uid="{00000000-0005-0000-0000-0000CE350000}"/>
    <cellStyle name="Currency 6 3 4 2 2 2 5" xfId="13770" xr:uid="{00000000-0005-0000-0000-0000CF350000}"/>
    <cellStyle name="Currency 6 3 4 2 2 3" xfId="13771" xr:uid="{00000000-0005-0000-0000-0000D0350000}"/>
    <cellStyle name="Currency 6 3 4 2 2 3 2" xfId="13772" xr:uid="{00000000-0005-0000-0000-0000D1350000}"/>
    <cellStyle name="Currency 6 3 4 2 2 3 2 2" xfId="13773" xr:uid="{00000000-0005-0000-0000-0000D2350000}"/>
    <cellStyle name="Currency 6 3 4 2 2 3 2 3" xfId="13774" xr:uid="{00000000-0005-0000-0000-0000D3350000}"/>
    <cellStyle name="Currency 6 3 4 2 2 3 3" xfId="13775" xr:uid="{00000000-0005-0000-0000-0000D4350000}"/>
    <cellStyle name="Currency 6 3 4 2 2 3 4" xfId="13776" xr:uid="{00000000-0005-0000-0000-0000D5350000}"/>
    <cellStyle name="Currency 6 3 4 2 2 4" xfId="13777" xr:uid="{00000000-0005-0000-0000-0000D6350000}"/>
    <cellStyle name="Currency 6 3 4 2 2 4 2" xfId="13778" xr:uid="{00000000-0005-0000-0000-0000D7350000}"/>
    <cellStyle name="Currency 6 3 4 2 2 4 3" xfId="13779" xr:uid="{00000000-0005-0000-0000-0000D8350000}"/>
    <cellStyle name="Currency 6 3 4 2 2 5" xfId="13780" xr:uid="{00000000-0005-0000-0000-0000D9350000}"/>
    <cellStyle name="Currency 6 3 4 2 2 6" xfId="13781" xr:uid="{00000000-0005-0000-0000-0000DA350000}"/>
    <cellStyle name="Currency 6 3 4 2 3" xfId="13782" xr:uid="{00000000-0005-0000-0000-0000DB350000}"/>
    <cellStyle name="Currency 6 3 4 2 3 2" xfId="13783" xr:uid="{00000000-0005-0000-0000-0000DC350000}"/>
    <cellStyle name="Currency 6 3 4 2 3 2 2" xfId="13784" xr:uid="{00000000-0005-0000-0000-0000DD350000}"/>
    <cellStyle name="Currency 6 3 4 2 3 2 2 2" xfId="13785" xr:uid="{00000000-0005-0000-0000-0000DE350000}"/>
    <cellStyle name="Currency 6 3 4 2 3 2 2 3" xfId="13786" xr:uid="{00000000-0005-0000-0000-0000DF350000}"/>
    <cellStyle name="Currency 6 3 4 2 3 2 3" xfId="13787" xr:uid="{00000000-0005-0000-0000-0000E0350000}"/>
    <cellStyle name="Currency 6 3 4 2 3 2 4" xfId="13788" xr:uid="{00000000-0005-0000-0000-0000E1350000}"/>
    <cellStyle name="Currency 6 3 4 2 3 3" xfId="13789" xr:uid="{00000000-0005-0000-0000-0000E2350000}"/>
    <cellStyle name="Currency 6 3 4 2 3 3 2" xfId="13790" xr:uid="{00000000-0005-0000-0000-0000E3350000}"/>
    <cellStyle name="Currency 6 3 4 2 3 3 3" xfId="13791" xr:uid="{00000000-0005-0000-0000-0000E4350000}"/>
    <cellStyle name="Currency 6 3 4 2 3 4" xfId="13792" xr:uid="{00000000-0005-0000-0000-0000E5350000}"/>
    <cellStyle name="Currency 6 3 4 2 3 5" xfId="13793" xr:uid="{00000000-0005-0000-0000-0000E6350000}"/>
    <cellStyle name="Currency 6 3 4 2 4" xfId="13794" xr:uid="{00000000-0005-0000-0000-0000E7350000}"/>
    <cellStyle name="Currency 6 3 4 2 4 2" xfId="13795" xr:uid="{00000000-0005-0000-0000-0000E8350000}"/>
    <cellStyle name="Currency 6 3 4 2 4 2 2" xfId="13796" xr:uid="{00000000-0005-0000-0000-0000E9350000}"/>
    <cellStyle name="Currency 6 3 4 2 4 2 3" xfId="13797" xr:uid="{00000000-0005-0000-0000-0000EA350000}"/>
    <cellStyle name="Currency 6 3 4 2 4 3" xfId="13798" xr:uid="{00000000-0005-0000-0000-0000EB350000}"/>
    <cellStyle name="Currency 6 3 4 2 4 4" xfId="13799" xr:uid="{00000000-0005-0000-0000-0000EC350000}"/>
    <cellStyle name="Currency 6 3 4 2 5" xfId="13800" xr:uid="{00000000-0005-0000-0000-0000ED350000}"/>
    <cellStyle name="Currency 6 3 4 2 5 2" xfId="13801" xr:uid="{00000000-0005-0000-0000-0000EE350000}"/>
    <cellStyle name="Currency 6 3 4 2 5 3" xfId="13802" xr:uid="{00000000-0005-0000-0000-0000EF350000}"/>
    <cellStyle name="Currency 6 3 4 2 6" xfId="13803" xr:uid="{00000000-0005-0000-0000-0000F0350000}"/>
    <cellStyle name="Currency 6 3 4 2 7" xfId="13804" xr:uid="{00000000-0005-0000-0000-0000F1350000}"/>
    <cellStyle name="Currency 6 3 4 3" xfId="13805" xr:uid="{00000000-0005-0000-0000-0000F2350000}"/>
    <cellStyle name="Currency 6 3 4 3 2" xfId="13806" xr:uid="{00000000-0005-0000-0000-0000F3350000}"/>
    <cellStyle name="Currency 6 3 4 3 2 2" xfId="13807" xr:uid="{00000000-0005-0000-0000-0000F4350000}"/>
    <cellStyle name="Currency 6 3 4 3 2 2 2" xfId="13808" xr:uid="{00000000-0005-0000-0000-0000F5350000}"/>
    <cellStyle name="Currency 6 3 4 3 2 2 2 2" xfId="13809" xr:uid="{00000000-0005-0000-0000-0000F6350000}"/>
    <cellStyle name="Currency 6 3 4 3 2 2 2 3" xfId="13810" xr:uid="{00000000-0005-0000-0000-0000F7350000}"/>
    <cellStyle name="Currency 6 3 4 3 2 2 3" xfId="13811" xr:uid="{00000000-0005-0000-0000-0000F8350000}"/>
    <cellStyle name="Currency 6 3 4 3 2 2 4" xfId="13812" xr:uid="{00000000-0005-0000-0000-0000F9350000}"/>
    <cellStyle name="Currency 6 3 4 3 2 3" xfId="13813" xr:uid="{00000000-0005-0000-0000-0000FA350000}"/>
    <cellStyle name="Currency 6 3 4 3 2 3 2" xfId="13814" xr:uid="{00000000-0005-0000-0000-0000FB350000}"/>
    <cellStyle name="Currency 6 3 4 3 2 3 3" xfId="13815" xr:uid="{00000000-0005-0000-0000-0000FC350000}"/>
    <cellStyle name="Currency 6 3 4 3 2 4" xfId="13816" xr:uid="{00000000-0005-0000-0000-0000FD350000}"/>
    <cellStyle name="Currency 6 3 4 3 2 5" xfId="13817" xr:uid="{00000000-0005-0000-0000-0000FE350000}"/>
    <cellStyle name="Currency 6 3 4 3 3" xfId="13818" xr:uid="{00000000-0005-0000-0000-0000FF350000}"/>
    <cellStyle name="Currency 6 3 4 3 3 2" xfId="13819" xr:uid="{00000000-0005-0000-0000-000000360000}"/>
    <cellStyle name="Currency 6 3 4 3 3 2 2" xfId="13820" xr:uid="{00000000-0005-0000-0000-000001360000}"/>
    <cellStyle name="Currency 6 3 4 3 3 2 3" xfId="13821" xr:uid="{00000000-0005-0000-0000-000002360000}"/>
    <cellStyle name="Currency 6 3 4 3 3 3" xfId="13822" xr:uid="{00000000-0005-0000-0000-000003360000}"/>
    <cellStyle name="Currency 6 3 4 3 3 4" xfId="13823" xr:uid="{00000000-0005-0000-0000-000004360000}"/>
    <cellStyle name="Currency 6 3 4 3 4" xfId="13824" xr:uid="{00000000-0005-0000-0000-000005360000}"/>
    <cellStyle name="Currency 6 3 4 3 4 2" xfId="13825" xr:uid="{00000000-0005-0000-0000-000006360000}"/>
    <cellStyle name="Currency 6 3 4 3 4 3" xfId="13826" xr:uid="{00000000-0005-0000-0000-000007360000}"/>
    <cellStyle name="Currency 6 3 4 3 5" xfId="13827" xr:uid="{00000000-0005-0000-0000-000008360000}"/>
    <cellStyle name="Currency 6 3 4 3 6" xfId="13828" xr:uid="{00000000-0005-0000-0000-000009360000}"/>
    <cellStyle name="Currency 6 3 4 4" xfId="13829" xr:uid="{00000000-0005-0000-0000-00000A360000}"/>
    <cellStyle name="Currency 6 3 4 4 2" xfId="13830" xr:uid="{00000000-0005-0000-0000-00000B360000}"/>
    <cellStyle name="Currency 6 3 4 4 2 2" xfId="13831" xr:uid="{00000000-0005-0000-0000-00000C360000}"/>
    <cellStyle name="Currency 6 3 4 4 2 2 2" xfId="13832" xr:uid="{00000000-0005-0000-0000-00000D360000}"/>
    <cellStyle name="Currency 6 3 4 4 2 2 3" xfId="13833" xr:uid="{00000000-0005-0000-0000-00000E360000}"/>
    <cellStyle name="Currency 6 3 4 4 2 3" xfId="13834" xr:uid="{00000000-0005-0000-0000-00000F360000}"/>
    <cellStyle name="Currency 6 3 4 4 2 4" xfId="13835" xr:uid="{00000000-0005-0000-0000-000010360000}"/>
    <cellStyle name="Currency 6 3 4 4 3" xfId="13836" xr:uid="{00000000-0005-0000-0000-000011360000}"/>
    <cellStyle name="Currency 6 3 4 4 3 2" xfId="13837" xr:uid="{00000000-0005-0000-0000-000012360000}"/>
    <cellStyle name="Currency 6 3 4 4 3 3" xfId="13838" xr:uid="{00000000-0005-0000-0000-000013360000}"/>
    <cellStyle name="Currency 6 3 4 4 4" xfId="13839" xr:uid="{00000000-0005-0000-0000-000014360000}"/>
    <cellStyle name="Currency 6 3 4 4 5" xfId="13840" xr:uid="{00000000-0005-0000-0000-000015360000}"/>
    <cellStyle name="Currency 6 3 4 5" xfId="13841" xr:uid="{00000000-0005-0000-0000-000016360000}"/>
    <cellStyle name="Currency 6 3 4 5 2" xfId="13842" xr:uid="{00000000-0005-0000-0000-000017360000}"/>
    <cellStyle name="Currency 6 3 4 5 2 2" xfId="13843" xr:uid="{00000000-0005-0000-0000-000018360000}"/>
    <cellStyle name="Currency 6 3 4 5 2 3" xfId="13844" xr:uid="{00000000-0005-0000-0000-000019360000}"/>
    <cellStyle name="Currency 6 3 4 5 3" xfId="13845" xr:uid="{00000000-0005-0000-0000-00001A360000}"/>
    <cellStyle name="Currency 6 3 4 5 4" xfId="13846" xr:uid="{00000000-0005-0000-0000-00001B360000}"/>
    <cellStyle name="Currency 6 3 4 6" xfId="13847" xr:uid="{00000000-0005-0000-0000-00001C360000}"/>
    <cellStyle name="Currency 6 3 4 6 2" xfId="13848" xr:uid="{00000000-0005-0000-0000-00001D360000}"/>
    <cellStyle name="Currency 6 3 4 6 3" xfId="13849" xr:uid="{00000000-0005-0000-0000-00001E360000}"/>
    <cellStyle name="Currency 6 3 4 7" xfId="13850" xr:uid="{00000000-0005-0000-0000-00001F360000}"/>
    <cellStyle name="Currency 6 3 4 8" xfId="13851" xr:uid="{00000000-0005-0000-0000-000020360000}"/>
    <cellStyle name="Currency 6 3 5" xfId="13852" xr:uid="{00000000-0005-0000-0000-000021360000}"/>
    <cellStyle name="Currency 6 3 5 2" xfId="13853" xr:uid="{00000000-0005-0000-0000-000022360000}"/>
    <cellStyle name="Currency 6 3 5 2 2" xfId="13854" xr:uid="{00000000-0005-0000-0000-000023360000}"/>
    <cellStyle name="Currency 6 3 5 2 2 2" xfId="13855" xr:uid="{00000000-0005-0000-0000-000024360000}"/>
    <cellStyle name="Currency 6 3 5 2 2 2 2" xfId="13856" xr:uid="{00000000-0005-0000-0000-000025360000}"/>
    <cellStyle name="Currency 6 3 5 2 2 2 2 2" xfId="13857" xr:uid="{00000000-0005-0000-0000-000026360000}"/>
    <cellStyle name="Currency 6 3 5 2 2 2 2 3" xfId="13858" xr:uid="{00000000-0005-0000-0000-000027360000}"/>
    <cellStyle name="Currency 6 3 5 2 2 2 3" xfId="13859" xr:uid="{00000000-0005-0000-0000-000028360000}"/>
    <cellStyle name="Currency 6 3 5 2 2 2 4" xfId="13860" xr:uid="{00000000-0005-0000-0000-000029360000}"/>
    <cellStyle name="Currency 6 3 5 2 2 3" xfId="13861" xr:uid="{00000000-0005-0000-0000-00002A360000}"/>
    <cellStyle name="Currency 6 3 5 2 2 3 2" xfId="13862" xr:uid="{00000000-0005-0000-0000-00002B360000}"/>
    <cellStyle name="Currency 6 3 5 2 2 3 3" xfId="13863" xr:uid="{00000000-0005-0000-0000-00002C360000}"/>
    <cellStyle name="Currency 6 3 5 2 2 4" xfId="13864" xr:uid="{00000000-0005-0000-0000-00002D360000}"/>
    <cellStyle name="Currency 6 3 5 2 2 5" xfId="13865" xr:uid="{00000000-0005-0000-0000-00002E360000}"/>
    <cellStyle name="Currency 6 3 5 2 3" xfId="13866" xr:uid="{00000000-0005-0000-0000-00002F360000}"/>
    <cellStyle name="Currency 6 3 5 2 3 2" xfId="13867" xr:uid="{00000000-0005-0000-0000-000030360000}"/>
    <cellStyle name="Currency 6 3 5 2 3 2 2" xfId="13868" xr:uid="{00000000-0005-0000-0000-000031360000}"/>
    <cellStyle name="Currency 6 3 5 2 3 2 3" xfId="13869" xr:uid="{00000000-0005-0000-0000-000032360000}"/>
    <cellStyle name="Currency 6 3 5 2 3 3" xfId="13870" xr:uid="{00000000-0005-0000-0000-000033360000}"/>
    <cellStyle name="Currency 6 3 5 2 3 4" xfId="13871" xr:uid="{00000000-0005-0000-0000-000034360000}"/>
    <cellStyle name="Currency 6 3 5 2 4" xfId="13872" xr:uid="{00000000-0005-0000-0000-000035360000}"/>
    <cellStyle name="Currency 6 3 5 2 4 2" xfId="13873" xr:uid="{00000000-0005-0000-0000-000036360000}"/>
    <cellStyle name="Currency 6 3 5 2 4 3" xfId="13874" xr:uid="{00000000-0005-0000-0000-000037360000}"/>
    <cellStyle name="Currency 6 3 5 2 5" xfId="13875" xr:uid="{00000000-0005-0000-0000-000038360000}"/>
    <cellStyle name="Currency 6 3 5 2 6" xfId="13876" xr:uid="{00000000-0005-0000-0000-000039360000}"/>
    <cellStyle name="Currency 6 3 5 3" xfId="13877" xr:uid="{00000000-0005-0000-0000-00003A360000}"/>
    <cellStyle name="Currency 6 3 5 3 2" xfId="13878" xr:uid="{00000000-0005-0000-0000-00003B360000}"/>
    <cellStyle name="Currency 6 3 5 3 2 2" xfId="13879" xr:uid="{00000000-0005-0000-0000-00003C360000}"/>
    <cellStyle name="Currency 6 3 5 3 2 2 2" xfId="13880" xr:uid="{00000000-0005-0000-0000-00003D360000}"/>
    <cellStyle name="Currency 6 3 5 3 2 2 3" xfId="13881" xr:uid="{00000000-0005-0000-0000-00003E360000}"/>
    <cellStyle name="Currency 6 3 5 3 2 3" xfId="13882" xr:uid="{00000000-0005-0000-0000-00003F360000}"/>
    <cellStyle name="Currency 6 3 5 3 2 4" xfId="13883" xr:uid="{00000000-0005-0000-0000-000040360000}"/>
    <cellStyle name="Currency 6 3 5 3 3" xfId="13884" xr:uid="{00000000-0005-0000-0000-000041360000}"/>
    <cellStyle name="Currency 6 3 5 3 3 2" xfId="13885" xr:uid="{00000000-0005-0000-0000-000042360000}"/>
    <cellStyle name="Currency 6 3 5 3 3 3" xfId="13886" xr:uid="{00000000-0005-0000-0000-000043360000}"/>
    <cellStyle name="Currency 6 3 5 3 4" xfId="13887" xr:uid="{00000000-0005-0000-0000-000044360000}"/>
    <cellStyle name="Currency 6 3 5 3 5" xfId="13888" xr:uid="{00000000-0005-0000-0000-000045360000}"/>
    <cellStyle name="Currency 6 3 5 4" xfId="13889" xr:uid="{00000000-0005-0000-0000-000046360000}"/>
    <cellStyle name="Currency 6 3 5 4 2" xfId="13890" xr:uid="{00000000-0005-0000-0000-000047360000}"/>
    <cellStyle name="Currency 6 3 5 4 2 2" xfId="13891" xr:uid="{00000000-0005-0000-0000-000048360000}"/>
    <cellStyle name="Currency 6 3 5 4 2 3" xfId="13892" xr:uid="{00000000-0005-0000-0000-000049360000}"/>
    <cellStyle name="Currency 6 3 5 4 3" xfId="13893" xr:uid="{00000000-0005-0000-0000-00004A360000}"/>
    <cellStyle name="Currency 6 3 5 4 4" xfId="13894" xr:uid="{00000000-0005-0000-0000-00004B360000}"/>
    <cellStyle name="Currency 6 3 5 5" xfId="13895" xr:uid="{00000000-0005-0000-0000-00004C360000}"/>
    <cellStyle name="Currency 6 3 5 5 2" xfId="13896" xr:uid="{00000000-0005-0000-0000-00004D360000}"/>
    <cellStyle name="Currency 6 3 5 5 3" xfId="13897" xr:uid="{00000000-0005-0000-0000-00004E360000}"/>
    <cellStyle name="Currency 6 3 5 6" xfId="13898" xr:uid="{00000000-0005-0000-0000-00004F360000}"/>
    <cellStyle name="Currency 6 3 5 7" xfId="13899" xr:uid="{00000000-0005-0000-0000-000050360000}"/>
    <cellStyle name="Currency 6 3 6" xfId="13900" xr:uid="{00000000-0005-0000-0000-000051360000}"/>
    <cellStyle name="Currency 6 3 6 2" xfId="13901" xr:uid="{00000000-0005-0000-0000-000052360000}"/>
    <cellStyle name="Currency 6 3 6 2 2" xfId="13902" xr:uid="{00000000-0005-0000-0000-000053360000}"/>
    <cellStyle name="Currency 6 3 6 2 2 2" xfId="13903" xr:uid="{00000000-0005-0000-0000-000054360000}"/>
    <cellStyle name="Currency 6 3 6 2 2 2 2" xfId="13904" xr:uid="{00000000-0005-0000-0000-000055360000}"/>
    <cellStyle name="Currency 6 3 6 2 2 2 3" xfId="13905" xr:uid="{00000000-0005-0000-0000-000056360000}"/>
    <cellStyle name="Currency 6 3 6 2 2 3" xfId="13906" xr:uid="{00000000-0005-0000-0000-000057360000}"/>
    <cellStyle name="Currency 6 3 6 2 2 4" xfId="13907" xr:uid="{00000000-0005-0000-0000-000058360000}"/>
    <cellStyle name="Currency 6 3 6 2 3" xfId="13908" xr:uid="{00000000-0005-0000-0000-000059360000}"/>
    <cellStyle name="Currency 6 3 6 2 3 2" xfId="13909" xr:uid="{00000000-0005-0000-0000-00005A360000}"/>
    <cellStyle name="Currency 6 3 6 2 3 3" xfId="13910" xr:uid="{00000000-0005-0000-0000-00005B360000}"/>
    <cellStyle name="Currency 6 3 6 2 4" xfId="13911" xr:uid="{00000000-0005-0000-0000-00005C360000}"/>
    <cellStyle name="Currency 6 3 6 2 5" xfId="13912" xr:uid="{00000000-0005-0000-0000-00005D360000}"/>
    <cellStyle name="Currency 6 3 6 3" xfId="13913" xr:uid="{00000000-0005-0000-0000-00005E360000}"/>
    <cellStyle name="Currency 6 3 6 3 2" xfId="13914" xr:uid="{00000000-0005-0000-0000-00005F360000}"/>
    <cellStyle name="Currency 6 3 6 3 2 2" xfId="13915" xr:uid="{00000000-0005-0000-0000-000060360000}"/>
    <cellStyle name="Currency 6 3 6 3 2 3" xfId="13916" xr:uid="{00000000-0005-0000-0000-000061360000}"/>
    <cellStyle name="Currency 6 3 6 3 3" xfId="13917" xr:uid="{00000000-0005-0000-0000-000062360000}"/>
    <cellStyle name="Currency 6 3 6 3 4" xfId="13918" xr:uid="{00000000-0005-0000-0000-000063360000}"/>
    <cellStyle name="Currency 6 3 6 4" xfId="13919" xr:uid="{00000000-0005-0000-0000-000064360000}"/>
    <cellStyle name="Currency 6 3 6 4 2" xfId="13920" xr:uid="{00000000-0005-0000-0000-000065360000}"/>
    <cellStyle name="Currency 6 3 6 4 3" xfId="13921" xr:uid="{00000000-0005-0000-0000-000066360000}"/>
    <cellStyle name="Currency 6 3 6 5" xfId="13922" xr:uid="{00000000-0005-0000-0000-000067360000}"/>
    <cellStyle name="Currency 6 3 6 6" xfId="13923" xr:uid="{00000000-0005-0000-0000-000068360000}"/>
    <cellStyle name="Currency 6 3 7" xfId="13924" xr:uid="{00000000-0005-0000-0000-000069360000}"/>
    <cellStyle name="Currency 6 3 7 2" xfId="13925" xr:uid="{00000000-0005-0000-0000-00006A360000}"/>
    <cellStyle name="Currency 6 3 7 2 2" xfId="13926" xr:uid="{00000000-0005-0000-0000-00006B360000}"/>
    <cellStyle name="Currency 6 3 7 2 2 2" xfId="13927" xr:uid="{00000000-0005-0000-0000-00006C360000}"/>
    <cellStyle name="Currency 6 3 7 2 2 3" xfId="13928" xr:uid="{00000000-0005-0000-0000-00006D360000}"/>
    <cellStyle name="Currency 6 3 7 2 3" xfId="13929" xr:uid="{00000000-0005-0000-0000-00006E360000}"/>
    <cellStyle name="Currency 6 3 7 2 4" xfId="13930" xr:uid="{00000000-0005-0000-0000-00006F360000}"/>
    <cellStyle name="Currency 6 3 7 3" xfId="13931" xr:uid="{00000000-0005-0000-0000-000070360000}"/>
    <cellStyle name="Currency 6 3 7 3 2" xfId="13932" xr:uid="{00000000-0005-0000-0000-000071360000}"/>
    <cellStyle name="Currency 6 3 7 3 3" xfId="13933" xr:uid="{00000000-0005-0000-0000-000072360000}"/>
    <cellStyle name="Currency 6 3 7 4" xfId="13934" xr:uid="{00000000-0005-0000-0000-000073360000}"/>
    <cellStyle name="Currency 6 3 7 5" xfId="13935" xr:uid="{00000000-0005-0000-0000-000074360000}"/>
    <cellStyle name="Currency 6 3 8" xfId="13936" xr:uid="{00000000-0005-0000-0000-000075360000}"/>
    <cellStyle name="Currency 6 3 8 2" xfId="13937" xr:uid="{00000000-0005-0000-0000-000076360000}"/>
    <cellStyle name="Currency 6 3 8 2 2" xfId="13938" xr:uid="{00000000-0005-0000-0000-000077360000}"/>
    <cellStyle name="Currency 6 3 8 2 3" xfId="13939" xr:uid="{00000000-0005-0000-0000-000078360000}"/>
    <cellStyle name="Currency 6 3 8 3" xfId="13940" xr:uid="{00000000-0005-0000-0000-000079360000}"/>
    <cellStyle name="Currency 6 3 8 4" xfId="13941" xr:uid="{00000000-0005-0000-0000-00007A360000}"/>
    <cellStyle name="Currency 6 3 9" xfId="13942" xr:uid="{00000000-0005-0000-0000-00007B360000}"/>
    <cellStyle name="Currency 6 3 9 2" xfId="13943" xr:uid="{00000000-0005-0000-0000-00007C360000}"/>
    <cellStyle name="Currency 6 3 9 3" xfId="13944" xr:uid="{00000000-0005-0000-0000-00007D360000}"/>
    <cellStyle name="Currency 6 4" xfId="13945" xr:uid="{00000000-0005-0000-0000-00007E360000}"/>
    <cellStyle name="Currency 6 4 10" xfId="13946" xr:uid="{00000000-0005-0000-0000-00007F360000}"/>
    <cellStyle name="Currency 6 4 2" xfId="13947" xr:uid="{00000000-0005-0000-0000-000080360000}"/>
    <cellStyle name="Currency 6 4 2 2" xfId="13948" xr:uid="{00000000-0005-0000-0000-000081360000}"/>
    <cellStyle name="Currency 6 4 2 2 2" xfId="13949" xr:uid="{00000000-0005-0000-0000-000082360000}"/>
    <cellStyle name="Currency 6 4 2 2 2 2" xfId="13950" xr:uid="{00000000-0005-0000-0000-000083360000}"/>
    <cellStyle name="Currency 6 4 2 2 2 2 2" xfId="13951" xr:uid="{00000000-0005-0000-0000-000084360000}"/>
    <cellStyle name="Currency 6 4 2 2 2 2 2 2" xfId="13952" xr:uid="{00000000-0005-0000-0000-000085360000}"/>
    <cellStyle name="Currency 6 4 2 2 2 2 2 2 2" xfId="13953" xr:uid="{00000000-0005-0000-0000-000086360000}"/>
    <cellStyle name="Currency 6 4 2 2 2 2 2 2 2 2" xfId="13954" xr:uid="{00000000-0005-0000-0000-000087360000}"/>
    <cellStyle name="Currency 6 4 2 2 2 2 2 2 2 3" xfId="13955" xr:uid="{00000000-0005-0000-0000-000088360000}"/>
    <cellStyle name="Currency 6 4 2 2 2 2 2 2 3" xfId="13956" xr:uid="{00000000-0005-0000-0000-000089360000}"/>
    <cellStyle name="Currency 6 4 2 2 2 2 2 2 4" xfId="13957" xr:uid="{00000000-0005-0000-0000-00008A360000}"/>
    <cellStyle name="Currency 6 4 2 2 2 2 2 3" xfId="13958" xr:uid="{00000000-0005-0000-0000-00008B360000}"/>
    <cellStyle name="Currency 6 4 2 2 2 2 2 3 2" xfId="13959" xr:uid="{00000000-0005-0000-0000-00008C360000}"/>
    <cellStyle name="Currency 6 4 2 2 2 2 2 3 3" xfId="13960" xr:uid="{00000000-0005-0000-0000-00008D360000}"/>
    <cellStyle name="Currency 6 4 2 2 2 2 2 4" xfId="13961" xr:uid="{00000000-0005-0000-0000-00008E360000}"/>
    <cellStyle name="Currency 6 4 2 2 2 2 2 5" xfId="13962" xr:uid="{00000000-0005-0000-0000-00008F360000}"/>
    <cellStyle name="Currency 6 4 2 2 2 2 3" xfId="13963" xr:uid="{00000000-0005-0000-0000-000090360000}"/>
    <cellStyle name="Currency 6 4 2 2 2 2 3 2" xfId="13964" xr:uid="{00000000-0005-0000-0000-000091360000}"/>
    <cellStyle name="Currency 6 4 2 2 2 2 3 2 2" xfId="13965" xr:uid="{00000000-0005-0000-0000-000092360000}"/>
    <cellStyle name="Currency 6 4 2 2 2 2 3 2 3" xfId="13966" xr:uid="{00000000-0005-0000-0000-000093360000}"/>
    <cellStyle name="Currency 6 4 2 2 2 2 3 3" xfId="13967" xr:uid="{00000000-0005-0000-0000-000094360000}"/>
    <cellStyle name="Currency 6 4 2 2 2 2 3 4" xfId="13968" xr:uid="{00000000-0005-0000-0000-000095360000}"/>
    <cellStyle name="Currency 6 4 2 2 2 2 4" xfId="13969" xr:uid="{00000000-0005-0000-0000-000096360000}"/>
    <cellStyle name="Currency 6 4 2 2 2 2 4 2" xfId="13970" xr:uid="{00000000-0005-0000-0000-000097360000}"/>
    <cellStyle name="Currency 6 4 2 2 2 2 4 3" xfId="13971" xr:uid="{00000000-0005-0000-0000-000098360000}"/>
    <cellStyle name="Currency 6 4 2 2 2 2 5" xfId="13972" xr:uid="{00000000-0005-0000-0000-000099360000}"/>
    <cellStyle name="Currency 6 4 2 2 2 2 6" xfId="13973" xr:uid="{00000000-0005-0000-0000-00009A360000}"/>
    <cellStyle name="Currency 6 4 2 2 2 3" xfId="13974" xr:uid="{00000000-0005-0000-0000-00009B360000}"/>
    <cellStyle name="Currency 6 4 2 2 2 3 2" xfId="13975" xr:uid="{00000000-0005-0000-0000-00009C360000}"/>
    <cellStyle name="Currency 6 4 2 2 2 3 2 2" xfId="13976" xr:uid="{00000000-0005-0000-0000-00009D360000}"/>
    <cellStyle name="Currency 6 4 2 2 2 3 2 2 2" xfId="13977" xr:uid="{00000000-0005-0000-0000-00009E360000}"/>
    <cellStyle name="Currency 6 4 2 2 2 3 2 2 3" xfId="13978" xr:uid="{00000000-0005-0000-0000-00009F360000}"/>
    <cellStyle name="Currency 6 4 2 2 2 3 2 3" xfId="13979" xr:uid="{00000000-0005-0000-0000-0000A0360000}"/>
    <cellStyle name="Currency 6 4 2 2 2 3 2 4" xfId="13980" xr:uid="{00000000-0005-0000-0000-0000A1360000}"/>
    <cellStyle name="Currency 6 4 2 2 2 3 3" xfId="13981" xr:uid="{00000000-0005-0000-0000-0000A2360000}"/>
    <cellStyle name="Currency 6 4 2 2 2 3 3 2" xfId="13982" xr:uid="{00000000-0005-0000-0000-0000A3360000}"/>
    <cellStyle name="Currency 6 4 2 2 2 3 3 3" xfId="13983" xr:uid="{00000000-0005-0000-0000-0000A4360000}"/>
    <cellStyle name="Currency 6 4 2 2 2 3 4" xfId="13984" xr:uid="{00000000-0005-0000-0000-0000A5360000}"/>
    <cellStyle name="Currency 6 4 2 2 2 3 5" xfId="13985" xr:uid="{00000000-0005-0000-0000-0000A6360000}"/>
    <cellStyle name="Currency 6 4 2 2 2 4" xfId="13986" xr:uid="{00000000-0005-0000-0000-0000A7360000}"/>
    <cellStyle name="Currency 6 4 2 2 2 4 2" xfId="13987" xr:uid="{00000000-0005-0000-0000-0000A8360000}"/>
    <cellStyle name="Currency 6 4 2 2 2 4 2 2" xfId="13988" xr:uid="{00000000-0005-0000-0000-0000A9360000}"/>
    <cellStyle name="Currency 6 4 2 2 2 4 2 3" xfId="13989" xr:uid="{00000000-0005-0000-0000-0000AA360000}"/>
    <cellStyle name="Currency 6 4 2 2 2 4 3" xfId="13990" xr:uid="{00000000-0005-0000-0000-0000AB360000}"/>
    <cellStyle name="Currency 6 4 2 2 2 4 4" xfId="13991" xr:uid="{00000000-0005-0000-0000-0000AC360000}"/>
    <cellStyle name="Currency 6 4 2 2 2 5" xfId="13992" xr:uid="{00000000-0005-0000-0000-0000AD360000}"/>
    <cellStyle name="Currency 6 4 2 2 2 5 2" xfId="13993" xr:uid="{00000000-0005-0000-0000-0000AE360000}"/>
    <cellStyle name="Currency 6 4 2 2 2 5 3" xfId="13994" xr:uid="{00000000-0005-0000-0000-0000AF360000}"/>
    <cellStyle name="Currency 6 4 2 2 2 6" xfId="13995" xr:uid="{00000000-0005-0000-0000-0000B0360000}"/>
    <cellStyle name="Currency 6 4 2 2 2 7" xfId="13996" xr:uid="{00000000-0005-0000-0000-0000B1360000}"/>
    <cellStyle name="Currency 6 4 2 2 3" xfId="13997" xr:uid="{00000000-0005-0000-0000-0000B2360000}"/>
    <cellStyle name="Currency 6 4 2 2 3 2" xfId="13998" xr:uid="{00000000-0005-0000-0000-0000B3360000}"/>
    <cellStyle name="Currency 6 4 2 2 3 2 2" xfId="13999" xr:uid="{00000000-0005-0000-0000-0000B4360000}"/>
    <cellStyle name="Currency 6 4 2 2 3 2 2 2" xfId="14000" xr:uid="{00000000-0005-0000-0000-0000B5360000}"/>
    <cellStyle name="Currency 6 4 2 2 3 2 2 2 2" xfId="14001" xr:uid="{00000000-0005-0000-0000-0000B6360000}"/>
    <cellStyle name="Currency 6 4 2 2 3 2 2 2 3" xfId="14002" xr:uid="{00000000-0005-0000-0000-0000B7360000}"/>
    <cellStyle name="Currency 6 4 2 2 3 2 2 3" xfId="14003" xr:uid="{00000000-0005-0000-0000-0000B8360000}"/>
    <cellStyle name="Currency 6 4 2 2 3 2 2 4" xfId="14004" xr:uid="{00000000-0005-0000-0000-0000B9360000}"/>
    <cellStyle name="Currency 6 4 2 2 3 2 3" xfId="14005" xr:uid="{00000000-0005-0000-0000-0000BA360000}"/>
    <cellStyle name="Currency 6 4 2 2 3 2 3 2" xfId="14006" xr:uid="{00000000-0005-0000-0000-0000BB360000}"/>
    <cellStyle name="Currency 6 4 2 2 3 2 3 3" xfId="14007" xr:uid="{00000000-0005-0000-0000-0000BC360000}"/>
    <cellStyle name="Currency 6 4 2 2 3 2 4" xfId="14008" xr:uid="{00000000-0005-0000-0000-0000BD360000}"/>
    <cellStyle name="Currency 6 4 2 2 3 2 5" xfId="14009" xr:uid="{00000000-0005-0000-0000-0000BE360000}"/>
    <cellStyle name="Currency 6 4 2 2 3 3" xfId="14010" xr:uid="{00000000-0005-0000-0000-0000BF360000}"/>
    <cellStyle name="Currency 6 4 2 2 3 3 2" xfId="14011" xr:uid="{00000000-0005-0000-0000-0000C0360000}"/>
    <cellStyle name="Currency 6 4 2 2 3 3 2 2" xfId="14012" xr:uid="{00000000-0005-0000-0000-0000C1360000}"/>
    <cellStyle name="Currency 6 4 2 2 3 3 2 3" xfId="14013" xr:uid="{00000000-0005-0000-0000-0000C2360000}"/>
    <cellStyle name="Currency 6 4 2 2 3 3 3" xfId="14014" xr:uid="{00000000-0005-0000-0000-0000C3360000}"/>
    <cellStyle name="Currency 6 4 2 2 3 3 4" xfId="14015" xr:uid="{00000000-0005-0000-0000-0000C4360000}"/>
    <cellStyle name="Currency 6 4 2 2 3 4" xfId="14016" xr:uid="{00000000-0005-0000-0000-0000C5360000}"/>
    <cellStyle name="Currency 6 4 2 2 3 4 2" xfId="14017" xr:uid="{00000000-0005-0000-0000-0000C6360000}"/>
    <cellStyle name="Currency 6 4 2 2 3 4 3" xfId="14018" xr:uid="{00000000-0005-0000-0000-0000C7360000}"/>
    <cellStyle name="Currency 6 4 2 2 3 5" xfId="14019" xr:uid="{00000000-0005-0000-0000-0000C8360000}"/>
    <cellStyle name="Currency 6 4 2 2 3 6" xfId="14020" xr:uid="{00000000-0005-0000-0000-0000C9360000}"/>
    <cellStyle name="Currency 6 4 2 2 4" xfId="14021" xr:uid="{00000000-0005-0000-0000-0000CA360000}"/>
    <cellStyle name="Currency 6 4 2 2 4 2" xfId="14022" xr:uid="{00000000-0005-0000-0000-0000CB360000}"/>
    <cellStyle name="Currency 6 4 2 2 4 2 2" xfId="14023" xr:uid="{00000000-0005-0000-0000-0000CC360000}"/>
    <cellStyle name="Currency 6 4 2 2 4 2 2 2" xfId="14024" xr:uid="{00000000-0005-0000-0000-0000CD360000}"/>
    <cellStyle name="Currency 6 4 2 2 4 2 2 3" xfId="14025" xr:uid="{00000000-0005-0000-0000-0000CE360000}"/>
    <cellStyle name="Currency 6 4 2 2 4 2 3" xfId="14026" xr:uid="{00000000-0005-0000-0000-0000CF360000}"/>
    <cellStyle name="Currency 6 4 2 2 4 2 4" xfId="14027" xr:uid="{00000000-0005-0000-0000-0000D0360000}"/>
    <cellStyle name="Currency 6 4 2 2 4 3" xfId="14028" xr:uid="{00000000-0005-0000-0000-0000D1360000}"/>
    <cellStyle name="Currency 6 4 2 2 4 3 2" xfId="14029" xr:uid="{00000000-0005-0000-0000-0000D2360000}"/>
    <cellStyle name="Currency 6 4 2 2 4 3 3" xfId="14030" xr:uid="{00000000-0005-0000-0000-0000D3360000}"/>
    <cellStyle name="Currency 6 4 2 2 4 4" xfId="14031" xr:uid="{00000000-0005-0000-0000-0000D4360000}"/>
    <cellStyle name="Currency 6 4 2 2 4 5" xfId="14032" xr:uid="{00000000-0005-0000-0000-0000D5360000}"/>
    <cellStyle name="Currency 6 4 2 2 5" xfId="14033" xr:uid="{00000000-0005-0000-0000-0000D6360000}"/>
    <cellStyle name="Currency 6 4 2 2 5 2" xfId="14034" xr:uid="{00000000-0005-0000-0000-0000D7360000}"/>
    <cellStyle name="Currency 6 4 2 2 5 2 2" xfId="14035" xr:uid="{00000000-0005-0000-0000-0000D8360000}"/>
    <cellStyle name="Currency 6 4 2 2 5 2 3" xfId="14036" xr:uid="{00000000-0005-0000-0000-0000D9360000}"/>
    <cellStyle name="Currency 6 4 2 2 5 3" xfId="14037" xr:uid="{00000000-0005-0000-0000-0000DA360000}"/>
    <cellStyle name="Currency 6 4 2 2 5 4" xfId="14038" xr:uid="{00000000-0005-0000-0000-0000DB360000}"/>
    <cellStyle name="Currency 6 4 2 2 6" xfId="14039" xr:uid="{00000000-0005-0000-0000-0000DC360000}"/>
    <cellStyle name="Currency 6 4 2 2 6 2" xfId="14040" xr:uid="{00000000-0005-0000-0000-0000DD360000}"/>
    <cellStyle name="Currency 6 4 2 2 6 3" xfId="14041" xr:uid="{00000000-0005-0000-0000-0000DE360000}"/>
    <cellStyle name="Currency 6 4 2 2 7" xfId="14042" xr:uid="{00000000-0005-0000-0000-0000DF360000}"/>
    <cellStyle name="Currency 6 4 2 2 8" xfId="14043" xr:uid="{00000000-0005-0000-0000-0000E0360000}"/>
    <cellStyle name="Currency 6 4 2 3" xfId="14044" xr:uid="{00000000-0005-0000-0000-0000E1360000}"/>
    <cellStyle name="Currency 6 4 2 3 2" xfId="14045" xr:uid="{00000000-0005-0000-0000-0000E2360000}"/>
    <cellStyle name="Currency 6 4 2 3 2 2" xfId="14046" xr:uid="{00000000-0005-0000-0000-0000E3360000}"/>
    <cellStyle name="Currency 6 4 2 3 2 2 2" xfId="14047" xr:uid="{00000000-0005-0000-0000-0000E4360000}"/>
    <cellStyle name="Currency 6 4 2 3 2 2 2 2" xfId="14048" xr:uid="{00000000-0005-0000-0000-0000E5360000}"/>
    <cellStyle name="Currency 6 4 2 3 2 2 2 2 2" xfId="14049" xr:uid="{00000000-0005-0000-0000-0000E6360000}"/>
    <cellStyle name="Currency 6 4 2 3 2 2 2 2 3" xfId="14050" xr:uid="{00000000-0005-0000-0000-0000E7360000}"/>
    <cellStyle name="Currency 6 4 2 3 2 2 2 3" xfId="14051" xr:uid="{00000000-0005-0000-0000-0000E8360000}"/>
    <cellStyle name="Currency 6 4 2 3 2 2 2 4" xfId="14052" xr:uid="{00000000-0005-0000-0000-0000E9360000}"/>
    <cellStyle name="Currency 6 4 2 3 2 2 3" xfId="14053" xr:uid="{00000000-0005-0000-0000-0000EA360000}"/>
    <cellStyle name="Currency 6 4 2 3 2 2 3 2" xfId="14054" xr:uid="{00000000-0005-0000-0000-0000EB360000}"/>
    <cellStyle name="Currency 6 4 2 3 2 2 3 3" xfId="14055" xr:uid="{00000000-0005-0000-0000-0000EC360000}"/>
    <cellStyle name="Currency 6 4 2 3 2 2 4" xfId="14056" xr:uid="{00000000-0005-0000-0000-0000ED360000}"/>
    <cellStyle name="Currency 6 4 2 3 2 2 5" xfId="14057" xr:uid="{00000000-0005-0000-0000-0000EE360000}"/>
    <cellStyle name="Currency 6 4 2 3 2 3" xfId="14058" xr:uid="{00000000-0005-0000-0000-0000EF360000}"/>
    <cellStyle name="Currency 6 4 2 3 2 3 2" xfId="14059" xr:uid="{00000000-0005-0000-0000-0000F0360000}"/>
    <cellStyle name="Currency 6 4 2 3 2 3 2 2" xfId="14060" xr:uid="{00000000-0005-0000-0000-0000F1360000}"/>
    <cellStyle name="Currency 6 4 2 3 2 3 2 3" xfId="14061" xr:uid="{00000000-0005-0000-0000-0000F2360000}"/>
    <cellStyle name="Currency 6 4 2 3 2 3 3" xfId="14062" xr:uid="{00000000-0005-0000-0000-0000F3360000}"/>
    <cellStyle name="Currency 6 4 2 3 2 3 4" xfId="14063" xr:uid="{00000000-0005-0000-0000-0000F4360000}"/>
    <cellStyle name="Currency 6 4 2 3 2 4" xfId="14064" xr:uid="{00000000-0005-0000-0000-0000F5360000}"/>
    <cellStyle name="Currency 6 4 2 3 2 4 2" xfId="14065" xr:uid="{00000000-0005-0000-0000-0000F6360000}"/>
    <cellStyle name="Currency 6 4 2 3 2 4 3" xfId="14066" xr:uid="{00000000-0005-0000-0000-0000F7360000}"/>
    <cellStyle name="Currency 6 4 2 3 2 5" xfId="14067" xr:uid="{00000000-0005-0000-0000-0000F8360000}"/>
    <cellStyle name="Currency 6 4 2 3 2 6" xfId="14068" xr:uid="{00000000-0005-0000-0000-0000F9360000}"/>
    <cellStyle name="Currency 6 4 2 3 3" xfId="14069" xr:uid="{00000000-0005-0000-0000-0000FA360000}"/>
    <cellStyle name="Currency 6 4 2 3 3 2" xfId="14070" xr:uid="{00000000-0005-0000-0000-0000FB360000}"/>
    <cellStyle name="Currency 6 4 2 3 3 2 2" xfId="14071" xr:uid="{00000000-0005-0000-0000-0000FC360000}"/>
    <cellStyle name="Currency 6 4 2 3 3 2 2 2" xfId="14072" xr:uid="{00000000-0005-0000-0000-0000FD360000}"/>
    <cellStyle name="Currency 6 4 2 3 3 2 2 3" xfId="14073" xr:uid="{00000000-0005-0000-0000-0000FE360000}"/>
    <cellStyle name="Currency 6 4 2 3 3 2 3" xfId="14074" xr:uid="{00000000-0005-0000-0000-0000FF360000}"/>
    <cellStyle name="Currency 6 4 2 3 3 2 4" xfId="14075" xr:uid="{00000000-0005-0000-0000-000000370000}"/>
    <cellStyle name="Currency 6 4 2 3 3 3" xfId="14076" xr:uid="{00000000-0005-0000-0000-000001370000}"/>
    <cellStyle name="Currency 6 4 2 3 3 3 2" xfId="14077" xr:uid="{00000000-0005-0000-0000-000002370000}"/>
    <cellStyle name="Currency 6 4 2 3 3 3 3" xfId="14078" xr:uid="{00000000-0005-0000-0000-000003370000}"/>
    <cellStyle name="Currency 6 4 2 3 3 4" xfId="14079" xr:uid="{00000000-0005-0000-0000-000004370000}"/>
    <cellStyle name="Currency 6 4 2 3 3 5" xfId="14080" xr:uid="{00000000-0005-0000-0000-000005370000}"/>
    <cellStyle name="Currency 6 4 2 3 4" xfId="14081" xr:uid="{00000000-0005-0000-0000-000006370000}"/>
    <cellStyle name="Currency 6 4 2 3 4 2" xfId="14082" xr:uid="{00000000-0005-0000-0000-000007370000}"/>
    <cellStyle name="Currency 6 4 2 3 4 2 2" xfId="14083" xr:uid="{00000000-0005-0000-0000-000008370000}"/>
    <cellStyle name="Currency 6 4 2 3 4 2 3" xfId="14084" xr:uid="{00000000-0005-0000-0000-000009370000}"/>
    <cellStyle name="Currency 6 4 2 3 4 3" xfId="14085" xr:uid="{00000000-0005-0000-0000-00000A370000}"/>
    <cellStyle name="Currency 6 4 2 3 4 4" xfId="14086" xr:uid="{00000000-0005-0000-0000-00000B370000}"/>
    <cellStyle name="Currency 6 4 2 3 5" xfId="14087" xr:uid="{00000000-0005-0000-0000-00000C370000}"/>
    <cellStyle name="Currency 6 4 2 3 5 2" xfId="14088" xr:uid="{00000000-0005-0000-0000-00000D370000}"/>
    <cellStyle name="Currency 6 4 2 3 5 3" xfId="14089" xr:uid="{00000000-0005-0000-0000-00000E370000}"/>
    <cellStyle name="Currency 6 4 2 3 6" xfId="14090" xr:uid="{00000000-0005-0000-0000-00000F370000}"/>
    <cellStyle name="Currency 6 4 2 3 7" xfId="14091" xr:uid="{00000000-0005-0000-0000-000010370000}"/>
    <cellStyle name="Currency 6 4 2 4" xfId="14092" xr:uid="{00000000-0005-0000-0000-000011370000}"/>
    <cellStyle name="Currency 6 4 2 4 2" xfId="14093" xr:uid="{00000000-0005-0000-0000-000012370000}"/>
    <cellStyle name="Currency 6 4 2 4 2 2" xfId="14094" xr:uid="{00000000-0005-0000-0000-000013370000}"/>
    <cellStyle name="Currency 6 4 2 4 2 2 2" xfId="14095" xr:uid="{00000000-0005-0000-0000-000014370000}"/>
    <cellStyle name="Currency 6 4 2 4 2 2 2 2" xfId="14096" xr:uid="{00000000-0005-0000-0000-000015370000}"/>
    <cellStyle name="Currency 6 4 2 4 2 2 2 3" xfId="14097" xr:uid="{00000000-0005-0000-0000-000016370000}"/>
    <cellStyle name="Currency 6 4 2 4 2 2 3" xfId="14098" xr:uid="{00000000-0005-0000-0000-000017370000}"/>
    <cellStyle name="Currency 6 4 2 4 2 2 4" xfId="14099" xr:uid="{00000000-0005-0000-0000-000018370000}"/>
    <cellStyle name="Currency 6 4 2 4 2 3" xfId="14100" xr:uid="{00000000-0005-0000-0000-000019370000}"/>
    <cellStyle name="Currency 6 4 2 4 2 3 2" xfId="14101" xr:uid="{00000000-0005-0000-0000-00001A370000}"/>
    <cellStyle name="Currency 6 4 2 4 2 3 3" xfId="14102" xr:uid="{00000000-0005-0000-0000-00001B370000}"/>
    <cellStyle name="Currency 6 4 2 4 2 4" xfId="14103" xr:uid="{00000000-0005-0000-0000-00001C370000}"/>
    <cellStyle name="Currency 6 4 2 4 2 5" xfId="14104" xr:uid="{00000000-0005-0000-0000-00001D370000}"/>
    <cellStyle name="Currency 6 4 2 4 3" xfId="14105" xr:uid="{00000000-0005-0000-0000-00001E370000}"/>
    <cellStyle name="Currency 6 4 2 4 3 2" xfId="14106" xr:uid="{00000000-0005-0000-0000-00001F370000}"/>
    <cellStyle name="Currency 6 4 2 4 3 2 2" xfId="14107" xr:uid="{00000000-0005-0000-0000-000020370000}"/>
    <cellStyle name="Currency 6 4 2 4 3 2 3" xfId="14108" xr:uid="{00000000-0005-0000-0000-000021370000}"/>
    <cellStyle name="Currency 6 4 2 4 3 3" xfId="14109" xr:uid="{00000000-0005-0000-0000-000022370000}"/>
    <cellStyle name="Currency 6 4 2 4 3 4" xfId="14110" xr:uid="{00000000-0005-0000-0000-000023370000}"/>
    <cellStyle name="Currency 6 4 2 4 4" xfId="14111" xr:uid="{00000000-0005-0000-0000-000024370000}"/>
    <cellStyle name="Currency 6 4 2 4 4 2" xfId="14112" xr:uid="{00000000-0005-0000-0000-000025370000}"/>
    <cellStyle name="Currency 6 4 2 4 4 3" xfId="14113" xr:uid="{00000000-0005-0000-0000-000026370000}"/>
    <cellStyle name="Currency 6 4 2 4 5" xfId="14114" xr:uid="{00000000-0005-0000-0000-000027370000}"/>
    <cellStyle name="Currency 6 4 2 4 6" xfId="14115" xr:uid="{00000000-0005-0000-0000-000028370000}"/>
    <cellStyle name="Currency 6 4 2 5" xfId="14116" xr:uid="{00000000-0005-0000-0000-000029370000}"/>
    <cellStyle name="Currency 6 4 2 5 2" xfId="14117" xr:uid="{00000000-0005-0000-0000-00002A370000}"/>
    <cellStyle name="Currency 6 4 2 5 2 2" xfId="14118" xr:uid="{00000000-0005-0000-0000-00002B370000}"/>
    <cellStyle name="Currency 6 4 2 5 2 2 2" xfId="14119" xr:uid="{00000000-0005-0000-0000-00002C370000}"/>
    <cellStyle name="Currency 6 4 2 5 2 2 3" xfId="14120" xr:uid="{00000000-0005-0000-0000-00002D370000}"/>
    <cellStyle name="Currency 6 4 2 5 2 3" xfId="14121" xr:uid="{00000000-0005-0000-0000-00002E370000}"/>
    <cellStyle name="Currency 6 4 2 5 2 4" xfId="14122" xr:uid="{00000000-0005-0000-0000-00002F370000}"/>
    <cellStyle name="Currency 6 4 2 5 3" xfId="14123" xr:uid="{00000000-0005-0000-0000-000030370000}"/>
    <cellStyle name="Currency 6 4 2 5 3 2" xfId="14124" xr:uid="{00000000-0005-0000-0000-000031370000}"/>
    <cellStyle name="Currency 6 4 2 5 3 3" xfId="14125" xr:uid="{00000000-0005-0000-0000-000032370000}"/>
    <cellStyle name="Currency 6 4 2 5 4" xfId="14126" xr:uid="{00000000-0005-0000-0000-000033370000}"/>
    <cellStyle name="Currency 6 4 2 5 5" xfId="14127" xr:uid="{00000000-0005-0000-0000-000034370000}"/>
    <cellStyle name="Currency 6 4 2 6" xfId="14128" xr:uid="{00000000-0005-0000-0000-000035370000}"/>
    <cellStyle name="Currency 6 4 2 6 2" xfId="14129" xr:uid="{00000000-0005-0000-0000-000036370000}"/>
    <cellStyle name="Currency 6 4 2 6 2 2" xfId="14130" xr:uid="{00000000-0005-0000-0000-000037370000}"/>
    <cellStyle name="Currency 6 4 2 6 2 3" xfId="14131" xr:uid="{00000000-0005-0000-0000-000038370000}"/>
    <cellStyle name="Currency 6 4 2 6 3" xfId="14132" xr:uid="{00000000-0005-0000-0000-000039370000}"/>
    <cellStyle name="Currency 6 4 2 6 4" xfId="14133" xr:uid="{00000000-0005-0000-0000-00003A370000}"/>
    <cellStyle name="Currency 6 4 2 7" xfId="14134" xr:uid="{00000000-0005-0000-0000-00003B370000}"/>
    <cellStyle name="Currency 6 4 2 7 2" xfId="14135" xr:uid="{00000000-0005-0000-0000-00003C370000}"/>
    <cellStyle name="Currency 6 4 2 7 3" xfId="14136" xr:uid="{00000000-0005-0000-0000-00003D370000}"/>
    <cellStyle name="Currency 6 4 2 8" xfId="14137" xr:uid="{00000000-0005-0000-0000-00003E370000}"/>
    <cellStyle name="Currency 6 4 2 9" xfId="14138" xr:uid="{00000000-0005-0000-0000-00003F370000}"/>
    <cellStyle name="Currency 6 4 3" xfId="14139" xr:uid="{00000000-0005-0000-0000-000040370000}"/>
    <cellStyle name="Currency 6 4 3 2" xfId="14140" xr:uid="{00000000-0005-0000-0000-000041370000}"/>
    <cellStyle name="Currency 6 4 3 2 2" xfId="14141" xr:uid="{00000000-0005-0000-0000-000042370000}"/>
    <cellStyle name="Currency 6 4 3 2 2 2" xfId="14142" xr:uid="{00000000-0005-0000-0000-000043370000}"/>
    <cellStyle name="Currency 6 4 3 2 2 2 2" xfId="14143" xr:uid="{00000000-0005-0000-0000-000044370000}"/>
    <cellStyle name="Currency 6 4 3 2 2 2 2 2" xfId="14144" xr:uid="{00000000-0005-0000-0000-000045370000}"/>
    <cellStyle name="Currency 6 4 3 2 2 2 2 2 2" xfId="14145" xr:uid="{00000000-0005-0000-0000-000046370000}"/>
    <cellStyle name="Currency 6 4 3 2 2 2 2 2 3" xfId="14146" xr:uid="{00000000-0005-0000-0000-000047370000}"/>
    <cellStyle name="Currency 6 4 3 2 2 2 2 3" xfId="14147" xr:uid="{00000000-0005-0000-0000-000048370000}"/>
    <cellStyle name="Currency 6 4 3 2 2 2 2 4" xfId="14148" xr:uid="{00000000-0005-0000-0000-000049370000}"/>
    <cellStyle name="Currency 6 4 3 2 2 2 3" xfId="14149" xr:uid="{00000000-0005-0000-0000-00004A370000}"/>
    <cellStyle name="Currency 6 4 3 2 2 2 3 2" xfId="14150" xr:uid="{00000000-0005-0000-0000-00004B370000}"/>
    <cellStyle name="Currency 6 4 3 2 2 2 3 3" xfId="14151" xr:uid="{00000000-0005-0000-0000-00004C370000}"/>
    <cellStyle name="Currency 6 4 3 2 2 2 4" xfId="14152" xr:uid="{00000000-0005-0000-0000-00004D370000}"/>
    <cellStyle name="Currency 6 4 3 2 2 2 5" xfId="14153" xr:uid="{00000000-0005-0000-0000-00004E370000}"/>
    <cellStyle name="Currency 6 4 3 2 2 3" xfId="14154" xr:uid="{00000000-0005-0000-0000-00004F370000}"/>
    <cellStyle name="Currency 6 4 3 2 2 3 2" xfId="14155" xr:uid="{00000000-0005-0000-0000-000050370000}"/>
    <cellStyle name="Currency 6 4 3 2 2 3 2 2" xfId="14156" xr:uid="{00000000-0005-0000-0000-000051370000}"/>
    <cellStyle name="Currency 6 4 3 2 2 3 2 3" xfId="14157" xr:uid="{00000000-0005-0000-0000-000052370000}"/>
    <cellStyle name="Currency 6 4 3 2 2 3 3" xfId="14158" xr:uid="{00000000-0005-0000-0000-000053370000}"/>
    <cellStyle name="Currency 6 4 3 2 2 3 4" xfId="14159" xr:uid="{00000000-0005-0000-0000-000054370000}"/>
    <cellStyle name="Currency 6 4 3 2 2 4" xfId="14160" xr:uid="{00000000-0005-0000-0000-000055370000}"/>
    <cellStyle name="Currency 6 4 3 2 2 4 2" xfId="14161" xr:uid="{00000000-0005-0000-0000-000056370000}"/>
    <cellStyle name="Currency 6 4 3 2 2 4 3" xfId="14162" xr:uid="{00000000-0005-0000-0000-000057370000}"/>
    <cellStyle name="Currency 6 4 3 2 2 5" xfId="14163" xr:uid="{00000000-0005-0000-0000-000058370000}"/>
    <cellStyle name="Currency 6 4 3 2 2 6" xfId="14164" xr:uid="{00000000-0005-0000-0000-000059370000}"/>
    <cellStyle name="Currency 6 4 3 2 3" xfId="14165" xr:uid="{00000000-0005-0000-0000-00005A370000}"/>
    <cellStyle name="Currency 6 4 3 2 3 2" xfId="14166" xr:uid="{00000000-0005-0000-0000-00005B370000}"/>
    <cellStyle name="Currency 6 4 3 2 3 2 2" xfId="14167" xr:uid="{00000000-0005-0000-0000-00005C370000}"/>
    <cellStyle name="Currency 6 4 3 2 3 2 2 2" xfId="14168" xr:uid="{00000000-0005-0000-0000-00005D370000}"/>
    <cellStyle name="Currency 6 4 3 2 3 2 2 3" xfId="14169" xr:uid="{00000000-0005-0000-0000-00005E370000}"/>
    <cellStyle name="Currency 6 4 3 2 3 2 3" xfId="14170" xr:uid="{00000000-0005-0000-0000-00005F370000}"/>
    <cellStyle name="Currency 6 4 3 2 3 2 4" xfId="14171" xr:uid="{00000000-0005-0000-0000-000060370000}"/>
    <cellStyle name="Currency 6 4 3 2 3 3" xfId="14172" xr:uid="{00000000-0005-0000-0000-000061370000}"/>
    <cellStyle name="Currency 6 4 3 2 3 3 2" xfId="14173" xr:uid="{00000000-0005-0000-0000-000062370000}"/>
    <cellStyle name="Currency 6 4 3 2 3 3 3" xfId="14174" xr:uid="{00000000-0005-0000-0000-000063370000}"/>
    <cellStyle name="Currency 6 4 3 2 3 4" xfId="14175" xr:uid="{00000000-0005-0000-0000-000064370000}"/>
    <cellStyle name="Currency 6 4 3 2 3 5" xfId="14176" xr:uid="{00000000-0005-0000-0000-000065370000}"/>
    <cellStyle name="Currency 6 4 3 2 4" xfId="14177" xr:uid="{00000000-0005-0000-0000-000066370000}"/>
    <cellStyle name="Currency 6 4 3 2 4 2" xfId="14178" xr:uid="{00000000-0005-0000-0000-000067370000}"/>
    <cellStyle name="Currency 6 4 3 2 4 2 2" xfId="14179" xr:uid="{00000000-0005-0000-0000-000068370000}"/>
    <cellStyle name="Currency 6 4 3 2 4 2 3" xfId="14180" xr:uid="{00000000-0005-0000-0000-000069370000}"/>
    <cellStyle name="Currency 6 4 3 2 4 3" xfId="14181" xr:uid="{00000000-0005-0000-0000-00006A370000}"/>
    <cellStyle name="Currency 6 4 3 2 4 4" xfId="14182" xr:uid="{00000000-0005-0000-0000-00006B370000}"/>
    <cellStyle name="Currency 6 4 3 2 5" xfId="14183" xr:uid="{00000000-0005-0000-0000-00006C370000}"/>
    <cellStyle name="Currency 6 4 3 2 5 2" xfId="14184" xr:uid="{00000000-0005-0000-0000-00006D370000}"/>
    <cellStyle name="Currency 6 4 3 2 5 3" xfId="14185" xr:uid="{00000000-0005-0000-0000-00006E370000}"/>
    <cellStyle name="Currency 6 4 3 2 6" xfId="14186" xr:uid="{00000000-0005-0000-0000-00006F370000}"/>
    <cellStyle name="Currency 6 4 3 2 7" xfId="14187" xr:uid="{00000000-0005-0000-0000-000070370000}"/>
    <cellStyle name="Currency 6 4 3 3" xfId="14188" xr:uid="{00000000-0005-0000-0000-000071370000}"/>
    <cellStyle name="Currency 6 4 3 3 2" xfId="14189" xr:uid="{00000000-0005-0000-0000-000072370000}"/>
    <cellStyle name="Currency 6 4 3 3 2 2" xfId="14190" xr:uid="{00000000-0005-0000-0000-000073370000}"/>
    <cellStyle name="Currency 6 4 3 3 2 2 2" xfId="14191" xr:uid="{00000000-0005-0000-0000-000074370000}"/>
    <cellStyle name="Currency 6 4 3 3 2 2 2 2" xfId="14192" xr:uid="{00000000-0005-0000-0000-000075370000}"/>
    <cellStyle name="Currency 6 4 3 3 2 2 2 3" xfId="14193" xr:uid="{00000000-0005-0000-0000-000076370000}"/>
    <cellStyle name="Currency 6 4 3 3 2 2 3" xfId="14194" xr:uid="{00000000-0005-0000-0000-000077370000}"/>
    <cellStyle name="Currency 6 4 3 3 2 2 4" xfId="14195" xr:uid="{00000000-0005-0000-0000-000078370000}"/>
    <cellStyle name="Currency 6 4 3 3 2 3" xfId="14196" xr:uid="{00000000-0005-0000-0000-000079370000}"/>
    <cellStyle name="Currency 6 4 3 3 2 3 2" xfId="14197" xr:uid="{00000000-0005-0000-0000-00007A370000}"/>
    <cellStyle name="Currency 6 4 3 3 2 3 3" xfId="14198" xr:uid="{00000000-0005-0000-0000-00007B370000}"/>
    <cellStyle name="Currency 6 4 3 3 2 4" xfId="14199" xr:uid="{00000000-0005-0000-0000-00007C370000}"/>
    <cellStyle name="Currency 6 4 3 3 2 5" xfId="14200" xr:uid="{00000000-0005-0000-0000-00007D370000}"/>
    <cellStyle name="Currency 6 4 3 3 3" xfId="14201" xr:uid="{00000000-0005-0000-0000-00007E370000}"/>
    <cellStyle name="Currency 6 4 3 3 3 2" xfId="14202" xr:uid="{00000000-0005-0000-0000-00007F370000}"/>
    <cellStyle name="Currency 6 4 3 3 3 2 2" xfId="14203" xr:uid="{00000000-0005-0000-0000-000080370000}"/>
    <cellStyle name="Currency 6 4 3 3 3 2 3" xfId="14204" xr:uid="{00000000-0005-0000-0000-000081370000}"/>
    <cellStyle name="Currency 6 4 3 3 3 3" xfId="14205" xr:uid="{00000000-0005-0000-0000-000082370000}"/>
    <cellStyle name="Currency 6 4 3 3 3 4" xfId="14206" xr:uid="{00000000-0005-0000-0000-000083370000}"/>
    <cellStyle name="Currency 6 4 3 3 4" xfId="14207" xr:uid="{00000000-0005-0000-0000-000084370000}"/>
    <cellStyle name="Currency 6 4 3 3 4 2" xfId="14208" xr:uid="{00000000-0005-0000-0000-000085370000}"/>
    <cellStyle name="Currency 6 4 3 3 4 3" xfId="14209" xr:uid="{00000000-0005-0000-0000-000086370000}"/>
    <cellStyle name="Currency 6 4 3 3 5" xfId="14210" xr:uid="{00000000-0005-0000-0000-000087370000}"/>
    <cellStyle name="Currency 6 4 3 3 6" xfId="14211" xr:uid="{00000000-0005-0000-0000-000088370000}"/>
    <cellStyle name="Currency 6 4 3 4" xfId="14212" xr:uid="{00000000-0005-0000-0000-000089370000}"/>
    <cellStyle name="Currency 6 4 3 4 2" xfId="14213" xr:uid="{00000000-0005-0000-0000-00008A370000}"/>
    <cellStyle name="Currency 6 4 3 4 2 2" xfId="14214" xr:uid="{00000000-0005-0000-0000-00008B370000}"/>
    <cellStyle name="Currency 6 4 3 4 2 2 2" xfId="14215" xr:uid="{00000000-0005-0000-0000-00008C370000}"/>
    <cellStyle name="Currency 6 4 3 4 2 2 3" xfId="14216" xr:uid="{00000000-0005-0000-0000-00008D370000}"/>
    <cellStyle name="Currency 6 4 3 4 2 3" xfId="14217" xr:uid="{00000000-0005-0000-0000-00008E370000}"/>
    <cellStyle name="Currency 6 4 3 4 2 4" xfId="14218" xr:uid="{00000000-0005-0000-0000-00008F370000}"/>
    <cellStyle name="Currency 6 4 3 4 3" xfId="14219" xr:uid="{00000000-0005-0000-0000-000090370000}"/>
    <cellStyle name="Currency 6 4 3 4 3 2" xfId="14220" xr:uid="{00000000-0005-0000-0000-000091370000}"/>
    <cellStyle name="Currency 6 4 3 4 3 3" xfId="14221" xr:uid="{00000000-0005-0000-0000-000092370000}"/>
    <cellStyle name="Currency 6 4 3 4 4" xfId="14222" xr:uid="{00000000-0005-0000-0000-000093370000}"/>
    <cellStyle name="Currency 6 4 3 4 5" xfId="14223" xr:uid="{00000000-0005-0000-0000-000094370000}"/>
    <cellStyle name="Currency 6 4 3 5" xfId="14224" xr:uid="{00000000-0005-0000-0000-000095370000}"/>
    <cellStyle name="Currency 6 4 3 5 2" xfId="14225" xr:uid="{00000000-0005-0000-0000-000096370000}"/>
    <cellStyle name="Currency 6 4 3 5 2 2" xfId="14226" xr:uid="{00000000-0005-0000-0000-000097370000}"/>
    <cellStyle name="Currency 6 4 3 5 2 3" xfId="14227" xr:uid="{00000000-0005-0000-0000-000098370000}"/>
    <cellStyle name="Currency 6 4 3 5 3" xfId="14228" xr:uid="{00000000-0005-0000-0000-000099370000}"/>
    <cellStyle name="Currency 6 4 3 5 4" xfId="14229" xr:uid="{00000000-0005-0000-0000-00009A370000}"/>
    <cellStyle name="Currency 6 4 3 6" xfId="14230" xr:uid="{00000000-0005-0000-0000-00009B370000}"/>
    <cellStyle name="Currency 6 4 3 6 2" xfId="14231" xr:uid="{00000000-0005-0000-0000-00009C370000}"/>
    <cellStyle name="Currency 6 4 3 6 3" xfId="14232" xr:uid="{00000000-0005-0000-0000-00009D370000}"/>
    <cellStyle name="Currency 6 4 3 7" xfId="14233" xr:uid="{00000000-0005-0000-0000-00009E370000}"/>
    <cellStyle name="Currency 6 4 3 8" xfId="14234" xr:uid="{00000000-0005-0000-0000-00009F370000}"/>
    <cellStyle name="Currency 6 4 4" xfId="14235" xr:uid="{00000000-0005-0000-0000-0000A0370000}"/>
    <cellStyle name="Currency 6 4 4 2" xfId="14236" xr:uid="{00000000-0005-0000-0000-0000A1370000}"/>
    <cellStyle name="Currency 6 4 4 2 2" xfId="14237" xr:uid="{00000000-0005-0000-0000-0000A2370000}"/>
    <cellStyle name="Currency 6 4 4 2 2 2" xfId="14238" xr:uid="{00000000-0005-0000-0000-0000A3370000}"/>
    <cellStyle name="Currency 6 4 4 2 2 2 2" xfId="14239" xr:uid="{00000000-0005-0000-0000-0000A4370000}"/>
    <cellStyle name="Currency 6 4 4 2 2 2 2 2" xfId="14240" xr:uid="{00000000-0005-0000-0000-0000A5370000}"/>
    <cellStyle name="Currency 6 4 4 2 2 2 2 3" xfId="14241" xr:uid="{00000000-0005-0000-0000-0000A6370000}"/>
    <cellStyle name="Currency 6 4 4 2 2 2 3" xfId="14242" xr:uid="{00000000-0005-0000-0000-0000A7370000}"/>
    <cellStyle name="Currency 6 4 4 2 2 2 4" xfId="14243" xr:uid="{00000000-0005-0000-0000-0000A8370000}"/>
    <cellStyle name="Currency 6 4 4 2 2 3" xfId="14244" xr:uid="{00000000-0005-0000-0000-0000A9370000}"/>
    <cellStyle name="Currency 6 4 4 2 2 3 2" xfId="14245" xr:uid="{00000000-0005-0000-0000-0000AA370000}"/>
    <cellStyle name="Currency 6 4 4 2 2 3 3" xfId="14246" xr:uid="{00000000-0005-0000-0000-0000AB370000}"/>
    <cellStyle name="Currency 6 4 4 2 2 4" xfId="14247" xr:uid="{00000000-0005-0000-0000-0000AC370000}"/>
    <cellStyle name="Currency 6 4 4 2 2 5" xfId="14248" xr:uid="{00000000-0005-0000-0000-0000AD370000}"/>
    <cellStyle name="Currency 6 4 4 2 3" xfId="14249" xr:uid="{00000000-0005-0000-0000-0000AE370000}"/>
    <cellStyle name="Currency 6 4 4 2 3 2" xfId="14250" xr:uid="{00000000-0005-0000-0000-0000AF370000}"/>
    <cellStyle name="Currency 6 4 4 2 3 2 2" xfId="14251" xr:uid="{00000000-0005-0000-0000-0000B0370000}"/>
    <cellStyle name="Currency 6 4 4 2 3 2 3" xfId="14252" xr:uid="{00000000-0005-0000-0000-0000B1370000}"/>
    <cellStyle name="Currency 6 4 4 2 3 3" xfId="14253" xr:uid="{00000000-0005-0000-0000-0000B2370000}"/>
    <cellStyle name="Currency 6 4 4 2 3 4" xfId="14254" xr:uid="{00000000-0005-0000-0000-0000B3370000}"/>
    <cellStyle name="Currency 6 4 4 2 4" xfId="14255" xr:uid="{00000000-0005-0000-0000-0000B4370000}"/>
    <cellStyle name="Currency 6 4 4 2 4 2" xfId="14256" xr:uid="{00000000-0005-0000-0000-0000B5370000}"/>
    <cellStyle name="Currency 6 4 4 2 4 3" xfId="14257" xr:uid="{00000000-0005-0000-0000-0000B6370000}"/>
    <cellStyle name="Currency 6 4 4 2 5" xfId="14258" xr:uid="{00000000-0005-0000-0000-0000B7370000}"/>
    <cellStyle name="Currency 6 4 4 2 6" xfId="14259" xr:uid="{00000000-0005-0000-0000-0000B8370000}"/>
    <cellStyle name="Currency 6 4 4 3" xfId="14260" xr:uid="{00000000-0005-0000-0000-0000B9370000}"/>
    <cellStyle name="Currency 6 4 4 3 2" xfId="14261" xr:uid="{00000000-0005-0000-0000-0000BA370000}"/>
    <cellStyle name="Currency 6 4 4 3 2 2" xfId="14262" xr:uid="{00000000-0005-0000-0000-0000BB370000}"/>
    <cellStyle name="Currency 6 4 4 3 2 2 2" xfId="14263" xr:uid="{00000000-0005-0000-0000-0000BC370000}"/>
    <cellStyle name="Currency 6 4 4 3 2 2 3" xfId="14264" xr:uid="{00000000-0005-0000-0000-0000BD370000}"/>
    <cellStyle name="Currency 6 4 4 3 2 3" xfId="14265" xr:uid="{00000000-0005-0000-0000-0000BE370000}"/>
    <cellStyle name="Currency 6 4 4 3 2 4" xfId="14266" xr:uid="{00000000-0005-0000-0000-0000BF370000}"/>
    <cellStyle name="Currency 6 4 4 3 3" xfId="14267" xr:uid="{00000000-0005-0000-0000-0000C0370000}"/>
    <cellStyle name="Currency 6 4 4 3 3 2" xfId="14268" xr:uid="{00000000-0005-0000-0000-0000C1370000}"/>
    <cellStyle name="Currency 6 4 4 3 3 3" xfId="14269" xr:uid="{00000000-0005-0000-0000-0000C2370000}"/>
    <cellStyle name="Currency 6 4 4 3 4" xfId="14270" xr:uid="{00000000-0005-0000-0000-0000C3370000}"/>
    <cellStyle name="Currency 6 4 4 3 5" xfId="14271" xr:uid="{00000000-0005-0000-0000-0000C4370000}"/>
    <cellStyle name="Currency 6 4 4 4" xfId="14272" xr:uid="{00000000-0005-0000-0000-0000C5370000}"/>
    <cellStyle name="Currency 6 4 4 4 2" xfId="14273" xr:uid="{00000000-0005-0000-0000-0000C6370000}"/>
    <cellStyle name="Currency 6 4 4 4 2 2" xfId="14274" xr:uid="{00000000-0005-0000-0000-0000C7370000}"/>
    <cellStyle name="Currency 6 4 4 4 2 3" xfId="14275" xr:uid="{00000000-0005-0000-0000-0000C8370000}"/>
    <cellStyle name="Currency 6 4 4 4 3" xfId="14276" xr:uid="{00000000-0005-0000-0000-0000C9370000}"/>
    <cellStyle name="Currency 6 4 4 4 4" xfId="14277" xr:uid="{00000000-0005-0000-0000-0000CA370000}"/>
    <cellStyle name="Currency 6 4 4 5" xfId="14278" xr:uid="{00000000-0005-0000-0000-0000CB370000}"/>
    <cellStyle name="Currency 6 4 4 5 2" xfId="14279" xr:uid="{00000000-0005-0000-0000-0000CC370000}"/>
    <cellStyle name="Currency 6 4 4 5 3" xfId="14280" xr:uid="{00000000-0005-0000-0000-0000CD370000}"/>
    <cellStyle name="Currency 6 4 4 6" xfId="14281" xr:uid="{00000000-0005-0000-0000-0000CE370000}"/>
    <cellStyle name="Currency 6 4 4 7" xfId="14282" xr:uid="{00000000-0005-0000-0000-0000CF370000}"/>
    <cellStyle name="Currency 6 4 5" xfId="14283" xr:uid="{00000000-0005-0000-0000-0000D0370000}"/>
    <cellStyle name="Currency 6 4 5 2" xfId="14284" xr:uid="{00000000-0005-0000-0000-0000D1370000}"/>
    <cellStyle name="Currency 6 4 5 2 2" xfId="14285" xr:uid="{00000000-0005-0000-0000-0000D2370000}"/>
    <cellStyle name="Currency 6 4 5 2 2 2" xfId="14286" xr:uid="{00000000-0005-0000-0000-0000D3370000}"/>
    <cellStyle name="Currency 6 4 5 2 2 2 2" xfId="14287" xr:uid="{00000000-0005-0000-0000-0000D4370000}"/>
    <cellStyle name="Currency 6 4 5 2 2 2 3" xfId="14288" xr:uid="{00000000-0005-0000-0000-0000D5370000}"/>
    <cellStyle name="Currency 6 4 5 2 2 3" xfId="14289" xr:uid="{00000000-0005-0000-0000-0000D6370000}"/>
    <cellStyle name="Currency 6 4 5 2 2 4" xfId="14290" xr:uid="{00000000-0005-0000-0000-0000D7370000}"/>
    <cellStyle name="Currency 6 4 5 2 3" xfId="14291" xr:uid="{00000000-0005-0000-0000-0000D8370000}"/>
    <cellStyle name="Currency 6 4 5 2 3 2" xfId="14292" xr:uid="{00000000-0005-0000-0000-0000D9370000}"/>
    <cellStyle name="Currency 6 4 5 2 3 3" xfId="14293" xr:uid="{00000000-0005-0000-0000-0000DA370000}"/>
    <cellStyle name="Currency 6 4 5 2 4" xfId="14294" xr:uid="{00000000-0005-0000-0000-0000DB370000}"/>
    <cellStyle name="Currency 6 4 5 2 5" xfId="14295" xr:uid="{00000000-0005-0000-0000-0000DC370000}"/>
    <cellStyle name="Currency 6 4 5 3" xfId="14296" xr:uid="{00000000-0005-0000-0000-0000DD370000}"/>
    <cellStyle name="Currency 6 4 5 3 2" xfId="14297" xr:uid="{00000000-0005-0000-0000-0000DE370000}"/>
    <cellStyle name="Currency 6 4 5 3 2 2" xfId="14298" xr:uid="{00000000-0005-0000-0000-0000DF370000}"/>
    <cellStyle name="Currency 6 4 5 3 2 3" xfId="14299" xr:uid="{00000000-0005-0000-0000-0000E0370000}"/>
    <cellStyle name="Currency 6 4 5 3 3" xfId="14300" xr:uid="{00000000-0005-0000-0000-0000E1370000}"/>
    <cellStyle name="Currency 6 4 5 3 4" xfId="14301" xr:uid="{00000000-0005-0000-0000-0000E2370000}"/>
    <cellStyle name="Currency 6 4 5 4" xfId="14302" xr:uid="{00000000-0005-0000-0000-0000E3370000}"/>
    <cellStyle name="Currency 6 4 5 4 2" xfId="14303" xr:uid="{00000000-0005-0000-0000-0000E4370000}"/>
    <cellStyle name="Currency 6 4 5 4 3" xfId="14304" xr:uid="{00000000-0005-0000-0000-0000E5370000}"/>
    <cellStyle name="Currency 6 4 5 5" xfId="14305" xr:uid="{00000000-0005-0000-0000-0000E6370000}"/>
    <cellStyle name="Currency 6 4 5 6" xfId="14306" xr:uid="{00000000-0005-0000-0000-0000E7370000}"/>
    <cellStyle name="Currency 6 4 6" xfId="14307" xr:uid="{00000000-0005-0000-0000-0000E8370000}"/>
    <cellStyle name="Currency 6 4 6 2" xfId="14308" xr:uid="{00000000-0005-0000-0000-0000E9370000}"/>
    <cellStyle name="Currency 6 4 6 2 2" xfId="14309" xr:uid="{00000000-0005-0000-0000-0000EA370000}"/>
    <cellStyle name="Currency 6 4 6 2 2 2" xfId="14310" xr:uid="{00000000-0005-0000-0000-0000EB370000}"/>
    <cellStyle name="Currency 6 4 6 2 2 3" xfId="14311" xr:uid="{00000000-0005-0000-0000-0000EC370000}"/>
    <cellStyle name="Currency 6 4 6 2 3" xfId="14312" xr:uid="{00000000-0005-0000-0000-0000ED370000}"/>
    <cellStyle name="Currency 6 4 6 2 4" xfId="14313" xr:uid="{00000000-0005-0000-0000-0000EE370000}"/>
    <cellStyle name="Currency 6 4 6 3" xfId="14314" xr:uid="{00000000-0005-0000-0000-0000EF370000}"/>
    <cellStyle name="Currency 6 4 6 3 2" xfId="14315" xr:uid="{00000000-0005-0000-0000-0000F0370000}"/>
    <cellStyle name="Currency 6 4 6 3 3" xfId="14316" xr:uid="{00000000-0005-0000-0000-0000F1370000}"/>
    <cellStyle name="Currency 6 4 6 4" xfId="14317" xr:uid="{00000000-0005-0000-0000-0000F2370000}"/>
    <cellStyle name="Currency 6 4 6 5" xfId="14318" xr:uid="{00000000-0005-0000-0000-0000F3370000}"/>
    <cellStyle name="Currency 6 4 7" xfId="14319" xr:uid="{00000000-0005-0000-0000-0000F4370000}"/>
    <cellStyle name="Currency 6 4 7 2" xfId="14320" xr:uid="{00000000-0005-0000-0000-0000F5370000}"/>
    <cellStyle name="Currency 6 4 7 2 2" xfId="14321" xr:uid="{00000000-0005-0000-0000-0000F6370000}"/>
    <cellStyle name="Currency 6 4 7 2 3" xfId="14322" xr:uid="{00000000-0005-0000-0000-0000F7370000}"/>
    <cellStyle name="Currency 6 4 7 3" xfId="14323" xr:uid="{00000000-0005-0000-0000-0000F8370000}"/>
    <cellStyle name="Currency 6 4 7 4" xfId="14324" xr:uid="{00000000-0005-0000-0000-0000F9370000}"/>
    <cellStyle name="Currency 6 4 8" xfId="14325" xr:uid="{00000000-0005-0000-0000-0000FA370000}"/>
    <cellStyle name="Currency 6 4 8 2" xfId="14326" xr:uid="{00000000-0005-0000-0000-0000FB370000}"/>
    <cellStyle name="Currency 6 4 8 3" xfId="14327" xr:uid="{00000000-0005-0000-0000-0000FC370000}"/>
    <cellStyle name="Currency 6 4 9" xfId="14328" xr:uid="{00000000-0005-0000-0000-0000FD370000}"/>
    <cellStyle name="Currency 6 5" xfId="14329" xr:uid="{00000000-0005-0000-0000-0000FE370000}"/>
    <cellStyle name="Currency 6 5 2" xfId="14330" xr:uid="{00000000-0005-0000-0000-0000FF370000}"/>
    <cellStyle name="Currency 6 5 2 2" xfId="14331" xr:uid="{00000000-0005-0000-0000-000000380000}"/>
    <cellStyle name="Currency 6 5 2 2 2" xfId="14332" xr:uid="{00000000-0005-0000-0000-000001380000}"/>
    <cellStyle name="Currency 6 5 2 2 2 2" xfId="14333" xr:uid="{00000000-0005-0000-0000-000002380000}"/>
    <cellStyle name="Currency 6 5 2 2 2 2 2" xfId="14334" xr:uid="{00000000-0005-0000-0000-000003380000}"/>
    <cellStyle name="Currency 6 5 2 2 2 2 2 2" xfId="14335" xr:uid="{00000000-0005-0000-0000-000004380000}"/>
    <cellStyle name="Currency 6 5 2 2 2 2 2 2 2" xfId="14336" xr:uid="{00000000-0005-0000-0000-000005380000}"/>
    <cellStyle name="Currency 6 5 2 2 2 2 2 2 3" xfId="14337" xr:uid="{00000000-0005-0000-0000-000006380000}"/>
    <cellStyle name="Currency 6 5 2 2 2 2 2 3" xfId="14338" xr:uid="{00000000-0005-0000-0000-000007380000}"/>
    <cellStyle name="Currency 6 5 2 2 2 2 2 4" xfId="14339" xr:uid="{00000000-0005-0000-0000-000008380000}"/>
    <cellStyle name="Currency 6 5 2 2 2 2 3" xfId="14340" xr:uid="{00000000-0005-0000-0000-000009380000}"/>
    <cellStyle name="Currency 6 5 2 2 2 2 3 2" xfId="14341" xr:uid="{00000000-0005-0000-0000-00000A380000}"/>
    <cellStyle name="Currency 6 5 2 2 2 2 3 3" xfId="14342" xr:uid="{00000000-0005-0000-0000-00000B380000}"/>
    <cellStyle name="Currency 6 5 2 2 2 2 4" xfId="14343" xr:uid="{00000000-0005-0000-0000-00000C380000}"/>
    <cellStyle name="Currency 6 5 2 2 2 2 5" xfId="14344" xr:uid="{00000000-0005-0000-0000-00000D380000}"/>
    <cellStyle name="Currency 6 5 2 2 2 3" xfId="14345" xr:uid="{00000000-0005-0000-0000-00000E380000}"/>
    <cellStyle name="Currency 6 5 2 2 2 3 2" xfId="14346" xr:uid="{00000000-0005-0000-0000-00000F380000}"/>
    <cellStyle name="Currency 6 5 2 2 2 3 2 2" xfId="14347" xr:uid="{00000000-0005-0000-0000-000010380000}"/>
    <cellStyle name="Currency 6 5 2 2 2 3 2 3" xfId="14348" xr:uid="{00000000-0005-0000-0000-000011380000}"/>
    <cellStyle name="Currency 6 5 2 2 2 3 3" xfId="14349" xr:uid="{00000000-0005-0000-0000-000012380000}"/>
    <cellStyle name="Currency 6 5 2 2 2 3 4" xfId="14350" xr:uid="{00000000-0005-0000-0000-000013380000}"/>
    <cellStyle name="Currency 6 5 2 2 2 4" xfId="14351" xr:uid="{00000000-0005-0000-0000-000014380000}"/>
    <cellStyle name="Currency 6 5 2 2 2 4 2" xfId="14352" xr:uid="{00000000-0005-0000-0000-000015380000}"/>
    <cellStyle name="Currency 6 5 2 2 2 4 3" xfId="14353" xr:uid="{00000000-0005-0000-0000-000016380000}"/>
    <cellStyle name="Currency 6 5 2 2 2 5" xfId="14354" xr:uid="{00000000-0005-0000-0000-000017380000}"/>
    <cellStyle name="Currency 6 5 2 2 2 6" xfId="14355" xr:uid="{00000000-0005-0000-0000-000018380000}"/>
    <cellStyle name="Currency 6 5 2 2 3" xfId="14356" xr:uid="{00000000-0005-0000-0000-000019380000}"/>
    <cellStyle name="Currency 6 5 2 2 3 2" xfId="14357" xr:uid="{00000000-0005-0000-0000-00001A380000}"/>
    <cellStyle name="Currency 6 5 2 2 3 2 2" xfId="14358" xr:uid="{00000000-0005-0000-0000-00001B380000}"/>
    <cellStyle name="Currency 6 5 2 2 3 2 2 2" xfId="14359" xr:uid="{00000000-0005-0000-0000-00001C380000}"/>
    <cellStyle name="Currency 6 5 2 2 3 2 2 3" xfId="14360" xr:uid="{00000000-0005-0000-0000-00001D380000}"/>
    <cellStyle name="Currency 6 5 2 2 3 2 3" xfId="14361" xr:uid="{00000000-0005-0000-0000-00001E380000}"/>
    <cellStyle name="Currency 6 5 2 2 3 2 4" xfId="14362" xr:uid="{00000000-0005-0000-0000-00001F380000}"/>
    <cellStyle name="Currency 6 5 2 2 3 3" xfId="14363" xr:uid="{00000000-0005-0000-0000-000020380000}"/>
    <cellStyle name="Currency 6 5 2 2 3 3 2" xfId="14364" xr:uid="{00000000-0005-0000-0000-000021380000}"/>
    <cellStyle name="Currency 6 5 2 2 3 3 3" xfId="14365" xr:uid="{00000000-0005-0000-0000-000022380000}"/>
    <cellStyle name="Currency 6 5 2 2 3 4" xfId="14366" xr:uid="{00000000-0005-0000-0000-000023380000}"/>
    <cellStyle name="Currency 6 5 2 2 3 5" xfId="14367" xr:uid="{00000000-0005-0000-0000-000024380000}"/>
    <cellStyle name="Currency 6 5 2 2 4" xfId="14368" xr:uid="{00000000-0005-0000-0000-000025380000}"/>
    <cellStyle name="Currency 6 5 2 2 4 2" xfId="14369" xr:uid="{00000000-0005-0000-0000-000026380000}"/>
    <cellStyle name="Currency 6 5 2 2 4 2 2" xfId="14370" xr:uid="{00000000-0005-0000-0000-000027380000}"/>
    <cellStyle name="Currency 6 5 2 2 4 2 3" xfId="14371" xr:uid="{00000000-0005-0000-0000-000028380000}"/>
    <cellStyle name="Currency 6 5 2 2 4 3" xfId="14372" xr:uid="{00000000-0005-0000-0000-000029380000}"/>
    <cellStyle name="Currency 6 5 2 2 4 4" xfId="14373" xr:uid="{00000000-0005-0000-0000-00002A380000}"/>
    <cellStyle name="Currency 6 5 2 2 5" xfId="14374" xr:uid="{00000000-0005-0000-0000-00002B380000}"/>
    <cellStyle name="Currency 6 5 2 2 5 2" xfId="14375" xr:uid="{00000000-0005-0000-0000-00002C380000}"/>
    <cellStyle name="Currency 6 5 2 2 5 3" xfId="14376" xr:uid="{00000000-0005-0000-0000-00002D380000}"/>
    <cellStyle name="Currency 6 5 2 2 6" xfId="14377" xr:uid="{00000000-0005-0000-0000-00002E380000}"/>
    <cellStyle name="Currency 6 5 2 2 7" xfId="14378" xr:uid="{00000000-0005-0000-0000-00002F380000}"/>
    <cellStyle name="Currency 6 5 2 3" xfId="14379" xr:uid="{00000000-0005-0000-0000-000030380000}"/>
    <cellStyle name="Currency 6 5 2 3 2" xfId="14380" xr:uid="{00000000-0005-0000-0000-000031380000}"/>
    <cellStyle name="Currency 6 5 2 3 2 2" xfId="14381" xr:uid="{00000000-0005-0000-0000-000032380000}"/>
    <cellStyle name="Currency 6 5 2 3 2 2 2" xfId="14382" xr:uid="{00000000-0005-0000-0000-000033380000}"/>
    <cellStyle name="Currency 6 5 2 3 2 2 2 2" xfId="14383" xr:uid="{00000000-0005-0000-0000-000034380000}"/>
    <cellStyle name="Currency 6 5 2 3 2 2 2 3" xfId="14384" xr:uid="{00000000-0005-0000-0000-000035380000}"/>
    <cellStyle name="Currency 6 5 2 3 2 2 3" xfId="14385" xr:uid="{00000000-0005-0000-0000-000036380000}"/>
    <cellStyle name="Currency 6 5 2 3 2 2 4" xfId="14386" xr:uid="{00000000-0005-0000-0000-000037380000}"/>
    <cellStyle name="Currency 6 5 2 3 2 3" xfId="14387" xr:uid="{00000000-0005-0000-0000-000038380000}"/>
    <cellStyle name="Currency 6 5 2 3 2 3 2" xfId="14388" xr:uid="{00000000-0005-0000-0000-000039380000}"/>
    <cellStyle name="Currency 6 5 2 3 2 3 3" xfId="14389" xr:uid="{00000000-0005-0000-0000-00003A380000}"/>
    <cellStyle name="Currency 6 5 2 3 2 4" xfId="14390" xr:uid="{00000000-0005-0000-0000-00003B380000}"/>
    <cellStyle name="Currency 6 5 2 3 2 5" xfId="14391" xr:uid="{00000000-0005-0000-0000-00003C380000}"/>
    <cellStyle name="Currency 6 5 2 3 3" xfId="14392" xr:uid="{00000000-0005-0000-0000-00003D380000}"/>
    <cellStyle name="Currency 6 5 2 3 3 2" xfId="14393" xr:uid="{00000000-0005-0000-0000-00003E380000}"/>
    <cellStyle name="Currency 6 5 2 3 3 2 2" xfId="14394" xr:uid="{00000000-0005-0000-0000-00003F380000}"/>
    <cellStyle name="Currency 6 5 2 3 3 2 3" xfId="14395" xr:uid="{00000000-0005-0000-0000-000040380000}"/>
    <cellStyle name="Currency 6 5 2 3 3 3" xfId="14396" xr:uid="{00000000-0005-0000-0000-000041380000}"/>
    <cellStyle name="Currency 6 5 2 3 3 4" xfId="14397" xr:uid="{00000000-0005-0000-0000-000042380000}"/>
    <cellStyle name="Currency 6 5 2 3 4" xfId="14398" xr:uid="{00000000-0005-0000-0000-000043380000}"/>
    <cellStyle name="Currency 6 5 2 3 4 2" xfId="14399" xr:uid="{00000000-0005-0000-0000-000044380000}"/>
    <cellStyle name="Currency 6 5 2 3 4 3" xfId="14400" xr:uid="{00000000-0005-0000-0000-000045380000}"/>
    <cellStyle name="Currency 6 5 2 3 5" xfId="14401" xr:uid="{00000000-0005-0000-0000-000046380000}"/>
    <cellStyle name="Currency 6 5 2 3 6" xfId="14402" xr:uid="{00000000-0005-0000-0000-000047380000}"/>
    <cellStyle name="Currency 6 5 2 4" xfId="14403" xr:uid="{00000000-0005-0000-0000-000048380000}"/>
    <cellStyle name="Currency 6 5 2 4 2" xfId="14404" xr:uid="{00000000-0005-0000-0000-000049380000}"/>
    <cellStyle name="Currency 6 5 2 4 2 2" xfId="14405" xr:uid="{00000000-0005-0000-0000-00004A380000}"/>
    <cellStyle name="Currency 6 5 2 4 2 2 2" xfId="14406" xr:uid="{00000000-0005-0000-0000-00004B380000}"/>
    <cellStyle name="Currency 6 5 2 4 2 2 3" xfId="14407" xr:uid="{00000000-0005-0000-0000-00004C380000}"/>
    <cellStyle name="Currency 6 5 2 4 2 3" xfId="14408" xr:uid="{00000000-0005-0000-0000-00004D380000}"/>
    <cellStyle name="Currency 6 5 2 4 2 4" xfId="14409" xr:uid="{00000000-0005-0000-0000-00004E380000}"/>
    <cellStyle name="Currency 6 5 2 4 3" xfId="14410" xr:uid="{00000000-0005-0000-0000-00004F380000}"/>
    <cellStyle name="Currency 6 5 2 4 3 2" xfId="14411" xr:uid="{00000000-0005-0000-0000-000050380000}"/>
    <cellStyle name="Currency 6 5 2 4 3 3" xfId="14412" xr:uid="{00000000-0005-0000-0000-000051380000}"/>
    <cellStyle name="Currency 6 5 2 4 4" xfId="14413" xr:uid="{00000000-0005-0000-0000-000052380000}"/>
    <cellStyle name="Currency 6 5 2 4 5" xfId="14414" xr:uid="{00000000-0005-0000-0000-000053380000}"/>
    <cellStyle name="Currency 6 5 2 5" xfId="14415" xr:uid="{00000000-0005-0000-0000-000054380000}"/>
    <cellStyle name="Currency 6 5 2 5 2" xfId="14416" xr:uid="{00000000-0005-0000-0000-000055380000}"/>
    <cellStyle name="Currency 6 5 2 5 2 2" xfId="14417" xr:uid="{00000000-0005-0000-0000-000056380000}"/>
    <cellStyle name="Currency 6 5 2 5 2 3" xfId="14418" xr:uid="{00000000-0005-0000-0000-000057380000}"/>
    <cellStyle name="Currency 6 5 2 5 3" xfId="14419" xr:uid="{00000000-0005-0000-0000-000058380000}"/>
    <cellStyle name="Currency 6 5 2 5 4" xfId="14420" xr:uid="{00000000-0005-0000-0000-000059380000}"/>
    <cellStyle name="Currency 6 5 2 6" xfId="14421" xr:uid="{00000000-0005-0000-0000-00005A380000}"/>
    <cellStyle name="Currency 6 5 2 6 2" xfId="14422" xr:uid="{00000000-0005-0000-0000-00005B380000}"/>
    <cellStyle name="Currency 6 5 2 6 3" xfId="14423" xr:uid="{00000000-0005-0000-0000-00005C380000}"/>
    <cellStyle name="Currency 6 5 2 7" xfId="14424" xr:uid="{00000000-0005-0000-0000-00005D380000}"/>
    <cellStyle name="Currency 6 5 2 8" xfId="14425" xr:uid="{00000000-0005-0000-0000-00005E380000}"/>
    <cellStyle name="Currency 6 5 3" xfId="14426" xr:uid="{00000000-0005-0000-0000-00005F380000}"/>
    <cellStyle name="Currency 6 5 3 2" xfId="14427" xr:uid="{00000000-0005-0000-0000-000060380000}"/>
    <cellStyle name="Currency 6 5 3 2 2" xfId="14428" xr:uid="{00000000-0005-0000-0000-000061380000}"/>
    <cellStyle name="Currency 6 5 3 2 2 2" xfId="14429" xr:uid="{00000000-0005-0000-0000-000062380000}"/>
    <cellStyle name="Currency 6 5 3 2 2 2 2" xfId="14430" xr:uid="{00000000-0005-0000-0000-000063380000}"/>
    <cellStyle name="Currency 6 5 3 2 2 2 2 2" xfId="14431" xr:uid="{00000000-0005-0000-0000-000064380000}"/>
    <cellStyle name="Currency 6 5 3 2 2 2 2 3" xfId="14432" xr:uid="{00000000-0005-0000-0000-000065380000}"/>
    <cellStyle name="Currency 6 5 3 2 2 2 3" xfId="14433" xr:uid="{00000000-0005-0000-0000-000066380000}"/>
    <cellStyle name="Currency 6 5 3 2 2 2 4" xfId="14434" xr:uid="{00000000-0005-0000-0000-000067380000}"/>
    <cellStyle name="Currency 6 5 3 2 2 3" xfId="14435" xr:uid="{00000000-0005-0000-0000-000068380000}"/>
    <cellStyle name="Currency 6 5 3 2 2 3 2" xfId="14436" xr:uid="{00000000-0005-0000-0000-000069380000}"/>
    <cellStyle name="Currency 6 5 3 2 2 3 3" xfId="14437" xr:uid="{00000000-0005-0000-0000-00006A380000}"/>
    <cellStyle name="Currency 6 5 3 2 2 4" xfId="14438" xr:uid="{00000000-0005-0000-0000-00006B380000}"/>
    <cellStyle name="Currency 6 5 3 2 2 5" xfId="14439" xr:uid="{00000000-0005-0000-0000-00006C380000}"/>
    <cellStyle name="Currency 6 5 3 2 3" xfId="14440" xr:uid="{00000000-0005-0000-0000-00006D380000}"/>
    <cellStyle name="Currency 6 5 3 2 3 2" xfId="14441" xr:uid="{00000000-0005-0000-0000-00006E380000}"/>
    <cellStyle name="Currency 6 5 3 2 3 2 2" xfId="14442" xr:uid="{00000000-0005-0000-0000-00006F380000}"/>
    <cellStyle name="Currency 6 5 3 2 3 2 3" xfId="14443" xr:uid="{00000000-0005-0000-0000-000070380000}"/>
    <cellStyle name="Currency 6 5 3 2 3 3" xfId="14444" xr:uid="{00000000-0005-0000-0000-000071380000}"/>
    <cellStyle name="Currency 6 5 3 2 3 4" xfId="14445" xr:uid="{00000000-0005-0000-0000-000072380000}"/>
    <cellStyle name="Currency 6 5 3 2 4" xfId="14446" xr:uid="{00000000-0005-0000-0000-000073380000}"/>
    <cellStyle name="Currency 6 5 3 2 4 2" xfId="14447" xr:uid="{00000000-0005-0000-0000-000074380000}"/>
    <cellStyle name="Currency 6 5 3 2 4 3" xfId="14448" xr:uid="{00000000-0005-0000-0000-000075380000}"/>
    <cellStyle name="Currency 6 5 3 2 5" xfId="14449" xr:uid="{00000000-0005-0000-0000-000076380000}"/>
    <cellStyle name="Currency 6 5 3 2 6" xfId="14450" xr:uid="{00000000-0005-0000-0000-000077380000}"/>
    <cellStyle name="Currency 6 5 3 3" xfId="14451" xr:uid="{00000000-0005-0000-0000-000078380000}"/>
    <cellStyle name="Currency 6 5 3 3 2" xfId="14452" xr:uid="{00000000-0005-0000-0000-000079380000}"/>
    <cellStyle name="Currency 6 5 3 3 2 2" xfId="14453" xr:uid="{00000000-0005-0000-0000-00007A380000}"/>
    <cellStyle name="Currency 6 5 3 3 2 2 2" xfId="14454" xr:uid="{00000000-0005-0000-0000-00007B380000}"/>
    <cellStyle name="Currency 6 5 3 3 2 2 3" xfId="14455" xr:uid="{00000000-0005-0000-0000-00007C380000}"/>
    <cellStyle name="Currency 6 5 3 3 2 3" xfId="14456" xr:uid="{00000000-0005-0000-0000-00007D380000}"/>
    <cellStyle name="Currency 6 5 3 3 2 4" xfId="14457" xr:uid="{00000000-0005-0000-0000-00007E380000}"/>
    <cellStyle name="Currency 6 5 3 3 3" xfId="14458" xr:uid="{00000000-0005-0000-0000-00007F380000}"/>
    <cellStyle name="Currency 6 5 3 3 3 2" xfId="14459" xr:uid="{00000000-0005-0000-0000-000080380000}"/>
    <cellStyle name="Currency 6 5 3 3 3 3" xfId="14460" xr:uid="{00000000-0005-0000-0000-000081380000}"/>
    <cellStyle name="Currency 6 5 3 3 4" xfId="14461" xr:uid="{00000000-0005-0000-0000-000082380000}"/>
    <cellStyle name="Currency 6 5 3 3 5" xfId="14462" xr:uid="{00000000-0005-0000-0000-000083380000}"/>
    <cellStyle name="Currency 6 5 3 4" xfId="14463" xr:uid="{00000000-0005-0000-0000-000084380000}"/>
    <cellStyle name="Currency 6 5 3 4 2" xfId="14464" xr:uid="{00000000-0005-0000-0000-000085380000}"/>
    <cellStyle name="Currency 6 5 3 4 2 2" xfId="14465" xr:uid="{00000000-0005-0000-0000-000086380000}"/>
    <cellStyle name="Currency 6 5 3 4 2 3" xfId="14466" xr:uid="{00000000-0005-0000-0000-000087380000}"/>
    <cellStyle name="Currency 6 5 3 4 3" xfId="14467" xr:uid="{00000000-0005-0000-0000-000088380000}"/>
    <cellStyle name="Currency 6 5 3 4 4" xfId="14468" xr:uid="{00000000-0005-0000-0000-000089380000}"/>
    <cellStyle name="Currency 6 5 3 5" xfId="14469" xr:uid="{00000000-0005-0000-0000-00008A380000}"/>
    <cellStyle name="Currency 6 5 3 5 2" xfId="14470" xr:uid="{00000000-0005-0000-0000-00008B380000}"/>
    <cellStyle name="Currency 6 5 3 5 3" xfId="14471" xr:uid="{00000000-0005-0000-0000-00008C380000}"/>
    <cellStyle name="Currency 6 5 3 6" xfId="14472" xr:uid="{00000000-0005-0000-0000-00008D380000}"/>
    <cellStyle name="Currency 6 5 3 7" xfId="14473" xr:uid="{00000000-0005-0000-0000-00008E380000}"/>
    <cellStyle name="Currency 6 5 4" xfId="14474" xr:uid="{00000000-0005-0000-0000-00008F380000}"/>
    <cellStyle name="Currency 6 5 4 2" xfId="14475" xr:uid="{00000000-0005-0000-0000-000090380000}"/>
    <cellStyle name="Currency 6 5 4 2 2" xfId="14476" xr:uid="{00000000-0005-0000-0000-000091380000}"/>
    <cellStyle name="Currency 6 5 4 2 2 2" xfId="14477" xr:uid="{00000000-0005-0000-0000-000092380000}"/>
    <cellStyle name="Currency 6 5 4 2 2 2 2" xfId="14478" xr:uid="{00000000-0005-0000-0000-000093380000}"/>
    <cellStyle name="Currency 6 5 4 2 2 2 3" xfId="14479" xr:uid="{00000000-0005-0000-0000-000094380000}"/>
    <cellStyle name="Currency 6 5 4 2 2 3" xfId="14480" xr:uid="{00000000-0005-0000-0000-000095380000}"/>
    <cellStyle name="Currency 6 5 4 2 2 4" xfId="14481" xr:uid="{00000000-0005-0000-0000-000096380000}"/>
    <cellStyle name="Currency 6 5 4 2 3" xfId="14482" xr:uid="{00000000-0005-0000-0000-000097380000}"/>
    <cellStyle name="Currency 6 5 4 2 3 2" xfId="14483" xr:uid="{00000000-0005-0000-0000-000098380000}"/>
    <cellStyle name="Currency 6 5 4 2 3 3" xfId="14484" xr:uid="{00000000-0005-0000-0000-000099380000}"/>
    <cellStyle name="Currency 6 5 4 2 4" xfId="14485" xr:uid="{00000000-0005-0000-0000-00009A380000}"/>
    <cellStyle name="Currency 6 5 4 2 5" xfId="14486" xr:uid="{00000000-0005-0000-0000-00009B380000}"/>
    <cellStyle name="Currency 6 5 4 3" xfId="14487" xr:uid="{00000000-0005-0000-0000-00009C380000}"/>
    <cellStyle name="Currency 6 5 4 3 2" xfId="14488" xr:uid="{00000000-0005-0000-0000-00009D380000}"/>
    <cellStyle name="Currency 6 5 4 3 2 2" xfId="14489" xr:uid="{00000000-0005-0000-0000-00009E380000}"/>
    <cellStyle name="Currency 6 5 4 3 2 3" xfId="14490" xr:uid="{00000000-0005-0000-0000-00009F380000}"/>
    <cellStyle name="Currency 6 5 4 3 3" xfId="14491" xr:uid="{00000000-0005-0000-0000-0000A0380000}"/>
    <cellStyle name="Currency 6 5 4 3 4" xfId="14492" xr:uid="{00000000-0005-0000-0000-0000A1380000}"/>
    <cellStyle name="Currency 6 5 4 4" xfId="14493" xr:uid="{00000000-0005-0000-0000-0000A2380000}"/>
    <cellStyle name="Currency 6 5 4 4 2" xfId="14494" xr:uid="{00000000-0005-0000-0000-0000A3380000}"/>
    <cellStyle name="Currency 6 5 4 4 3" xfId="14495" xr:uid="{00000000-0005-0000-0000-0000A4380000}"/>
    <cellStyle name="Currency 6 5 4 5" xfId="14496" xr:uid="{00000000-0005-0000-0000-0000A5380000}"/>
    <cellStyle name="Currency 6 5 4 6" xfId="14497" xr:uid="{00000000-0005-0000-0000-0000A6380000}"/>
    <cellStyle name="Currency 6 5 5" xfId="14498" xr:uid="{00000000-0005-0000-0000-0000A7380000}"/>
    <cellStyle name="Currency 6 5 5 2" xfId="14499" xr:uid="{00000000-0005-0000-0000-0000A8380000}"/>
    <cellStyle name="Currency 6 5 5 2 2" xfId="14500" xr:uid="{00000000-0005-0000-0000-0000A9380000}"/>
    <cellStyle name="Currency 6 5 5 2 2 2" xfId="14501" xr:uid="{00000000-0005-0000-0000-0000AA380000}"/>
    <cellStyle name="Currency 6 5 5 2 2 3" xfId="14502" xr:uid="{00000000-0005-0000-0000-0000AB380000}"/>
    <cellStyle name="Currency 6 5 5 2 3" xfId="14503" xr:uid="{00000000-0005-0000-0000-0000AC380000}"/>
    <cellStyle name="Currency 6 5 5 2 4" xfId="14504" xr:uid="{00000000-0005-0000-0000-0000AD380000}"/>
    <cellStyle name="Currency 6 5 5 3" xfId="14505" xr:uid="{00000000-0005-0000-0000-0000AE380000}"/>
    <cellStyle name="Currency 6 5 5 3 2" xfId="14506" xr:uid="{00000000-0005-0000-0000-0000AF380000}"/>
    <cellStyle name="Currency 6 5 5 3 3" xfId="14507" xr:uid="{00000000-0005-0000-0000-0000B0380000}"/>
    <cellStyle name="Currency 6 5 5 4" xfId="14508" xr:uid="{00000000-0005-0000-0000-0000B1380000}"/>
    <cellStyle name="Currency 6 5 5 5" xfId="14509" xr:uid="{00000000-0005-0000-0000-0000B2380000}"/>
    <cellStyle name="Currency 6 5 6" xfId="14510" xr:uid="{00000000-0005-0000-0000-0000B3380000}"/>
    <cellStyle name="Currency 6 5 6 2" xfId="14511" xr:uid="{00000000-0005-0000-0000-0000B4380000}"/>
    <cellStyle name="Currency 6 5 6 2 2" xfId="14512" xr:uid="{00000000-0005-0000-0000-0000B5380000}"/>
    <cellStyle name="Currency 6 5 6 2 3" xfId="14513" xr:uid="{00000000-0005-0000-0000-0000B6380000}"/>
    <cellStyle name="Currency 6 5 6 3" xfId="14514" xr:uid="{00000000-0005-0000-0000-0000B7380000}"/>
    <cellStyle name="Currency 6 5 6 4" xfId="14515" xr:uid="{00000000-0005-0000-0000-0000B8380000}"/>
    <cellStyle name="Currency 6 5 7" xfId="14516" xr:uid="{00000000-0005-0000-0000-0000B9380000}"/>
    <cellStyle name="Currency 6 5 7 2" xfId="14517" xr:uid="{00000000-0005-0000-0000-0000BA380000}"/>
    <cellStyle name="Currency 6 5 7 3" xfId="14518" xr:uid="{00000000-0005-0000-0000-0000BB380000}"/>
    <cellStyle name="Currency 6 5 8" xfId="14519" xr:uid="{00000000-0005-0000-0000-0000BC380000}"/>
    <cellStyle name="Currency 6 5 9" xfId="14520" xr:uid="{00000000-0005-0000-0000-0000BD380000}"/>
    <cellStyle name="Currency 6 6" xfId="14521" xr:uid="{00000000-0005-0000-0000-0000BE380000}"/>
    <cellStyle name="Currency 6 6 2" xfId="14522" xr:uid="{00000000-0005-0000-0000-0000BF380000}"/>
    <cellStyle name="Currency 6 6 2 2" xfId="14523" xr:uid="{00000000-0005-0000-0000-0000C0380000}"/>
    <cellStyle name="Currency 6 6 2 2 2" xfId="14524" xr:uid="{00000000-0005-0000-0000-0000C1380000}"/>
    <cellStyle name="Currency 6 6 2 2 2 2" xfId="14525" xr:uid="{00000000-0005-0000-0000-0000C2380000}"/>
    <cellStyle name="Currency 6 6 2 2 2 2 2" xfId="14526" xr:uid="{00000000-0005-0000-0000-0000C3380000}"/>
    <cellStyle name="Currency 6 6 2 2 2 2 2 2" xfId="14527" xr:uid="{00000000-0005-0000-0000-0000C4380000}"/>
    <cellStyle name="Currency 6 6 2 2 2 2 2 3" xfId="14528" xr:uid="{00000000-0005-0000-0000-0000C5380000}"/>
    <cellStyle name="Currency 6 6 2 2 2 2 3" xfId="14529" xr:uid="{00000000-0005-0000-0000-0000C6380000}"/>
    <cellStyle name="Currency 6 6 2 2 2 2 4" xfId="14530" xr:uid="{00000000-0005-0000-0000-0000C7380000}"/>
    <cellStyle name="Currency 6 6 2 2 2 3" xfId="14531" xr:uid="{00000000-0005-0000-0000-0000C8380000}"/>
    <cellStyle name="Currency 6 6 2 2 2 3 2" xfId="14532" xr:uid="{00000000-0005-0000-0000-0000C9380000}"/>
    <cellStyle name="Currency 6 6 2 2 2 3 3" xfId="14533" xr:uid="{00000000-0005-0000-0000-0000CA380000}"/>
    <cellStyle name="Currency 6 6 2 2 2 4" xfId="14534" xr:uid="{00000000-0005-0000-0000-0000CB380000}"/>
    <cellStyle name="Currency 6 6 2 2 2 5" xfId="14535" xr:uid="{00000000-0005-0000-0000-0000CC380000}"/>
    <cellStyle name="Currency 6 6 2 2 3" xfId="14536" xr:uid="{00000000-0005-0000-0000-0000CD380000}"/>
    <cellStyle name="Currency 6 6 2 2 3 2" xfId="14537" xr:uid="{00000000-0005-0000-0000-0000CE380000}"/>
    <cellStyle name="Currency 6 6 2 2 3 2 2" xfId="14538" xr:uid="{00000000-0005-0000-0000-0000CF380000}"/>
    <cellStyle name="Currency 6 6 2 2 3 2 3" xfId="14539" xr:uid="{00000000-0005-0000-0000-0000D0380000}"/>
    <cellStyle name="Currency 6 6 2 2 3 3" xfId="14540" xr:uid="{00000000-0005-0000-0000-0000D1380000}"/>
    <cellStyle name="Currency 6 6 2 2 3 4" xfId="14541" xr:uid="{00000000-0005-0000-0000-0000D2380000}"/>
    <cellStyle name="Currency 6 6 2 2 4" xfId="14542" xr:uid="{00000000-0005-0000-0000-0000D3380000}"/>
    <cellStyle name="Currency 6 6 2 2 4 2" xfId="14543" xr:uid="{00000000-0005-0000-0000-0000D4380000}"/>
    <cellStyle name="Currency 6 6 2 2 4 3" xfId="14544" xr:uid="{00000000-0005-0000-0000-0000D5380000}"/>
    <cellStyle name="Currency 6 6 2 2 5" xfId="14545" xr:uid="{00000000-0005-0000-0000-0000D6380000}"/>
    <cellStyle name="Currency 6 6 2 2 6" xfId="14546" xr:uid="{00000000-0005-0000-0000-0000D7380000}"/>
    <cellStyle name="Currency 6 6 2 3" xfId="14547" xr:uid="{00000000-0005-0000-0000-0000D8380000}"/>
    <cellStyle name="Currency 6 6 2 3 2" xfId="14548" xr:uid="{00000000-0005-0000-0000-0000D9380000}"/>
    <cellStyle name="Currency 6 6 2 3 2 2" xfId="14549" xr:uid="{00000000-0005-0000-0000-0000DA380000}"/>
    <cellStyle name="Currency 6 6 2 3 2 2 2" xfId="14550" xr:uid="{00000000-0005-0000-0000-0000DB380000}"/>
    <cellStyle name="Currency 6 6 2 3 2 2 3" xfId="14551" xr:uid="{00000000-0005-0000-0000-0000DC380000}"/>
    <cellStyle name="Currency 6 6 2 3 2 3" xfId="14552" xr:uid="{00000000-0005-0000-0000-0000DD380000}"/>
    <cellStyle name="Currency 6 6 2 3 2 4" xfId="14553" xr:uid="{00000000-0005-0000-0000-0000DE380000}"/>
    <cellStyle name="Currency 6 6 2 3 3" xfId="14554" xr:uid="{00000000-0005-0000-0000-0000DF380000}"/>
    <cellStyle name="Currency 6 6 2 3 3 2" xfId="14555" xr:uid="{00000000-0005-0000-0000-0000E0380000}"/>
    <cellStyle name="Currency 6 6 2 3 3 3" xfId="14556" xr:uid="{00000000-0005-0000-0000-0000E1380000}"/>
    <cellStyle name="Currency 6 6 2 3 4" xfId="14557" xr:uid="{00000000-0005-0000-0000-0000E2380000}"/>
    <cellStyle name="Currency 6 6 2 3 5" xfId="14558" xr:uid="{00000000-0005-0000-0000-0000E3380000}"/>
    <cellStyle name="Currency 6 6 2 4" xfId="14559" xr:uid="{00000000-0005-0000-0000-0000E4380000}"/>
    <cellStyle name="Currency 6 6 2 4 2" xfId="14560" xr:uid="{00000000-0005-0000-0000-0000E5380000}"/>
    <cellStyle name="Currency 6 6 2 4 2 2" xfId="14561" xr:uid="{00000000-0005-0000-0000-0000E6380000}"/>
    <cellStyle name="Currency 6 6 2 4 2 3" xfId="14562" xr:uid="{00000000-0005-0000-0000-0000E7380000}"/>
    <cellStyle name="Currency 6 6 2 4 3" xfId="14563" xr:uid="{00000000-0005-0000-0000-0000E8380000}"/>
    <cellStyle name="Currency 6 6 2 4 4" xfId="14564" xr:uid="{00000000-0005-0000-0000-0000E9380000}"/>
    <cellStyle name="Currency 6 6 2 5" xfId="14565" xr:uid="{00000000-0005-0000-0000-0000EA380000}"/>
    <cellStyle name="Currency 6 6 2 5 2" xfId="14566" xr:uid="{00000000-0005-0000-0000-0000EB380000}"/>
    <cellStyle name="Currency 6 6 2 5 3" xfId="14567" xr:uid="{00000000-0005-0000-0000-0000EC380000}"/>
    <cellStyle name="Currency 6 6 2 6" xfId="14568" xr:uid="{00000000-0005-0000-0000-0000ED380000}"/>
    <cellStyle name="Currency 6 6 2 7" xfId="14569" xr:uid="{00000000-0005-0000-0000-0000EE380000}"/>
    <cellStyle name="Currency 6 6 3" xfId="14570" xr:uid="{00000000-0005-0000-0000-0000EF380000}"/>
    <cellStyle name="Currency 6 6 3 2" xfId="14571" xr:uid="{00000000-0005-0000-0000-0000F0380000}"/>
    <cellStyle name="Currency 6 6 3 2 2" xfId="14572" xr:uid="{00000000-0005-0000-0000-0000F1380000}"/>
    <cellStyle name="Currency 6 6 3 2 2 2" xfId="14573" xr:uid="{00000000-0005-0000-0000-0000F2380000}"/>
    <cellStyle name="Currency 6 6 3 2 2 2 2" xfId="14574" xr:uid="{00000000-0005-0000-0000-0000F3380000}"/>
    <cellStyle name="Currency 6 6 3 2 2 2 3" xfId="14575" xr:uid="{00000000-0005-0000-0000-0000F4380000}"/>
    <cellStyle name="Currency 6 6 3 2 2 3" xfId="14576" xr:uid="{00000000-0005-0000-0000-0000F5380000}"/>
    <cellStyle name="Currency 6 6 3 2 2 4" xfId="14577" xr:uid="{00000000-0005-0000-0000-0000F6380000}"/>
    <cellStyle name="Currency 6 6 3 2 3" xfId="14578" xr:uid="{00000000-0005-0000-0000-0000F7380000}"/>
    <cellStyle name="Currency 6 6 3 2 3 2" xfId="14579" xr:uid="{00000000-0005-0000-0000-0000F8380000}"/>
    <cellStyle name="Currency 6 6 3 2 3 3" xfId="14580" xr:uid="{00000000-0005-0000-0000-0000F9380000}"/>
    <cellStyle name="Currency 6 6 3 2 4" xfId="14581" xr:uid="{00000000-0005-0000-0000-0000FA380000}"/>
    <cellStyle name="Currency 6 6 3 2 5" xfId="14582" xr:uid="{00000000-0005-0000-0000-0000FB380000}"/>
    <cellStyle name="Currency 6 6 3 3" xfId="14583" xr:uid="{00000000-0005-0000-0000-0000FC380000}"/>
    <cellStyle name="Currency 6 6 3 3 2" xfId="14584" xr:uid="{00000000-0005-0000-0000-0000FD380000}"/>
    <cellStyle name="Currency 6 6 3 3 2 2" xfId="14585" xr:uid="{00000000-0005-0000-0000-0000FE380000}"/>
    <cellStyle name="Currency 6 6 3 3 2 3" xfId="14586" xr:uid="{00000000-0005-0000-0000-0000FF380000}"/>
    <cellStyle name="Currency 6 6 3 3 3" xfId="14587" xr:uid="{00000000-0005-0000-0000-000000390000}"/>
    <cellStyle name="Currency 6 6 3 3 4" xfId="14588" xr:uid="{00000000-0005-0000-0000-000001390000}"/>
    <cellStyle name="Currency 6 6 3 4" xfId="14589" xr:uid="{00000000-0005-0000-0000-000002390000}"/>
    <cellStyle name="Currency 6 6 3 4 2" xfId="14590" xr:uid="{00000000-0005-0000-0000-000003390000}"/>
    <cellStyle name="Currency 6 6 3 4 3" xfId="14591" xr:uid="{00000000-0005-0000-0000-000004390000}"/>
    <cellStyle name="Currency 6 6 3 5" xfId="14592" xr:uid="{00000000-0005-0000-0000-000005390000}"/>
    <cellStyle name="Currency 6 6 3 6" xfId="14593" xr:uid="{00000000-0005-0000-0000-000006390000}"/>
    <cellStyle name="Currency 6 6 4" xfId="14594" xr:uid="{00000000-0005-0000-0000-000007390000}"/>
    <cellStyle name="Currency 6 6 4 2" xfId="14595" xr:uid="{00000000-0005-0000-0000-000008390000}"/>
    <cellStyle name="Currency 6 6 4 2 2" xfId="14596" xr:uid="{00000000-0005-0000-0000-000009390000}"/>
    <cellStyle name="Currency 6 6 4 2 2 2" xfId="14597" xr:uid="{00000000-0005-0000-0000-00000A390000}"/>
    <cellStyle name="Currency 6 6 4 2 2 3" xfId="14598" xr:uid="{00000000-0005-0000-0000-00000B390000}"/>
    <cellStyle name="Currency 6 6 4 2 3" xfId="14599" xr:uid="{00000000-0005-0000-0000-00000C390000}"/>
    <cellStyle name="Currency 6 6 4 2 4" xfId="14600" xr:uid="{00000000-0005-0000-0000-00000D390000}"/>
    <cellStyle name="Currency 6 6 4 3" xfId="14601" xr:uid="{00000000-0005-0000-0000-00000E390000}"/>
    <cellStyle name="Currency 6 6 4 3 2" xfId="14602" xr:uid="{00000000-0005-0000-0000-00000F390000}"/>
    <cellStyle name="Currency 6 6 4 3 3" xfId="14603" xr:uid="{00000000-0005-0000-0000-000010390000}"/>
    <cellStyle name="Currency 6 6 4 4" xfId="14604" xr:uid="{00000000-0005-0000-0000-000011390000}"/>
    <cellStyle name="Currency 6 6 4 5" xfId="14605" xr:uid="{00000000-0005-0000-0000-000012390000}"/>
    <cellStyle name="Currency 6 6 5" xfId="14606" xr:uid="{00000000-0005-0000-0000-000013390000}"/>
    <cellStyle name="Currency 6 6 5 2" xfId="14607" xr:uid="{00000000-0005-0000-0000-000014390000}"/>
    <cellStyle name="Currency 6 6 5 2 2" xfId="14608" xr:uid="{00000000-0005-0000-0000-000015390000}"/>
    <cellStyle name="Currency 6 6 5 2 3" xfId="14609" xr:uid="{00000000-0005-0000-0000-000016390000}"/>
    <cellStyle name="Currency 6 6 5 3" xfId="14610" xr:uid="{00000000-0005-0000-0000-000017390000}"/>
    <cellStyle name="Currency 6 6 5 4" xfId="14611" xr:uid="{00000000-0005-0000-0000-000018390000}"/>
    <cellStyle name="Currency 6 6 6" xfId="14612" xr:uid="{00000000-0005-0000-0000-000019390000}"/>
    <cellStyle name="Currency 6 6 6 2" xfId="14613" xr:uid="{00000000-0005-0000-0000-00001A390000}"/>
    <cellStyle name="Currency 6 6 6 3" xfId="14614" xr:uid="{00000000-0005-0000-0000-00001B390000}"/>
    <cellStyle name="Currency 6 6 7" xfId="14615" xr:uid="{00000000-0005-0000-0000-00001C390000}"/>
    <cellStyle name="Currency 6 6 8" xfId="14616" xr:uid="{00000000-0005-0000-0000-00001D390000}"/>
    <cellStyle name="Currency 6 7" xfId="14617" xr:uid="{00000000-0005-0000-0000-00001E390000}"/>
    <cellStyle name="Currency 6 7 2" xfId="14618" xr:uid="{00000000-0005-0000-0000-00001F390000}"/>
    <cellStyle name="Currency 6 7 2 2" xfId="14619" xr:uid="{00000000-0005-0000-0000-000020390000}"/>
    <cellStyle name="Currency 6 7 2 2 2" xfId="14620" xr:uid="{00000000-0005-0000-0000-000021390000}"/>
    <cellStyle name="Currency 6 7 2 2 2 2" xfId="14621" xr:uid="{00000000-0005-0000-0000-000022390000}"/>
    <cellStyle name="Currency 6 7 2 2 2 2 2" xfId="14622" xr:uid="{00000000-0005-0000-0000-000023390000}"/>
    <cellStyle name="Currency 6 7 2 2 2 2 3" xfId="14623" xr:uid="{00000000-0005-0000-0000-000024390000}"/>
    <cellStyle name="Currency 6 7 2 2 2 3" xfId="14624" xr:uid="{00000000-0005-0000-0000-000025390000}"/>
    <cellStyle name="Currency 6 7 2 2 2 4" xfId="14625" xr:uid="{00000000-0005-0000-0000-000026390000}"/>
    <cellStyle name="Currency 6 7 2 2 3" xfId="14626" xr:uid="{00000000-0005-0000-0000-000027390000}"/>
    <cellStyle name="Currency 6 7 2 2 3 2" xfId="14627" xr:uid="{00000000-0005-0000-0000-000028390000}"/>
    <cellStyle name="Currency 6 7 2 2 3 3" xfId="14628" xr:uid="{00000000-0005-0000-0000-000029390000}"/>
    <cellStyle name="Currency 6 7 2 2 4" xfId="14629" xr:uid="{00000000-0005-0000-0000-00002A390000}"/>
    <cellStyle name="Currency 6 7 2 2 5" xfId="14630" xr:uid="{00000000-0005-0000-0000-00002B390000}"/>
    <cellStyle name="Currency 6 7 2 3" xfId="14631" xr:uid="{00000000-0005-0000-0000-00002C390000}"/>
    <cellStyle name="Currency 6 7 2 3 2" xfId="14632" xr:uid="{00000000-0005-0000-0000-00002D390000}"/>
    <cellStyle name="Currency 6 7 2 3 2 2" xfId="14633" xr:uid="{00000000-0005-0000-0000-00002E390000}"/>
    <cellStyle name="Currency 6 7 2 3 2 3" xfId="14634" xr:uid="{00000000-0005-0000-0000-00002F390000}"/>
    <cellStyle name="Currency 6 7 2 3 3" xfId="14635" xr:uid="{00000000-0005-0000-0000-000030390000}"/>
    <cellStyle name="Currency 6 7 2 3 4" xfId="14636" xr:uid="{00000000-0005-0000-0000-000031390000}"/>
    <cellStyle name="Currency 6 7 2 4" xfId="14637" xr:uid="{00000000-0005-0000-0000-000032390000}"/>
    <cellStyle name="Currency 6 7 2 4 2" xfId="14638" xr:uid="{00000000-0005-0000-0000-000033390000}"/>
    <cellStyle name="Currency 6 7 2 4 3" xfId="14639" xr:uid="{00000000-0005-0000-0000-000034390000}"/>
    <cellStyle name="Currency 6 7 2 5" xfId="14640" xr:uid="{00000000-0005-0000-0000-000035390000}"/>
    <cellStyle name="Currency 6 7 2 6" xfId="14641" xr:uid="{00000000-0005-0000-0000-000036390000}"/>
    <cellStyle name="Currency 6 7 3" xfId="14642" xr:uid="{00000000-0005-0000-0000-000037390000}"/>
    <cellStyle name="Currency 6 7 3 2" xfId="14643" xr:uid="{00000000-0005-0000-0000-000038390000}"/>
    <cellStyle name="Currency 6 7 3 2 2" xfId="14644" xr:uid="{00000000-0005-0000-0000-000039390000}"/>
    <cellStyle name="Currency 6 7 3 2 2 2" xfId="14645" xr:uid="{00000000-0005-0000-0000-00003A390000}"/>
    <cellStyle name="Currency 6 7 3 2 2 3" xfId="14646" xr:uid="{00000000-0005-0000-0000-00003B390000}"/>
    <cellStyle name="Currency 6 7 3 2 3" xfId="14647" xr:uid="{00000000-0005-0000-0000-00003C390000}"/>
    <cellStyle name="Currency 6 7 3 2 4" xfId="14648" xr:uid="{00000000-0005-0000-0000-00003D390000}"/>
    <cellStyle name="Currency 6 7 3 3" xfId="14649" xr:uid="{00000000-0005-0000-0000-00003E390000}"/>
    <cellStyle name="Currency 6 7 3 3 2" xfId="14650" xr:uid="{00000000-0005-0000-0000-00003F390000}"/>
    <cellStyle name="Currency 6 7 3 3 3" xfId="14651" xr:uid="{00000000-0005-0000-0000-000040390000}"/>
    <cellStyle name="Currency 6 7 3 4" xfId="14652" xr:uid="{00000000-0005-0000-0000-000041390000}"/>
    <cellStyle name="Currency 6 7 3 5" xfId="14653" xr:uid="{00000000-0005-0000-0000-000042390000}"/>
    <cellStyle name="Currency 6 7 4" xfId="14654" xr:uid="{00000000-0005-0000-0000-000043390000}"/>
    <cellStyle name="Currency 6 7 4 2" xfId="14655" xr:uid="{00000000-0005-0000-0000-000044390000}"/>
    <cellStyle name="Currency 6 7 4 2 2" xfId="14656" xr:uid="{00000000-0005-0000-0000-000045390000}"/>
    <cellStyle name="Currency 6 7 4 2 3" xfId="14657" xr:uid="{00000000-0005-0000-0000-000046390000}"/>
    <cellStyle name="Currency 6 7 4 3" xfId="14658" xr:uid="{00000000-0005-0000-0000-000047390000}"/>
    <cellStyle name="Currency 6 7 4 4" xfId="14659" xr:uid="{00000000-0005-0000-0000-000048390000}"/>
    <cellStyle name="Currency 6 7 5" xfId="14660" xr:uid="{00000000-0005-0000-0000-000049390000}"/>
    <cellStyle name="Currency 6 7 5 2" xfId="14661" xr:uid="{00000000-0005-0000-0000-00004A390000}"/>
    <cellStyle name="Currency 6 7 5 3" xfId="14662" xr:uid="{00000000-0005-0000-0000-00004B390000}"/>
    <cellStyle name="Currency 6 7 6" xfId="14663" xr:uid="{00000000-0005-0000-0000-00004C390000}"/>
    <cellStyle name="Currency 6 7 7" xfId="14664" xr:uid="{00000000-0005-0000-0000-00004D390000}"/>
    <cellStyle name="Currency 6 8" xfId="14665" xr:uid="{00000000-0005-0000-0000-00004E390000}"/>
    <cellStyle name="Currency 6 8 2" xfId="14666" xr:uid="{00000000-0005-0000-0000-00004F390000}"/>
    <cellStyle name="Currency 6 8 2 2" xfId="14667" xr:uid="{00000000-0005-0000-0000-000050390000}"/>
    <cellStyle name="Currency 6 8 2 2 2" xfId="14668" xr:uid="{00000000-0005-0000-0000-000051390000}"/>
    <cellStyle name="Currency 6 8 2 2 2 2" xfId="14669" xr:uid="{00000000-0005-0000-0000-000052390000}"/>
    <cellStyle name="Currency 6 8 2 2 2 3" xfId="14670" xr:uid="{00000000-0005-0000-0000-000053390000}"/>
    <cellStyle name="Currency 6 8 2 2 3" xfId="14671" xr:uid="{00000000-0005-0000-0000-000054390000}"/>
    <cellStyle name="Currency 6 8 2 2 4" xfId="14672" xr:uid="{00000000-0005-0000-0000-000055390000}"/>
    <cellStyle name="Currency 6 8 2 3" xfId="14673" xr:uid="{00000000-0005-0000-0000-000056390000}"/>
    <cellStyle name="Currency 6 8 2 3 2" xfId="14674" xr:uid="{00000000-0005-0000-0000-000057390000}"/>
    <cellStyle name="Currency 6 8 2 3 3" xfId="14675" xr:uid="{00000000-0005-0000-0000-000058390000}"/>
    <cellStyle name="Currency 6 8 2 4" xfId="14676" xr:uid="{00000000-0005-0000-0000-000059390000}"/>
    <cellStyle name="Currency 6 8 2 5" xfId="14677" xr:uid="{00000000-0005-0000-0000-00005A390000}"/>
    <cellStyle name="Currency 6 8 3" xfId="14678" xr:uid="{00000000-0005-0000-0000-00005B390000}"/>
    <cellStyle name="Currency 6 8 3 2" xfId="14679" xr:uid="{00000000-0005-0000-0000-00005C390000}"/>
    <cellStyle name="Currency 6 8 3 2 2" xfId="14680" xr:uid="{00000000-0005-0000-0000-00005D390000}"/>
    <cellStyle name="Currency 6 8 3 2 3" xfId="14681" xr:uid="{00000000-0005-0000-0000-00005E390000}"/>
    <cellStyle name="Currency 6 8 3 3" xfId="14682" xr:uid="{00000000-0005-0000-0000-00005F390000}"/>
    <cellStyle name="Currency 6 8 3 4" xfId="14683" xr:uid="{00000000-0005-0000-0000-000060390000}"/>
    <cellStyle name="Currency 6 8 4" xfId="14684" xr:uid="{00000000-0005-0000-0000-000061390000}"/>
    <cellStyle name="Currency 6 8 4 2" xfId="14685" xr:uid="{00000000-0005-0000-0000-000062390000}"/>
    <cellStyle name="Currency 6 8 4 3" xfId="14686" xr:uid="{00000000-0005-0000-0000-000063390000}"/>
    <cellStyle name="Currency 6 8 5" xfId="14687" xr:uid="{00000000-0005-0000-0000-000064390000}"/>
    <cellStyle name="Currency 6 8 6" xfId="14688" xr:uid="{00000000-0005-0000-0000-000065390000}"/>
    <cellStyle name="Currency 6 9" xfId="14689" xr:uid="{00000000-0005-0000-0000-000066390000}"/>
    <cellStyle name="Currency 6 9 2" xfId="14690" xr:uid="{00000000-0005-0000-0000-000067390000}"/>
    <cellStyle name="Currency 6 9 2 2" xfId="14691" xr:uid="{00000000-0005-0000-0000-000068390000}"/>
    <cellStyle name="Currency 6 9 2 2 2" xfId="14692" xr:uid="{00000000-0005-0000-0000-000069390000}"/>
    <cellStyle name="Currency 6 9 2 2 3" xfId="14693" xr:uid="{00000000-0005-0000-0000-00006A390000}"/>
    <cellStyle name="Currency 6 9 2 3" xfId="14694" xr:uid="{00000000-0005-0000-0000-00006B390000}"/>
    <cellStyle name="Currency 6 9 2 4" xfId="14695" xr:uid="{00000000-0005-0000-0000-00006C390000}"/>
    <cellStyle name="Currency 6 9 3" xfId="14696" xr:uid="{00000000-0005-0000-0000-00006D390000}"/>
    <cellStyle name="Currency 6 9 3 2" xfId="14697" xr:uid="{00000000-0005-0000-0000-00006E390000}"/>
    <cellStyle name="Currency 6 9 3 3" xfId="14698" xr:uid="{00000000-0005-0000-0000-00006F390000}"/>
    <cellStyle name="Currency 6 9 4" xfId="14699" xr:uid="{00000000-0005-0000-0000-000070390000}"/>
    <cellStyle name="Currency 6 9 5" xfId="14700" xr:uid="{00000000-0005-0000-0000-000071390000}"/>
    <cellStyle name="Currency 7" xfId="14701" xr:uid="{00000000-0005-0000-0000-000072390000}"/>
    <cellStyle name="Currency 8" xfId="14702" xr:uid="{00000000-0005-0000-0000-000073390000}"/>
    <cellStyle name="Currency 9" xfId="14703" xr:uid="{00000000-0005-0000-0000-000074390000}"/>
    <cellStyle name="Eronat" xfId="14704" xr:uid="{00000000-0005-0000-0000-000075390000}"/>
    <cellStyle name="Eronat 2" xfId="14705" xr:uid="{00000000-0005-0000-0000-000076390000}"/>
    <cellStyle name="Explanatory Text 2" xfId="14706" xr:uid="{00000000-0005-0000-0000-000077390000}"/>
    <cellStyle name="Explanatory Text 2 2" xfId="14707" xr:uid="{00000000-0005-0000-0000-000078390000}"/>
    <cellStyle name="Explanatory Text 3" xfId="14708" xr:uid="{00000000-0005-0000-0000-000079390000}"/>
    <cellStyle name="Explanatory Text 3 2" xfId="14709" xr:uid="{00000000-0005-0000-0000-00007A390000}"/>
    <cellStyle name="Good 2" xfId="14710" xr:uid="{00000000-0005-0000-0000-00007B390000}"/>
    <cellStyle name="Good 2 2" xfId="14711" xr:uid="{00000000-0005-0000-0000-00007C390000}"/>
    <cellStyle name="Good 2 2 2" xfId="14712" xr:uid="{00000000-0005-0000-0000-00007D390000}"/>
    <cellStyle name="Good 2 2 3" xfId="14713" xr:uid="{00000000-0005-0000-0000-00007E390000}"/>
    <cellStyle name="Good 2 3" xfId="14714" xr:uid="{00000000-0005-0000-0000-00007F390000}"/>
    <cellStyle name="Good 2 4" xfId="14715" xr:uid="{00000000-0005-0000-0000-000080390000}"/>
    <cellStyle name="Good 3" xfId="14716" xr:uid="{00000000-0005-0000-0000-000081390000}"/>
    <cellStyle name="Good 3 2" xfId="14717" xr:uid="{00000000-0005-0000-0000-000082390000}"/>
    <cellStyle name="Good 3 3" xfId="14718" xr:uid="{00000000-0005-0000-0000-000083390000}"/>
    <cellStyle name="Good 4" xfId="14719" xr:uid="{00000000-0005-0000-0000-000084390000}"/>
    <cellStyle name="Good 4 2" xfId="14720" xr:uid="{00000000-0005-0000-0000-000085390000}"/>
    <cellStyle name="Good 4 3" xfId="14721" xr:uid="{00000000-0005-0000-0000-000086390000}"/>
    <cellStyle name="Heading 1 2" xfId="14722" xr:uid="{00000000-0005-0000-0000-000087390000}"/>
    <cellStyle name="Heading 1 2 2" xfId="14723" xr:uid="{00000000-0005-0000-0000-000088390000}"/>
    <cellStyle name="Heading 1 3" xfId="14724" xr:uid="{00000000-0005-0000-0000-000089390000}"/>
    <cellStyle name="Heading 1 3 2" xfId="14725" xr:uid="{00000000-0005-0000-0000-00008A390000}"/>
    <cellStyle name="Heading 2 2" xfId="14726" xr:uid="{00000000-0005-0000-0000-00008B390000}"/>
    <cellStyle name="Heading 2 2 2" xfId="14727" xr:uid="{00000000-0005-0000-0000-00008C390000}"/>
    <cellStyle name="Heading 2 3" xfId="14728" xr:uid="{00000000-0005-0000-0000-00008D390000}"/>
    <cellStyle name="Heading 2 3 2" xfId="14729" xr:uid="{00000000-0005-0000-0000-00008E390000}"/>
    <cellStyle name="Heading 3 2" xfId="14730" xr:uid="{00000000-0005-0000-0000-00008F390000}"/>
    <cellStyle name="Heading 3 2 2" xfId="14731" xr:uid="{00000000-0005-0000-0000-000090390000}"/>
    <cellStyle name="Heading 3 3" xfId="14732" xr:uid="{00000000-0005-0000-0000-000091390000}"/>
    <cellStyle name="Heading 3 3 2" xfId="14733" xr:uid="{00000000-0005-0000-0000-000092390000}"/>
    <cellStyle name="Heading 4 2" xfId="14734" xr:uid="{00000000-0005-0000-0000-000093390000}"/>
    <cellStyle name="Heading 4 2 2" xfId="14735" xr:uid="{00000000-0005-0000-0000-000094390000}"/>
    <cellStyle name="Heading 4 3" xfId="14736" xr:uid="{00000000-0005-0000-0000-000095390000}"/>
    <cellStyle name="Heading 4 3 2" xfId="14737" xr:uid="{00000000-0005-0000-0000-000096390000}"/>
    <cellStyle name="Hyperlink 2" xfId="14738" xr:uid="{00000000-0005-0000-0000-000097390000}"/>
    <cellStyle name="Hyperlink 2 2" xfId="14739" xr:uid="{00000000-0005-0000-0000-000098390000}"/>
    <cellStyle name="Hyperlink 2 2 2" xfId="14740" xr:uid="{00000000-0005-0000-0000-000099390000}"/>
    <cellStyle name="Hyperlink 2 2 3" xfId="14741" xr:uid="{00000000-0005-0000-0000-00009A390000}"/>
    <cellStyle name="Hyperlink 2 3" xfId="14742" xr:uid="{00000000-0005-0000-0000-00009B390000}"/>
    <cellStyle name="Hyperlink 2 4" xfId="14743" xr:uid="{00000000-0005-0000-0000-00009C390000}"/>
    <cellStyle name="Hyperlink 2_Anexa 2" xfId="14744" xr:uid="{00000000-0005-0000-0000-00009D390000}"/>
    <cellStyle name="Ieșire" xfId="14745" xr:uid="{00000000-0005-0000-0000-00009E390000}"/>
    <cellStyle name="Ieșire 2" xfId="14746" xr:uid="{00000000-0005-0000-0000-00009F390000}"/>
    <cellStyle name="Ieșire 3" xfId="14747" xr:uid="{00000000-0005-0000-0000-0000A0390000}"/>
    <cellStyle name="Ieșire 4" xfId="14748" xr:uid="{00000000-0005-0000-0000-0000A1390000}"/>
    <cellStyle name="Input 2" xfId="14749" xr:uid="{00000000-0005-0000-0000-0000A2390000}"/>
    <cellStyle name="Input 2 2" xfId="14750" xr:uid="{00000000-0005-0000-0000-0000A3390000}"/>
    <cellStyle name="Input 2 3" xfId="14751" xr:uid="{00000000-0005-0000-0000-0000A4390000}"/>
    <cellStyle name="Input 3" xfId="14752" xr:uid="{00000000-0005-0000-0000-0000A5390000}"/>
    <cellStyle name="Input 3 2" xfId="14753" xr:uid="{00000000-0005-0000-0000-0000A6390000}"/>
    <cellStyle name="Input 3 3" xfId="14754" xr:uid="{00000000-0005-0000-0000-0000A7390000}"/>
    <cellStyle name="Intrare" xfId="14755" xr:uid="{00000000-0005-0000-0000-0000A8390000}"/>
    <cellStyle name="Intrare 2" xfId="14756" xr:uid="{00000000-0005-0000-0000-0000A9390000}"/>
    <cellStyle name="Intrare 2 2" xfId="14757" xr:uid="{00000000-0005-0000-0000-0000AA390000}"/>
    <cellStyle name="Intrare 3" xfId="14758" xr:uid="{00000000-0005-0000-0000-0000AB390000}"/>
    <cellStyle name="Linked Cell 2" xfId="14759" xr:uid="{00000000-0005-0000-0000-0000AC390000}"/>
    <cellStyle name="Linked Cell 2 2" xfId="14760" xr:uid="{00000000-0005-0000-0000-0000AD390000}"/>
    <cellStyle name="Linked Cell 2 3" xfId="14761" xr:uid="{00000000-0005-0000-0000-0000AE390000}"/>
    <cellStyle name="Linked Cell 3" xfId="14762" xr:uid="{00000000-0005-0000-0000-0000AF390000}"/>
    <cellStyle name="Linked Cell 3 2" xfId="14763" xr:uid="{00000000-0005-0000-0000-0000B0390000}"/>
    <cellStyle name="Linked Cell 3 3" xfId="14764" xr:uid="{00000000-0005-0000-0000-0000B1390000}"/>
    <cellStyle name="Neutral 2" xfId="14765" xr:uid="{00000000-0005-0000-0000-0000B2390000}"/>
    <cellStyle name="Neutral 2 2" xfId="14766" xr:uid="{00000000-0005-0000-0000-0000B3390000}"/>
    <cellStyle name="Neutral 3" xfId="14767" xr:uid="{00000000-0005-0000-0000-0000B4390000}"/>
    <cellStyle name="Neutral 3 2" xfId="14768" xr:uid="{00000000-0005-0000-0000-0000B5390000}"/>
    <cellStyle name="Neutru" xfId="14769" xr:uid="{00000000-0005-0000-0000-0000B6390000}"/>
    <cellStyle name="Neutru 2" xfId="14770" xr:uid="{00000000-0005-0000-0000-0000B7390000}"/>
    <cellStyle name="Normal" xfId="0" builtinId="0"/>
    <cellStyle name="Normal 10" xfId="14771" xr:uid="{00000000-0005-0000-0000-0000B8390000}"/>
    <cellStyle name="Normal 10 2" xfId="14772" xr:uid="{00000000-0005-0000-0000-0000B9390000}"/>
    <cellStyle name="Normal 10 2 2" xfId="14773" xr:uid="{00000000-0005-0000-0000-0000BA390000}"/>
    <cellStyle name="Normal 10 3" xfId="14774" xr:uid="{00000000-0005-0000-0000-0000BB390000}"/>
    <cellStyle name="Normal 10 3 2" xfId="14775" xr:uid="{00000000-0005-0000-0000-0000BC390000}"/>
    <cellStyle name="Normal 10 4" xfId="14776" xr:uid="{00000000-0005-0000-0000-0000BD390000}"/>
    <cellStyle name="Normal 10 5" xfId="14777" xr:uid="{00000000-0005-0000-0000-0000BE390000}"/>
    <cellStyle name="Normal 10 6" xfId="14778" xr:uid="{00000000-0005-0000-0000-0000BF390000}"/>
    <cellStyle name="Normal 11" xfId="14779" xr:uid="{00000000-0005-0000-0000-0000C0390000}"/>
    <cellStyle name="Normal 11 2" xfId="14780" xr:uid="{00000000-0005-0000-0000-0000C1390000}"/>
    <cellStyle name="Normal 11 2 2" xfId="14781" xr:uid="{00000000-0005-0000-0000-0000C2390000}"/>
    <cellStyle name="Normal 11 2 3" xfId="14782" xr:uid="{00000000-0005-0000-0000-0000C3390000}"/>
    <cellStyle name="Normal 11 3" xfId="14783" xr:uid="{00000000-0005-0000-0000-0000C4390000}"/>
    <cellStyle name="Normal 11 4" xfId="14784" xr:uid="{00000000-0005-0000-0000-0000C5390000}"/>
    <cellStyle name="Normal 11 5" xfId="14785" xr:uid="{00000000-0005-0000-0000-0000C6390000}"/>
    <cellStyle name="Normal 11 6" xfId="14786" xr:uid="{00000000-0005-0000-0000-0000C7390000}"/>
    <cellStyle name="Normal 12" xfId="14787" xr:uid="{00000000-0005-0000-0000-0000C8390000}"/>
    <cellStyle name="Normal 12 2" xfId="14788" xr:uid="{00000000-0005-0000-0000-0000C9390000}"/>
    <cellStyle name="Normal 12 3" xfId="14789" xr:uid="{00000000-0005-0000-0000-0000CA390000}"/>
    <cellStyle name="Normal 12 4" xfId="14790" xr:uid="{00000000-0005-0000-0000-0000CB390000}"/>
    <cellStyle name="Normal 12 5" xfId="14791" xr:uid="{00000000-0005-0000-0000-0000CC390000}"/>
    <cellStyle name="Normal 13" xfId="14792" xr:uid="{00000000-0005-0000-0000-0000CD390000}"/>
    <cellStyle name="Normal 13 10" xfId="14793" xr:uid="{00000000-0005-0000-0000-0000CE390000}"/>
    <cellStyle name="Normal 13 10 2" xfId="14794" xr:uid="{00000000-0005-0000-0000-0000CF390000}"/>
    <cellStyle name="Normal 13 10 2 2" xfId="14795" xr:uid="{00000000-0005-0000-0000-0000D0390000}"/>
    <cellStyle name="Normal 13 10 3" xfId="14796" xr:uid="{00000000-0005-0000-0000-0000D1390000}"/>
    <cellStyle name="Normal 13 11" xfId="14797" xr:uid="{00000000-0005-0000-0000-0000D2390000}"/>
    <cellStyle name="Normal 13 11 2" xfId="14798" xr:uid="{00000000-0005-0000-0000-0000D3390000}"/>
    <cellStyle name="Normal 13 12" xfId="14799" xr:uid="{00000000-0005-0000-0000-0000D4390000}"/>
    <cellStyle name="Normal 13 13" xfId="14800" xr:uid="{00000000-0005-0000-0000-0000D5390000}"/>
    <cellStyle name="Normal 13 14" xfId="14801" xr:uid="{00000000-0005-0000-0000-0000D6390000}"/>
    <cellStyle name="Normal 13 15" xfId="14802" xr:uid="{00000000-0005-0000-0000-0000D7390000}"/>
    <cellStyle name="Normal 13 2" xfId="14803" xr:uid="{00000000-0005-0000-0000-0000D8390000}"/>
    <cellStyle name="Normal 13 2 10" xfId="14804" xr:uid="{00000000-0005-0000-0000-0000D9390000}"/>
    <cellStyle name="Normal 13 2 10 2" xfId="14805" xr:uid="{00000000-0005-0000-0000-0000DA390000}"/>
    <cellStyle name="Normal 13 2 11" xfId="14806" xr:uid="{00000000-0005-0000-0000-0000DB390000}"/>
    <cellStyle name="Normal 13 2 2" xfId="14807" xr:uid="{00000000-0005-0000-0000-0000DC390000}"/>
    <cellStyle name="Normal 13 2 2 10" xfId="14808" xr:uid="{00000000-0005-0000-0000-0000DD390000}"/>
    <cellStyle name="Normal 13 2 2 2" xfId="14809" xr:uid="{00000000-0005-0000-0000-0000DE390000}"/>
    <cellStyle name="Normal 13 2 2 2 2" xfId="14810" xr:uid="{00000000-0005-0000-0000-0000DF390000}"/>
    <cellStyle name="Normal 13 2 2 2 2 2" xfId="14811" xr:uid="{00000000-0005-0000-0000-0000E0390000}"/>
    <cellStyle name="Normal 13 2 2 2 2 2 2" xfId="14812" xr:uid="{00000000-0005-0000-0000-0000E1390000}"/>
    <cellStyle name="Normal 13 2 2 2 2 2 2 2" xfId="14813" xr:uid="{00000000-0005-0000-0000-0000E2390000}"/>
    <cellStyle name="Normal 13 2 2 2 2 2 2 2 2" xfId="14814" xr:uid="{00000000-0005-0000-0000-0000E3390000}"/>
    <cellStyle name="Normal 13 2 2 2 2 2 2 2 2 2" xfId="14815" xr:uid="{00000000-0005-0000-0000-0000E4390000}"/>
    <cellStyle name="Normal 13 2 2 2 2 2 2 2 2 2 2" xfId="14816" xr:uid="{00000000-0005-0000-0000-0000E5390000}"/>
    <cellStyle name="Normal 13 2 2 2 2 2 2 2 2 2 2 2" xfId="14817" xr:uid="{00000000-0005-0000-0000-0000E6390000}"/>
    <cellStyle name="Normal 13 2 2 2 2 2 2 2 2 2 3" xfId="14818" xr:uid="{00000000-0005-0000-0000-0000E7390000}"/>
    <cellStyle name="Normal 13 2 2 2 2 2 2 2 2 3" xfId="14819" xr:uid="{00000000-0005-0000-0000-0000E8390000}"/>
    <cellStyle name="Normal 13 2 2 2 2 2 2 2 2 3 2" xfId="14820" xr:uid="{00000000-0005-0000-0000-0000E9390000}"/>
    <cellStyle name="Normal 13 2 2 2 2 2 2 2 2 4" xfId="14821" xr:uid="{00000000-0005-0000-0000-0000EA390000}"/>
    <cellStyle name="Normal 13 2 2 2 2 2 2 2 3" xfId="14822" xr:uid="{00000000-0005-0000-0000-0000EB390000}"/>
    <cellStyle name="Normal 13 2 2 2 2 2 2 2 3 2" xfId="14823" xr:uid="{00000000-0005-0000-0000-0000EC390000}"/>
    <cellStyle name="Normal 13 2 2 2 2 2 2 2 3 2 2" xfId="14824" xr:uid="{00000000-0005-0000-0000-0000ED390000}"/>
    <cellStyle name="Normal 13 2 2 2 2 2 2 2 3 3" xfId="14825" xr:uid="{00000000-0005-0000-0000-0000EE390000}"/>
    <cellStyle name="Normal 13 2 2 2 2 2 2 2 4" xfId="14826" xr:uid="{00000000-0005-0000-0000-0000EF390000}"/>
    <cellStyle name="Normal 13 2 2 2 2 2 2 2 4 2" xfId="14827" xr:uid="{00000000-0005-0000-0000-0000F0390000}"/>
    <cellStyle name="Normal 13 2 2 2 2 2 2 2 5" xfId="14828" xr:uid="{00000000-0005-0000-0000-0000F1390000}"/>
    <cellStyle name="Normal 13 2 2 2 2 2 2 3" xfId="14829" xr:uid="{00000000-0005-0000-0000-0000F2390000}"/>
    <cellStyle name="Normal 13 2 2 2 2 2 2 3 2" xfId="14830" xr:uid="{00000000-0005-0000-0000-0000F3390000}"/>
    <cellStyle name="Normal 13 2 2 2 2 2 2 3 2 2" xfId="14831" xr:uid="{00000000-0005-0000-0000-0000F4390000}"/>
    <cellStyle name="Normal 13 2 2 2 2 2 2 3 2 2 2" xfId="14832" xr:uid="{00000000-0005-0000-0000-0000F5390000}"/>
    <cellStyle name="Normal 13 2 2 2 2 2 2 3 2 3" xfId="14833" xr:uid="{00000000-0005-0000-0000-0000F6390000}"/>
    <cellStyle name="Normal 13 2 2 2 2 2 2 3 3" xfId="14834" xr:uid="{00000000-0005-0000-0000-0000F7390000}"/>
    <cellStyle name="Normal 13 2 2 2 2 2 2 3 3 2" xfId="14835" xr:uid="{00000000-0005-0000-0000-0000F8390000}"/>
    <cellStyle name="Normal 13 2 2 2 2 2 2 3 4" xfId="14836" xr:uid="{00000000-0005-0000-0000-0000F9390000}"/>
    <cellStyle name="Normal 13 2 2 2 2 2 2 4" xfId="14837" xr:uid="{00000000-0005-0000-0000-0000FA390000}"/>
    <cellStyle name="Normal 13 2 2 2 2 2 2 4 2" xfId="14838" xr:uid="{00000000-0005-0000-0000-0000FB390000}"/>
    <cellStyle name="Normal 13 2 2 2 2 2 2 4 2 2" xfId="14839" xr:uid="{00000000-0005-0000-0000-0000FC390000}"/>
    <cellStyle name="Normal 13 2 2 2 2 2 2 4 3" xfId="14840" xr:uid="{00000000-0005-0000-0000-0000FD390000}"/>
    <cellStyle name="Normal 13 2 2 2 2 2 2 5" xfId="14841" xr:uid="{00000000-0005-0000-0000-0000FE390000}"/>
    <cellStyle name="Normal 13 2 2 2 2 2 2 5 2" xfId="14842" xr:uid="{00000000-0005-0000-0000-0000FF390000}"/>
    <cellStyle name="Normal 13 2 2 2 2 2 2 6" xfId="14843" xr:uid="{00000000-0005-0000-0000-0000003A0000}"/>
    <cellStyle name="Normal 13 2 2 2 2 2 3" xfId="14844" xr:uid="{00000000-0005-0000-0000-0000013A0000}"/>
    <cellStyle name="Normal 13 2 2 2 2 2 3 2" xfId="14845" xr:uid="{00000000-0005-0000-0000-0000023A0000}"/>
    <cellStyle name="Normal 13 2 2 2 2 2 3 2 2" xfId="14846" xr:uid="{00000000-0005-0000-0000-0000033A0000}"/>
    <cellStyle name="Normal 13 2 2 2 2 2 3 2 2 2" xfId="14847" xr:uid="{00000000-0005-0000-0000-0000043A0000}"/>
    <cellStyle name="Normal 13 2 2 2 2 2 3 2 2 2 2" xfId="14848" xr:uid="{00000000-0005-0000-0000-0000053A0000}"/>
    <cellStyle name="Normal 13 2 2 2 2 2 3 2 2 3" xfId="14849" xr:uid="{00000000-0005-0000-0000-0000063A0000}"/>
    <cellStyle name="Normal 13 2 2 2 2 2 3 2 3" xfId="14850" xr:uid="{00000000-0005-0000-0000-0000073A0000}"/>
    <cellStyle name="Normal 13 2 2 2 2 2 3 2 3 2" xfId="14851" xr:uid="{00000000-0005-0000-0000-0000083A0000}"/>
    <cellStyle name="Normal 13 2 2 2 2 2 3 2 4" xfId="14852" xr:uid="{00000000-0005-0000-0000-0000093A0000}"/>
    <cellStyle name="Normal 13 2 2 2 2 2 3 3" xfId="14853" xr:uid="{00000000-0005-0000-0000-00000A3A0000}"/>
    <cellStyle name="Normal 13 2 2 2 2 2 3 3 2" xfId="14854" xr:uid="{00000000-0005-0000-0000-00000B3A0000}"/>
    <cellStyle name="Normal 13 2 2 2 2 2 3 3 2 2" xfId="14855" xr:uid="{00000000-0005-0000-0000-00000C3A0000}"/>
    <cellStyle name="Normal 13 2 2 2 2 2 3 3 3" xfId="14856" xr:uid="{00000000-0005-0000-0000-00000D3A0000}"/>
    <cellStyle name="Normal 13 2 2 2 2 2 3 4" xfId="14857" xr:uid="{00000000-0005-0000-0000-00000E3A0000}"/>
    <cellStyle name="Normal 13 2 2 2 2 2 3 4 2" xfId="14858" xr:uid="{00000000-0005-0000-0000-00000F3A0000}"/>
    <cellStyle name="Normal 13 2 2 2 2 2 3 5" xfId="14859" xr:uid="{00000000-0005-0000-0000-0000103A0000}"/>
    <cellStyle name="Normal 13 2 2 2 2 2 4" xfId="14860" xr:uid="{00000000-0005-0000-0000-0000113A0000}"/>
    <cellStyle name="Normal 13 2 2 2 2 2 4 2" xfId="14861" xr:uid="{00000000-0005-0000-0000-0000123A0000}"/>
    <cellStyle name="Normal 13 2 2 2 2 2 4 2 2" xfId="14862" xr:uid="{00000000-0005-0000-0000-0000133A0000}"/>
    <cellStyle name="Normal 13 2 2 2 2 2 4 2 2 2" xfId="14863" xr:uid="{00000000-0005-0000-0000-0000143A0000}"/>
    <cellStyle name="Normal 13 2 2 2 2 2 4 2 3" xfId="14864" xr:uid="{00000000-0005-0000-0000-0000153A0000}"/>
    <cellStyle name="Normal 13 2 2 2 2 2 4 3" xfId="14865" xr:uid="{00000000-0005-0000-0000-0000163A0000}"/>
    <cellStyle name="Normal 13 2 2 2 2 2 4 3 2" xfId="14866" xr:uid="{00000000-0005-0000-0000-0000173A0000}"/>
    <cellStyle name="Normal 13 2 2 2 2 2 4 4" xfId="14867" xr:uid="{00000000-0005-0000-0000-0000183A0000}"/>
    <cellStyle name="Normal 13 2 2 2 2 2 5" xfId="14868" xr:uid="{00000000-0005-0000-0000-0000193A0000}"/>
    <cellStyle name="Normal 13 2 2 2 2 2 5 2" xfId="14869" xr:uid="{00000000-0005-0000-0000-00001A3A0000}"/>
    <cellStyle name="Normal 13 2 2 2 2 2 5 2 2" xfId="14870" xr:uid="{00000000-0005-0000-0000-00001B3A0000}"/>
    <cellStyle name="Normal 13 2 2 2 2 2 5 3" xfId="14871" xr:uid="{00000000-0005-0000-0000-00001C3A0000}"/>
    <cellStyle name="Normal 13 2 2 2 2 2 6" xfId="14872" xr:uid="{00000000-0005-0000-0000-00001D3A0000}"/>
    <cellStyle name="Normal 13 2 2 2 2 2 6 2" xfId="14873" xr:uid="{00000000-0005-0000-0000-00001E3A0000}"/>
    <cellStyle name="Normal 13 2 2 2 2 2 7" xfId="14874" xr:uid="{00000000-0005-0000-0000-00001F3A0000}"/>
    <cellStyle name="Normal 13 2 2 2 2 3" xfId="14875" xr:uid="{00000000-0005-0000-0000-0000203A0000}"/>
    <cellStyle name="Normal 13 2 2 2 2 3 2" xfId="14876" xr:uid="{00000000-0005-0000-0000-0000213A0000}"/>
    <cellStyle name="Normal 13 2 2 2 2 3 2 2" xfId="14877" xr:uid="{00000000-0005-0000-0000-0000223A0000}"/>
    <cellStyle name="Normal 13 2 2 2 2 3 2 2 2" xfId="14878" xr:uid="{00000000-0005-0000-0000-0000233A0000}"/>
    <cellStyle name="Normal 13 2 2 2 2 3 2 2 2 2" xfId="14879" xr:uid="{00000000-0005-0000-0000-0000243A0000}"/>
    <cellStyle name="Normal 13 2 2 2 2 3 2 2 2 2 2" xfId="14880" xr:uid="{00000000-0005-0000-0000-0000253A0000}"/>
    <cellStyle name="Normal 13 2 2 2 2 3 2 2 2 3" xfId="14881" xr:uid="{00000000-0005-0000-0000-0000263A0000}"/>
    <cellStyle name="Normal 13 2 2 2 2 3 2 2 3" xfId="14882" xr:uid="{00000000-0005-0000-0000-0000273A0000}"/>
    <cellStyle name="Normal 13 2 2 2 2 3 2 2 3 2" xfId="14883" xr:uid="{00000000-0005-0000-0000-0000283A0000}"/>
    <cellStyle name="Normal 13 2 2 2 2 3 2 2 4" xfId="14884" xr:uid="{00000000-0005-0000-0000-0000293A0000}"/>
    <cellStyle name="Normal 13 2 2 2 2 3 2 3" xfId="14885" xr:uid="{00000000-0005-0000-0000-00002A3A0000}"/>
    <cellStyle name="Normal 13 2 2 2 2 3 2 3 2" xfId="14886" xr:uid="{00000000-0005-0000-0000-00002B3A0000}"/>
    <cellStyle name="Normal 13 2 2 2 2 3 2 3 2 2" xfId="14887" xr:uid="{00000000-0005-0000-0000-00002C3A0000}"/>
    <cellStyle name="Normal 13 2 2 2 2 3 2 3 3" xfId="14888" xr:uid="{00000000-0005-0000-0000-00002D3A0000}"/>
    <cellStyle name="Normal 13 2 2 2 2 3 2 4" xfId="14889" xr:uid="{00000000-0005-0000-0000-00002E3A0000}"/>
    <cellStyle name="Normal 13 2 2 2 2 3 2 4 2" xfId="14890" xr:uid="{00000000-0005-0000-0000-00002F3A0000}"/>
    <cellStyle name="Normal 13 2 2 2 2 3 2 5" xfId="14891" xr:uid="{00000000-0005-0000-0000-0000303A0000}"/>
    <cellStyle name="Normal 13 2 2 2 2 3 3" xfId="14892" xr:uid="{00000000-0005-0000-0000-0000313A0000}"/>
    <cellStyle name="Normal 13 2 2 2 2 3 3 2" xfId="14893" xr:uid="{00000000-0005-0000-0000-0000323A0000}"/>
    <cellStyle name="Normal 13 2 2 2 2 3 3 2 2" xfId="14894" xr:uid="{00000000-0005-0000-0000-0000333A0000}"/>
    <cellStyle name="Normal 13 2 2 2 2 3 3 2 2 2" xfId="14895" xr:uid="{00000000-0005-0000-0000-0000343A0000}"/>
    <cellStyle name="Normal 13 2 2 2 2 3 3 2 3" xfId="14896" xr:uid="{00000000-0005-0000-0000-0000353A0000}"/>
    <cellStyle name="Normal 13 2 2 2 2 3 3 3" xfId="14897" xr:uid="{00000000-0005-0000-0000-0000363A0000}"/>
    <cellStyle name="Normal 13 2 2 2 2 3 3 3 2" xfId="14898" xr:uid="{00000000-0005-0000-0000-0000373A0000}"/>
    <cellStyle name="Normal 13 2 2 2 2 3 3 4" xfId="14899" xr:uid="{00000000-0005-0000-0000-0000383A0000}"/>
    <cellStyle name="Normal 13 2 2 2 2 3 4" xfId="14900" xr:uid="{00000000-0005-0000-0000-0000393A0000}"/>
    <cellStyle name="Normal 13 2 2 2 2 3 4 2" xfId="14901" xr:uid="{00000000-0005-0000-0000-00003A3A0000}"/>
    <cellStyle name="Normal 13 2 2 2 2 3 4 2 2" xfId="14902" xr:uid="{00000000-0005-0000-0000-00003B3A0000}"/>
    <cellStyle name="Normal 13 2 2 2 2 3 4 3" xfId="14903" xr:uid="{00000000-0005-0000-0000-00003C3A0000}"/>
    <cellStyle name="Normal 13 2 2 2 2 3 5" xfId="14904" xr:uid="{00000000-0005-0000-0000-00003D3A0000}"/>
    <cellStyle name="Normal 13 2 2 2 2 3 5 2" xfId="14905" xr:uid="{00000000-0005-0000-0000-00003E3A0000}"/>
    <cellStyle name="Normal 13 2 2 2 2 3 6" xfId="14906" xr:uid="{00000000-0005-0000-0000-00003F3A0000}"/>
    <cellStyle name="Normal 13 2 2 2 2 4" xfId="14907" xr:uid="{00000000-0005-0000-0000-0000403A0000}"/>
    <cellStyle name="Normal 13 2 2 2 2 4 2" xfId="14908" xr:uid="{00000000-0005-0000-0000-0000413A0000}"/>
    <cellStyle name="Normal 13 2 2 2 2 4 2 2" xfId="14909" xr:uid="{00000000-0005-0000-0000-0000423A0000}"/>
    <cellStyle name="Normal 13 2 2 2 2 4 2 2 2" xfId="14910" xr:uid="{00000000-0005-0000-0000-0000433A0000}"/>
    <cellStyle name="Normal 13 2 2 2 2 4 2 2 2 2" xfId="14911" xr:uid="{00000000-0005-0000-0000-0000443A0000}"/>
    <cellStyle name="Normal 13 2 2 2 2 4 2 2 3" xfId="14912" xr:uid="{00000000-0005-0000-0000-0000453A0000}"/>
    <cellStyle name="Normal 13 2 2 2 2 4 2 3" xfId="14913" xr:uid="{00000000-0005-0000-0000-0000463A0000}"/>
    <cellStyle name="Normal 13 2 2 2 2 4 2 3 2" xfId="14914" xr:uid="{00000000-0005-0000-0000-0000473A0000}"/>
    <cellStyle name="Normal 13 2 2 2 2 4 2 4" xfId="14915" xr:uid="{00000000-0005-0000-0000-0000483A0000}"/>
    <cellStyle name="Normal 13 2 2 2 2 4 3" xfId="14916" xr:uid="{00000000-0005-0000-0000-0000493A0000}"/>
    <cellStyle name="Normal 13 2 2 2 2 4 3 2" xfId="14917" xr:uid="{00000000-0005-0000-0000-00004A3A0000}"/>
    <cellStyle name="Normal 13 2 2 2 2 4 3 2 2" xfId="14918" xr:uid="{00000000-0005-0000-0000-00004B3A0000}"/>
    <cellStyle name="Normal 13 2 2 2 2 4 3 3" xfId="14919" xr:uid="{00000000-0005-0000-0000-00004C3A0000}"/>
    <cellStyle name="Normal 13 2 2 2 2 4 4" xfId="14920" xr:uid="{00000000-0005-0000-0000-00004D3A0000}"/>
    <cellStyle name="Normal 13 2 2 2 2 4 4 2" xfId="14921" xr:uid="{00000000-0005-0000-0000-00004E3A0000}"/>
    <cellStyle name="Normal 13 2 2 2 2 4 5" xfId="14922" xr:uid="{00000000-0005-0000-0000-00004F3A0000}"/>
    <cellStyle name="Normal 13 2 2 2 2 5" xfId="14923" xr:uid="{00000000-0005-0000-0000-0000503A0000}"/>
    <cellStyle name="Normal 13 2 2 2 2 5 2" xfId="14924" xr:uid="{00000000-0005-0000-0000-0000513A0000}"/>
    <cellStyle name="Normal 13 2 2 2 2 5 2 2" xfId="14925" xr:uid="{00000000-0005-0000-0000-0000523A0000}"/>
    <cellStyle name="Normal 13 2 2 2 2 5 2 2 2" xfId="14926" xr:uid="{00000000-0005-0000-0000-0000533A0000}"/>
    <cellStyle name="Normal 13 2 2 2 2 5 2 3" xfId="14927" xr:uid="{00000000-0005-0000-0000-0000543A0000}"/>
    <cellStyle name="Normal 13 2 2 2 2 5 3" xfId="14928" xr:uid="{00000000-0005-0000-0000-0000553A0000}"/>
    <cellStyle name="Normal 13 2 2 2 2 5 3 2" xfId="14929" xr:uid="{00000000-0005-0000-0000-0000563A0000}"/>
    <cellStyle name="Normal 13 2 2 2 2 5 4" xfId="14930" xr:uid="{00000000-0005-0000-0000-0000573A0000}"/>
    <cellStyle name="Normal 13 2 2 2 2 6" xfId="14931" xr:uid="{00000000-0005-0000-0000-0000583A0000}"/>
    <cellStyle name="Normal 13 2 2 2 2 6 2" xfId="14932" xr:uid="{00000000-0005-0000-0000-0000593A0000}"/>
    <cellStyle name="Normal 13 2 2 2 2 6 2 2" xfId="14933" xr:uid="{00000000-0005-0000-0000-00005A3A0000}"/>
    <cellStyle name="Normal 13 2 2 2 2 6 3" xfId="14934" xr:uid="{00000000-0005-0000-0000-00005B3A0000}"/>
    <cellStyle name="Normal 13 2 2 2 2 7" xfId="14935" xr:uid="{00000000-0005-0000-0000-00005C3A0000}"/>
    <cellStyle name="Normal 13 2 2 2 2 7 2" xfId="14936" xr:uid="{00000000-0005-0000-0000-00005D3A0000}"/>
    <cellStyle name="Normal 13 2 2 2 2 8" xfId="14937" xr:uid="{00000000-0005-0000-0000-00005E3A0000}"/>
    <cellStyle name="Normal 13 2 2 2 3" xfId="14938" xr:uid="{00000000-0005-0000-0000-00005F3A0000}"/>
    <cellStyle name="Normal 13 2 2 2 3 2" xfId="14939" xr:uid="{00000000-0005-0000-0000-0000603A0000}"/>
    <cellStyle name="Normal 13 2 2 2 3 2 2" xfId="14940" xr:uid="{00000000-0005-0000-0000-0000613A0000}"/>
    <cellStyle name="Normal 13 2 2 2 3 2 2 2" xfId="14941" xr:uid="{00000000-0005-0000-0000-0000623A0000}"/>
    <cellStyle name="Normal 13 2 2 2 3 2 2 2 2" xfId="14942" xr:uid="{00000000-0005-0000-0000-0000633A0000}"/>
    <cellStyle name="Normal 13 2 2 2 3 2 2 2 2 2" xfId="14943" xr:uid="{00000000-0005-0000-0000-0000643A0000}"/>
    <cellStyle name="Normal 13 2 2 2 3 2 2 2 2 2 2" xfId="14944" xr:uid="{00000000-0005-0000-0000-0000653A0000}"/>
    <cellStyle name="Normal 13 2 2 2 3 2 2 2 2 3" xfId="14945" xr:uid="{00000000-0005-0000-0000-0000663A0000}"/>
    <cellStyle name="Normal 13 2 2 2 3 2 2 2 3" xfId="14946" xr:uid="{00000000-0005-0000-0000-0000673A0000}"/>
    <cellStyle name="Normal 13 2 2 2 3 2 2 2 3 2" xfId="14947" xr:uid="{00000000-0005-0000-0000-0000683A0000}"/>
    <cellStyle name="Normal 13 2 2 2 3 2 2 2 4" xfId="14948" xr:uid="{00000000-0005-0000-0000-0000693A0000}"/>
    <cellStyle name="Normal 13 2 2 2 3 2 2 3" xfId="14949" xr:uid="{00000000-0005-0000-0000-00006A3A0000}"/>
    <cellStyle name="Normal 13 2 2 2 3 2 2 3 2" xfId="14950" xr:uid="{00000000-0005-0000-0000-00006B3A0000}"/>
    <cellStyle name="Normal 13 2 2 2 3 2 2 3 2 2" xfId="14951" xr:uid="{00000000-0005-0000-0000-00006C3A0000}"/>
    <cellStyle name="Normal 13 2 2 2 3 2 2 3 3" xfId="14952" xr:uid="{00000000-0005-0000-0000-00006D3A0000}"/>
    <cellStyle name="Normal 13 2 2 2 3 2 2 4" xfId="14953" xr:uid="{00000000-0005-0000-0000-00006E3A0000}"/>
    <cellStyle name="Normal 13 2 2 2 3 2 2 4 2" xfId="14954" xr:uid="{00000000-0005-0000-0000-00006F3A0000}"/>
    <cellStyle name="Normal 13 2 2 2 3 2 2 5" xfId="14955" xr:uid="{00000000-0005-0000-0000-0000703A0000}"/>
    <cellStyle name="Normal 13 2 2 2 3 2 3" xfId="14956" xr:uid="{00000000-0005-0000-0000-0000713A0000}"/>
    <cellStyle name="Normal 13 2 2 2 3 2 3 2" xfId="14957" xr:uid="{00000000-0005-0000-0000-0000723A0000}"/>
    <cellStyle name="Normal 13 2 2 2 3 2 3 2 2" xfId="14958" xr:uid="{00000000-0005-0000-0000-0000733A0000}"/>
    <cellStyle name="Normal 13 2 2 2 3 2 3 2 2 2" xfId="14959" xr:uid="{00000000-0005-0000-0000-0000743A0000}"/>
    <cellStyle name="Normal 13 2 2 2 3 2 3 2 3" xfId="14960" xr:uid="{00000000-0005-0000-0000-0000753A0000}"/>
    <cellStyle name="Normal 13 2 2 2 3 2 3 3" xfId="14961" xr:uid="{00000000-0005-0000-0000-0000763A0000}"/>
    <cellStyle name="Normal 13 2 2 2 3 2 3 3 2" xfId="14962" xr:uid="{00000000-0005-0000-0000-0000773A0000}"/>
    <cellStyle name="Normal 13 2 2 2 3 2 3 4" xfId="14963" xr:uid="{00000000-0005-0000-0000-0000783A0000}"/>
    <cellStyle name="Normal 13 2 2 2 3 2 4" xfId="14964" xr:uid="{00000000-0005-0000-0000-0000793A0000}"/>
    <cellStyle name="Normal 13 2 2 2 3 2 4 2" xfId="14965" xr:uid="{00000000-0005-0000-0000-00007A3A0000}"/>
    <cellStyle name="Normal 13 2 2 2 3 2 4 2 2" xfId="14966" xr:uid="{00000000-0005-0000-0000-00007B3A0000}"/>
    <cellStyle name="Normal 13 2 2 2 3 2 4 3" xfId="14967" xr:uid="{00000000-0005-0000-0000-00007C3A0000}"/>
    <cellStyle name="Normal 13 2 2 2 3 2 5" xfId="14968" xr:uid="{00000000-0005-0000-0000-00007D3A0000}"/>
    <cellStyle name="Normal 13 2 2 2 3 2 5 2" xfId="14969" xr:uid="{00000000-0005-0000-0000-00007E3A0000}"/>
    <cellStyle name="Normal 13 2 2 2 3 2 6" xfId="14970" xr:uid="{00000000-0005-0000-0000-00007F3A0000}"/>
    <cellStyle name="Normal 13 2 2 2 3 3" xfId="14971" xr:uid="{00000000-0005-0000-0000-0000803A0000}"/>
    <cellStyle name="Normal 13 2 2 2 3 3 2" xfId="14972" xr:uid="{00000000-0005-0000-0000-0000813A0000}"/>
    <cellStyle name="Normal 13 2 2 2 3 3 2 2" xfId="14973" xr:uid="{00000000-0005-0000-0000-0000823A0000}"/>
    <cellStyle name="Normal 13 2 2 2 3 3 2 2 2" xfId="14974" xr:uid="{00000000-0005-0000-0000-0000833A0000}"/>
    <cellStyle name="Normal 13 2 2 2 3 3 2 2 2 2" xfId="14975" xr:uid="{00000000-0005-0000-0000-0000843A0000}"/>
    <cellStyle name="Normal 13 2 2 2 3 3 2 2 3" xfId="14976" xr:uid="{00000000-0005-0000-0000-0000853A0000}"/>
    <cellStyle name="Normal 13 2 2 2 3 3 2 3" xfId="14977" xr:uid="{00000000-0005-0000-0000-0000863A0000}"/>
    <cellStyle name="Normal 13 2 2 2 3 3 2 3 2" xfId="14978" xr:uid="{00000000-0005-0000-0000-0000873A0000}"/>
    <cellStyle name="Normal 13 2 2 2 3 3 2 4" xfId="14979" xr:uid="{00000000-0005-0000-0000-0000883A0000}"/>
    <cellStyle name="Normal 13 2 2 2 3 3 3" xfId="14980" xr:uid="{00000000-0005-0000-0000-0000893A0000}"/>
    <cellStyle name="Normal 13 2 2 2 3 3 3 2" xfId="14981" xr:uid="{00000000-0005-0000-0000-00008A3A0000}"/>
    <cellStyle name="Normal 13 2 2 2 3 3 3 2 2" xfId="14982" xr:uid="{00000000-0005-0000-0000-00008B3A0000}"/>
    <cellStyle name="Normal 13 2 2 2 3 3 3 3" xfId="14983" xr:uid="{00000000-0005-0000-0000-00008C3A0000}"/>
    <cellStyle name="Normal 13 2 2 2 3 3 4" xfId="14984" xr:uid="{00000000-0005-0000-0000-00008D3A0000}"/>
    <cellStyle name="Normal 13 2 2 2 3 3 4 2" xfId="14985" xr:uid="{00000000-0005-0000-0000-00008E3A0000}"/>
    <cellStyle name="Normal 13 2 2 2 3 3 5" xfId="14986" xr:uid="{00000000-0005-0000-0000-00008F3A0000}"/>
    <cellStyle name="Normal 13 2 2 2 3 4" xfId="14987" xr:uid="{00000000-0005-0000-0000-0000903A0000}"/>
    <cellStyle name="Normal 13 2 2 2 3 4 2" xfId="14988" xr:uid="{00000000-0005-0000-0000-0000913A0000}"/>
    <cellStyle name="Normal 13 2 2 2 3 4 2 2" xfId="14989" xr:uid="{00000000-0005-0000-0000-0000923A0000}"/>
    <cellStyle name="Normal 13 2 2 2 3 4 2 2 2" xfId="14990" xr:uid="{00000000-0005-0000-0000-0000933A0000}"/>
    <cellStyle name="Normal 13 2 2 2 3 4 2 3" xfId="14991" xr:uid="{00000000-0005-0000-0000-0000943A0000}"/>
    <cellStyle name="Normal 13 2 2 2 3 4 3" xfId="14992" xr:uid="{00000000-0005-0000-0000-0000953A0000}"/>
    <cellStyle name="Normal 13 2 2 2 3 4 3 2" xfId="14993" xr:uid="{00000000-0005-0000-0000-0000963A0000}"/>
    <cellStyle name="Normal 13 2 2 2 3 4 4" xfId="14994" xr:uid="{00000000-0005-0000-0000-0000973A0000}"/>
    <cellStyle name="Normal 13 2 2 2 3 5" xfId="14995" xr:uid="{00000000-0005-0000-0000-0000983A0000}"/>
    <cellStyle name="Normal 13 2 2 2 3 5 2" xfId="14996" xr:uid="{00000000-0005-0000-0000-0000993A0000}"/>
    <cellStyle name="Normal 13 2 2 2 3 5 2 2" xfId="14997" xr:uid="{00000000-0005-0000-0000-00009A3A0000}"/>
    <cellStyle name="Normal 13 2 2 2 3 5 3" xfId="14998" xr:uid="{00000000-0005-0000-0000-00009B3A0000}"/>
    <cellStyle name="Normal 13 2 2 2 3 6" xfId="14999" xr:uid="{00000000-0005-0000-0000-00009C3A0000}"/>
    <cellStyle name="Normal 13 2 2 2 3 6 2" xfId="15000" xr:uid="{00000000-0005-0000-0000-00009D3A0000}"/>
    <cellStyle name="Normal 13 2 2 2 3 7" xfId="15001" xr:uid="{00000000-0005-0000-0000-00009E3A0000}"/>
    <cellStyle name="Normal 13 2 2 2 4" xfId="15002" xr:uid="{00000000-0005-0000-0000-00009F3A0000}"/>
    <cellStyle name="Normal 13 2 2 2 4 2" xfId="15003" xr:uid="{00000000-0005-0000-0000-0000A03A0000}"/>
    <cellStyle name="Normal 13 2 2 2 4 2 2" xfId="15004" xr:uid="{00000000-0005-0000-0000-0000A13A0000}"/>
    <cellStyle name="Normal 13 2 2 2 4 2 2 2" xfId="15005" xr:uid="{00000000-0005-0000-0000-0000A23A0000}"/>
    <cellStyle name="Normal 13 2 2 2 4 2 2 2 2" xfId="15006" xr:uid="{00000000-0005-0000-0000-0000A33A0000}"/>
    <cellStyle name="Normal 13 2 2 2 4 2 2 2 2 2" xfId="15007" xr:uid="{00000000-0005-0000-0000-0000A43A0000}"/>
    <cellStyle name="Normal 13 2 2 2 4 2 2 2 3" xfId="15008" xr:uid="{00000000-0005-0000-0000-0000A53A0000}"/>
    <cellStyle name="Normal 13 2 2 2 4 2 2 3" xfId="15009" xr:uid="{00000000-0005-0000-0000-0000A63A0000}"/>
    <cellStyle name="Normal 13 2 2 2 4 2 2 3 2" xfId="15010" xr:uid="{00000000-0005-0000-0000-0000A73A0000}"/>
    <cellStyle name="Normal 13 2 2 2 4 2 2 4" xfId="15011" xr:uid="{00000000-0005-0000-0000-0000A83A0000}"/>
    <cellStyle name="Normal 13 2 2 2 4 2 3" xfId="15012" xr:uid="{00000000-0005-0000-0000-0000A93A0000}"/>
    <cellStyle name="Normal 13 2 2 2 4 2 3 2" xfId="15013" xr:uid="{00000000-0005-0000-0000-0000AA3A0000}"/>
    <cellStyle name="Normal 13 2 2 2 4 2 3 2 2" xfId="15014" xr:uid="{00000000-0005-0000-0000-0000AB3A0000}"/>
    <cellStyle name="Normal 13 2 2 2 4 2 3 3" xfId="15015" xr:uid="{00000000-0005-0000-0000-0000AC3A0000}"/>
    <cellStyle name="Normal 13 2 2 2 4 2 4" xfId="15016" xr:uid="{00000000-0005-0000-0000-0000AD3A0000}"/>
    <cellStyle name="Normal 13 2 2 2 4 2 4 2" xfId="15017" xr:uid="{00000000-0005-0000-0000-0000AE3A0000}"/>
    <cellStyle name="Normal 13 2 2 2 4 2 5" xfId="15018" xr:uid="{00000000-0005-0000-0000-0000AF3A0000}"/>
    <cellStyle name="Normal 13 2 2 2 4 3" xfId="15019" xr:uid="{00000000-0005-0000-0000-0000B03A0000}"/>
    <cellStyle name="Normal 13 2 2 2 4 3 2" xfId="15020" xr:uid="{00000000-0005-0000-0000-0000B13A0000}"/>
    <cellStyle name="Normal 13 2 2 2 4 3 2 2" xfId="15021" xr:uid="{00000000-0005-0000-0000-0000B23A0000}"/>
    <cellStyle name="Normal 13 2 2 2 4 3 2 2 2" xfId="15022" xr:uid="{00000000-0005-0000-0000-0000B33A0000}"/>
    <cellStyle name="Normal 13 2 2 2 4 3 2 3" xfId="15023" xr:uid="{00000000-0005-0000-0000-0000B43A0000}"/>
    <cellStyle name="Normal 13 2 2 2 4 3 3" xfId="15024" xr:uid="{00000000-0005-0000-0000-0000B53A0000}"/>
    <cellStyle name="Normal 13 2 2 2 4 3 3 2" xfId="15025" xr:uid="{00000000-0005-0000-0000-0000B63A0000}"/>
    <cellStyle name="Normal 13 2 2 2 4 3 4" xfId="15026" xr:uid="{00000000-0005-0000-0000-0000B73A0000}"/>
    <cellStyle name="Normal 13 2 2 2 4 4" xfId="15027" xr:uid="{00000000-0005-0000-0000-0000B83A0000}"/>
    <cellStyle name="Normal 13 2 2 2 4 4 2" xfId="15028" xr:uid="{00000000-0005-0000-0000-0000B93A0000}"/>
    <cellStyle name="Normal 13 2 2 2 4 4 2 2" xfId="15029" xr:uid="{00000000-0005-0000-0000-0000BA3A0000}"/>
    <cellStyle name="Normal 13 2 2 2 4 4 3" xfId="15030" xr:uid="{00000000-0005-0000-0000-0000BB3A0000}"/>
    <cellStyle name="Normal 13 2 2 2 4 5" xfId="15031" xr:uid="{00000000-0005-0000-0000-0000BC3A0000}"/>
    <cellStyle name="Normal 13 2 2 2 4 5 2" xfId="15032" xr:uid="{00000000-0005-0000-0000-0000BD3A0000}"/>
    <cellStyle name="Normal 13 2 2 2 4 6" xfId="15033" xr:uid="{00000000-0005-0000-0000-0000BE3A0000}"/>
    <cellStyle name="Normal 13 2 2 2 5" xfId="15034" xr:uid="{00000000-0005-0000-0000-0000BF3A0000}"/>
    <cellStyle name="Normal 13 2 2 2 5 2" xfId="15035" xr:uid="{00000000-0005-0000-0000-0000C03A0000}"/>
    <cellStyle name="Normal 13 2 2 2 5 2 2" xfId="15036" xr:uid="{00000000-0005-0000-0000-0000C13A0000}"/>
    <cellStyle name="Normal 13 2 2 2 5 2 2 2" xfId="15037" xr:uid="{00000000-0005-0000-0000-0000C23A0000}"/>
    <cellStyle name="Normal 13 2 2 2 5 2 2 2 2" xfId="15038" xr:uid="{00000000-0005-0000-0000-0000C33A0000}"/>
    <cellStyle name="Normal 13 2 2 2 5 2 2 3" xfId="15039" xr:uid="{00000000-0005-0000-0000-0000C43A0000}"/>
    <cellStyle name="Normal 13 2 2 2 5 2 3" xfId="15040" xr:uid="{00000000-0005-0000-0000-0000C53A0000}"/>
    <cellStyle name="Normal 13 2 2 2 5 2 3 2" xfId="15041" xr:uid="{00000000-0005-0000-0000-0000C63A0000}"/>
    <cellStyle name="Normal 13 2 2 2 5 2 4" xfId="15042" xr:uid="{00000000-0005-0000-0000-0000C73A0000}"/>
    <cellStyle name="Normal 13 2 2 2 5 3" xfId="15043" xr:uid="{00000000-0005-0000-0000-0000C83A0000}"/>
    <cellStyle name="Normal 13 2 2 2 5 3 2" xfId="15044" xr:uid="{00000000-0005-0000-0000-0000C93A0000}"/>
    <cellStyle name="Normal 13 2 2 2 5 3 2 2" xfId="15045" xr:uid="{00000000-0005-0000-0000-0000CA3A0000}"/>
    <cellStyle name="Normal 13 2 2 2 5 3 3" xfId="15046" xr:uid="{00000000-0005-0000-0000-0000CB3A0000}"/>
    <cellStyle name="Normal 13 2 2 2 5 4" xfId="15047" xr:uid="{00000000-0005-0000-0000-0000CC3A0000}"/>
    <cellStyle name="Normal 13 2 2 2 5 4 2" xfId="15048" xr:uid="{00000000-0005-0000-0000-0000CD3A0000}"/>
    <cellStyle name="Normal 13 2 2 2 5 5" xfId="15049" xr:uid="{00000000-0005-0000-0000-0000CE3A0000}"/>
    <cellStyle name="Normal 13 2 2 2 6" xfId="15050" xr:uid="{00000000-0005-0000-0000-0000CF3A0000}"/>
    <cellStyle name="Normal 13 2 2 2 6 2" xfId="15051" xr:uid="{00000000-0005-0000-0000-0000D03A0000}"/>
    <cellStyle name="Normal 13 2 2 2 6 2 2" xfId="15052" xr:uid="{00000000-0005-0000-0000-0000D13A0000}"/>
    <cellStyle name="Normal 13 2 2 2 6 2 2 2" xfId="15053" xr:uid="{00000000-0005-0000-0000-0000D23A0000}"/>
    <cellStyle name="Normal 13 2 2 2 6 2 3" xfId="15054" xr:uid="{00000000-0005-0000-0000-0000D33A0000}"/>
    <cellStyle name="Normal 13 2 2 2 6 3" xfId="15055" xr:uid="{00000000-0005-0000-0000-0000D43A0000}"/>
    <cellStyle name="Normal 13 2 2 2 6 3 2" xfId="15056" xr:uid="{00000000-0005-0000-0000-0000D53A0000}"/>
    <cellStyle name="Normal 13 2 2 2 6 4" xfId="15057" xr:uid="{00000000-0005-0000-0000-0000D63A0000}"/>
    <cellStyle name="Normal 13 2 2 2 7" xfId="15058" xr:uid="{00000000-0005-0000-0000-0000D73A0000}"/>
    <cellStyle name="Normal 13 2 2 2 7 2" xfId="15059" xr:uid="{00000000-0005-0000-0000-0000D83A0000}"/>
    <cellStyle name="Normal 13 2 2 2 7 2 2" xfId="15060" xr:uid="{00000000-0005-0000-0000-0000D93A0000}"/>
    <cellStyle name="Normal 13 2 2 2 7 3" xfId="15061" xr:uid="{00000000-0005-0000-0000-0000DA3A0000}"/>
    <cellStyle name="Normal 13 2 2 2 8" xfId="15062" xr:uid="{00000000-0005-0000-0000-0000DB3A0000}"/>
    <cellStyle name="Normal 13 2 2 2 8 2" xfId="15063" xr:uid="{00000000-0005-0000-0000-0000DC3A0000}"/>
    <cellStyle name="Normal 13 2 2 2 9" xfId="15064" xr:uid="{00000000-0005-0000-0000-0000DD3A0000}"/>
    <cellStyle name="Normal 13 2 2 3" xfId="15065" xr:uid="{00000000-0005-0000-0000-0000DE3A0000}"/>
    <cellStyle name="Normal 13 2 2 3 2" xfId="15066" xr:uid="{00000000-0005-0000-0000-0000DF3A0000}"/>
    <cellStyle name="Normal 13 2 2 3 2 2" xfId="15067" xr:uid="{00000000-0005-0000-0000-0000E03A0000}"/>
    <cellStyle name="Normal 13 2 2 3 2 2 2" xfId="15068" xr:uid="{00000000-0005-0000-0000-0000E13A0000}"/>
    <cellStyle name="Normal 13 2 2 3 2 2 2 2" xfId="15069" xr:uid="{00000000-0005-0000-0000-0000E23A0000}"/>
    <cellStyle name="Normal 13 2 2 3 2 2 2 2 2" xfId="15070" xr:uid="{00000000-0005-0000-0000-0000E33A0000}"/>
    <cellStyle name="Normal 13 2 2 3 2 2 2 2 2 2" xfId="15071" xr:uid="{00000000-0005-0000-0000-0000E43A0000}"/>
    <cellStyle name="Normal 13 2 2 3 2 2 2 2 2 2 2" xfId="15072" xr:uid="{00000000-0005-0000-0000-0000E53A0000}"/>
    <cellStyle name="Normal 13 2 2 3 2 2 2 2 2 3" xfId="15073" xr:uid="{00000000-0005-0000-0000-0000E63A0000}"/>
    <cellStyle name="Normal 13 2 2 3 2 2 2 2 3" xfId="15074" xr:uid="{00000000-0005-0000-0000-0000E73A0000}"/>
    <cellStyle name="Normal 13 2 2 3 2 2 2 2 3 2" xfId="15075" xr:uid="{00000000-0005-0000-0000-0000E83A0000}"/>
    <cellStyle name="Normal 13 2 2 3 2 2 2 2 4" xfId="15076" xr:uid="{00000000-0005-0000-0000-0000E93A0000}"/>
    <cellStyle name="Normal 13 2 2 3 2 2 2 3" xfId="15077" xr:uid="{00000000-0005-0000-0000-0000EA3A0000}"/>
    <cellStyle name="Normal 13 2 2 3 2 2 2 3 2" xfId="15078" xr:uid="{00000000-0005-0000-0000-0000EB3A0000}"/>
    <cellStyle name="Normal 13 2 2 3 2 2 2 3 2 2" xfId="15079" xr:uid="{00000000-0005-0000-0000-0000EC3A0000}"/>
    <cellStyle name="Normal 13 2 2 3 2 2 2 3 3" xfId="15080" xr:uid="{00000000-0005-0000-0000-0000ED3A0000}"/>
    <cellStyle name="Normal 13 2 2 3 2 2 2 4" xfId="15081" xr:uid="{00000000-0005-0000-0000-0000EE3A0000}"/>
    <cellStyle name="Normal 13 2 2 3 2 2 2 4 2" xfId="15082" xr:uid="{00000000-0005-0000-0000-0000EF3A0000}"/>
    <cellStyle name="Normal 13 2 2 3 2 2 2 5" xfId="15083" xr:uid="{00000000-0005-0000-0000-0000F03A0000}"/>
    <cellStyle name="Normal 13 2 2 3 2 2 3" xfId="15084" xr:uid="{00000000-0005-0000-0000-0000F13A0000}"/>
    <cellStyle name="Normal 13 2 2 3 2 2 3 2" xfId="15085" xr:uid="{00000000-0005-0000-0000-0000F23A0000}"/>
    <cellStyle name="Normal 13 2 2 3 2 2 3 2 2" xfId="15086" xr:uid="{00000000-0005-0000-0000-0000F33A0000}"/>
    <cellStyle name="Normal 13 2 2 3 2 2 3 2 2 2" xfId="15087" xr:uid="{00000000-0005-0000-0000-0000F43A0000}"/>
    <cellStyle name="Normal 13 2 2 3 2 2 3 2 3" xfId="15088" xr:uid="{00000000-0005-0000-0000-0000F53A0000}"/>
    <cellStyle name="Normal 13 2 2 3 2 2 3 3" xfId="15089" xr:uid="{00000000-0005-0000-0000-0000F63A0000}"/>
    <cellStyle name="Normal 13 2 2 3 2 2 3 3 2" xfId="15090" xr:uid="{00000000-0005-0000-0000-0000F73A0000}"/>
    <cellStyle name="Normal 13 2 2 3 2 2 3 4" xfId="15091" xr:uid="{00000000-0005-0000-0000-0000F83A0000}"/>
    <cellStyle name="Normal 13 2 2 3 2 2 4" xfId="15092" xr:uid="{00000000-0005-0000-0000-0000F93A0000}"/>
    <cellStyle name="Normal 13 2 2 3 2 2 4 2" xfId="15093" xr:uid="{00000000-0005-0000-0000-0000FA3A0000}"/>
    <cellStyle name="Normal 13 2 2 3 2 2 4 2 2" xfId="15094" xr:uid="{00000000-0005-0000-0000-0000FB3A0000}"/>
    <cellStyle name="Normal 13 2 2 3 2 2 4 3" xfId="15095" xr:uid="{00000000-0005-0000-0000-0000FC3A0000}"/>
    <cellStyle name="Normal 13 2 2 3 2 2 5" xfId="15096" xr:uid="{00000000-0005-0000-0000-0000FD3A0000}"/>
    <cellStyle name="Normal 13 2 2 3 2 2 5 2" xfId="15097" xr:uid="{00000000-0005-0000-0000-0000FE3A0000}"/>
    <cellStyle name="Normal 13 2 2 3 2 2 6" xfId="15098" xr:uid="{00000000-0005-0000-0000-0000FF3A0000}"/>
    <cellStyle name="Normal 13 2 2 3 2 3" xfId="15099" xr:uid="{00000000-0005-0000-0000-0000003B0000}"/>
    <cellStyle name="Normal 13 2 2 3 2 3 2" xfId="15100" xr:uid="{00000000-0005-0000-0000-0000013B0000}"/>
    <cellStyle name="Normal 13 2 2 3 2 3 2 2" xfId="15101" xr:uid="{00000000-0005-0000-0000-0000023B0000}"/>
    <cellStyle name="Normal 13 2 2 3 2 3 2 2 2" xfId="15102" xr:uid="{00000000-0005-0000-0000-0000033B0000}"/>
    <cellStyle name="Normal 13 2 2 3 2 3 2 2 2 2" xfId="15103" xr:uid="{00000000-0005-0000-0000-0000043B0000}"/>
    <cellStyle name="Normal 13 2 2 3 2 3 2 2 3" xfId="15104" xr:uid="{00000000-0005-0000-0000-0000053B0000}"/>
    <cellStyle name="Normal 13 2 2 3 2 3 2 3" xfId="15105" xr:uid="{00000000-0005-0000-0000-0000063B0000}"/>
    <cellStyle name="Normal 13 2 2 3 2 3 2 3 2" xfId="15106" xr:uid="{00000000-0005-0000-0000-0000073B0000}"/>
    <cellStyle name="Normal 13 2 2 3 2 3 2 4" xfId="15107" xr:uid="{00000000-0005-0000-0000-0000083B0000}"/>
    <cellStyle name="Normal 13 2 2 3 2 3 3" xfId="15108" xr:uid="{00000000-0005-0000-0000-0000093B0000}"/>
    <cellStyle name="Normal 13 2 2 3 2 3 3 2" xfId="15109" xr:uid="{00000000-0005-0000-0000-00000A3B0000}"/>
    <cellStyle name="Normal 13 2 2 3 2 3 3 2 2" xfId="15110" xr:uid="{00000000-0005-0000-0000-00000B3B0000}"/>
    <cellStyle name="Normal 13 2 2 3 2 3 3 3" xfId="15111" xr:uid="{00000000-0005-0000-0000-00000C3B0000}"/>
    <cellStyle name="Normal 13 2 2 3 2 3 4" xfId="15112" xr:uid="{00000000-0005-0000-0000-00000D3B0000}"/>
    <cellStyle name="Normal 13 2 2 3 2 3 4 2" xfId="15113" xr:uid="{00000000-0005-0000-0000-00000E3B0000}"/>
    <cellStyle name="Normal 13 2 2 3 2 3 5" xfId="15114" xr:uid="{00000000-0005-0000-0000-00000F3B0000}"/>
    <cellStyle name="Normal 13 2 2 3 2 4" xfId="15115" xr:uid="{00000000-0005-0000-0000-0000103B0000}"/>
    <cellStyle name="Normal 13 2 2 3 2 4 2" xfId="15116" xr:uid="{00000000-0005-0000-0000-0000113B0000}"/>
    <cellStyle name="Normal 13 2 2 3 2 4 2 2" xfId="15117" xr:uid="{00000000-0005-0000-0000-0000123B0000}"/>
    <cellStyle name="Normal 13 2 2 3 2 4 2 2 2" xfId="15118" xr:uid="{00000000-0005-0000-0000-0000133B0000}"/>
    <cellStyle name="Normal 13 2 2 3 2 4 2 3" xfId="15119" xr:uid="{00000000-0005-0000-0000-0000143B0000}"/>
    <cellStyle name="Normal 13 2 2 3 2 4 3" xfId="15120" xr:uid="{00000000-0005-0000-0000-0000153B0000}"/>
    <cellStyle name="Normal 13 2 2 3 2 4 3 2" xfId="15121" xr:uid="{00000000-0005-0000-0000-0000163B0000}"/>
    <cellStyle name="Normal 13 2 2 3 2 4 4" xfId="15122" xr:uid="{00000000-0005-0000-0000-0000173B0000}"/>
    <cellStyle name="Normal 13 2 2 3 2 5" xfId="15123" xr:uid="{00000000-0005-0000-0000-0000183B0000}"/>
    <cellStyle name="Normal 13 2 2 3 2 5 2" xfId="15124" xr:uid="{00000000-0005-0000-0000-0000193B0000}"/>
    <cellStyle name="Normal 13 2 2 3 2 5 2 2" xfId="15125" xr:uid="{00000000-0005-0000-0000-00001A3B0000}"/>
    <cellStyle name="Normal 13 2 2 3 2 5 3" xfId="15126" xr:uid="{00000000-0005-0000-0000-00001B3B0000}"/>
    <cellStyle name="Normal 13 2 2 3 2 6" xfId="15127" xr:uid="{00000000-0005-0000-0000-00001C3B0000}"/>
    <cellStyle name="Normal 13 2 2 3 2 6 2" xfId="15128" xr:uid="{00000000-0005-0000-0000-00001D3B0000}"/>
    <cellStyle name="Normal 13 2 2 3 2 7" xfId="15129" xr:uid="{00000000-0005-0000-0000-00001E3B0000}"/>
    <cellStyle name="Normal 13 2 2 3 3" xfId="15130" xr:uid="{00000000-0005-0000-0000-00001F3B0000}"/>
    <cellStyle name="Normal 13 2 2 3 3 2" xfId="15131" xr:uid="{00000000-0005-0000-0000-0000203B0000}"/>
    <cellStyle name="Normal 13 2 2 3 3 2 2" xfId="15132" xr:uid="{00000000-0005-0000-0000-0000213B0000}"/>
    <cellStyle name="Normal 13 2 2 3 3 2 2 2" xfId="15133" xr:uid="{00000000-0005-0000-0000-0000223B0000}"/>
    <cellStyle name="Normal 13 2 2 3 3 2 2 2 2" xfId="15134" xr:uid="{00000000-0005-0000-0000-0000233B0000}"/>
    <cellStyle name="Normal 13 2 2 3 3 2 2 2 2 2" xfId="15135" xr:uid="{00000000-0005-0000-0000-0000243B0000}"/>
    <cellStyle name="Normal 13 2 2 3 3 2 2 2 3" xfId="15136" xr:uid="{00000000-0005-0000-0000-0000253B0000}"/>
    <cellStyle name="Normal 13 2 2 3 3 2 2 3" xfId="15137" xr:uid="{00000000-0005-0000-0000-0000263B0000}"/>
    <cellStyle name="Normal 13 2 2 3 3 2 2 3 2" xfId="15138" xr:uid="{00000000-0005-0000-0000-0000273B0000}"/>
    <cellStyle name="Normal 13 2 2 3 3 2 2 4" xfId="15139" xr:uid="{00000000-0005-0000-0000-0000283B0000}"/>
    <cellStyle name="Normal 13 2 2 3 3 2 3" xfId="15140" xr:uid="{00000000-0005-0000-0000-0000293B0000}"/>
    <cellStyle name="Normal 13 2 2 3 3 2 3 2" xfId="15141" xr:uid="{00000000-0005-0000-0000-00002A3B0000}"/>
    <cellStyle name="Normal 13 2 2 3 3 2 3 2 2" xfId="15142" xr:uid="{00000000-0005-0000-0000-00002B3B0000}"/>
    <cellStyle name="Normal 13 2 2 3 3 2 3 3" xfId="15143" xr:uid="{00000000-0005-0000-0000-00002C3B0000}"/>
    <cellStyle name="Normal 13 2 2 3 3 2 4" xfId="15144" xr:uid="{00000000-0005-0000-0000-00002D3B0000}"/>
    <cellStyle name="Normal 13 2 2 3 3 2 4 2" xfId="15145" xr:uid="{00000000-0005-0000-0000-00002E3B0000}"/>
    <cellStyle name="Normal 13 2 2 3 3 2 5" xfId="15146" xr:uid="{00000000-0005-0000-0000-00002F3B0000}"/>
    <cellStyle name="Normal 13 2 2 3 3 3" xfId="15147" xr:uid="{00000000-0005-0000-0000-0000303B0000}"/>
    <cellStyle name="Normal 13 2 2 3 3 3 2" xfId="15148" xr:uid="{00000000-0005-0000-0000-0000313B0000}"/>
    <cellStyle name="Normal 13 2 2 3 3 3 2 2" xfId="15149" xr:uid="{00000000-0005-0000-0000-0000323B0000}"/>
    <cellStyle name="Normal 13 2 2 3 3 3 2 2 2" xfId="15150" xr:uid="{00000000-0005-0000-0000-0000333B0000}"/>
    <cellStyle name="Normal 13 2 2 3 3 3 2 3" xfId="15151" xr:uid="{00000000-0005-0000-0000-0000343B0000}"/>
    <cellStyle name="Normal 13 2 2 3 3 3 3" xfId="15152" xr:uid="{00000000-0005-0000-0000-0000353B0000}"/>
    <cellStyle name="Normal 13 2 2 3 3 3 3 2" xfId="15153" xr:uid="{00000000-0005-0000-0000-0000363B0000}"/>
    <cellStyle name="Normal 13 2 2 3 3 3 4" xfId="15154" xr:uid="{00000000-0005-0000-0000-0000373B0000}"/>
    <cellStyle name="Normal 13 2 2 3 3 4" xfId="15155" xr:uid="{00000000-0005-0000-0000-0000383B0000}"/>
    <cellStyle name="Normal 13 2 2 3 3 4 2" xfId="15156" xr:uid="{00000000-0005-0000-0000-0000393B0000}"/>
    <cellStyle name="Normal 13 2 2 3 3 4 2 2" xfId="15157" xr:uid="{00000000-0005-0000-0000-00003A3B0000}"/>
    <cellStyle name="Normal 13 2 2 3 3 4 3" xfId="15158" xr:uid="{00000000-0005-0000-0000-00003B3B0000}"/>
    <cellStyle name="Normal 13 2 2 3 3 5" xfId="15159" xr:uid="{00000000-0005-0000-0000-00003C3B0000}"/>
    <cellStyle name="Normal 13 2 2 3 3 5 2" xfId="15160" xr:uid="{00000000-0005-0000-0000-00003D3B0000}"/>
    <cellStyle name="Normal 13 2 2 3 3 6" xfId="15161" xr:uid="{00000000-0005-0000-0000-00003E3B0000}"/>
    <cellStyle name="Normal 13 2 2 3 4" xfId="15162" xr:uid="{00000000-0005-0000-0000-00003F3B0000}"/>
    <cellStyle name="Normal 13 2 2 3 4 2" xfId="15163" xr:uid="{00000000-0005-0000-0000-0000403B0000}"/>
    <cellStyle name="Normal 13 2 2 3 4 2 2" xfId="15164" xr:uid="{00000000-0005-0000-0000-0000413B0000}"/>
    <cellStyle name="Normal 13 2 2 3 4 2 2 2" xfId="15165" xr:uid="{00000000-0005-0000-0000-0000423B0000}"/>
    <cellStyle name="Normal 13 2 2 3 4 2 2 2 2" xfId="15166" xr:uid="{00000000-0005-0000-0000-0000433B0000}"/>
    <cellStyle name="Normal 13 2 2 3 4 2 2 3" xfId="15167" xr:uid="{00000000-0005-0000-0000-0000443B0000}"/>
    <cellStyle name="Normal 13 2 2 3 4 2 3" xfId="15168" xr:uid="{00000000-0005-0000-0000-0000453B0000}"/>
    <cellStyle name="Normal 13 2 2 3 4 2 3 2" xfId="15169" xr:uid="{00000000-0005-0000-0000-0000463B0000}"/>
    <cellStyle name="Normal 13 2 2 3 4 2 4" xfId="15170" xr:uid="{00000000-0005-0000-0000-0000473B0000}"/>
    <cellStyle name="Normal 13 2 2 3 4 3" xfId="15171" xr:uid="{00000000-0005-0000-0000-0000483B0000}"/>
    <cellStyle name="Normal 13 2 2 3 4 3 2" xfId="15172" xr:uid="{00000000-0005-0000-0000-0000493B0000}"/>
    <cellStyle name="Normal 13 2 2 3 4 3 2 2" xfId="15173" xr:uid="{00000000-0005-0000-0000-00004A3B0000}"/>
    <cellStyle name="Normal 13 2 2 3 4 3 3" xfId="15174" xr:uid="{00000000-0005-0000-0000-00004B3B0000}"/>
    <cellStyle name="Normal 13 2 2 3 4 4" xfId="15175" xr:uid="{00000000-0005-0000-0000-00004C3B0000}"/>
    <cellStyle name="Normal 13 2 2 3 4 4 2" xfId="15176" xr:uid="{00000000-0005-0000-0000-00004D3B0000}"/>
    <cellStyle name="Normal 13 2 2 3 4 5" xfId="15177" xr:uid="{00000000-0005-0000-0000-00004E3B0000}"/>
    <cellStyle name="Normal 13 2 2 3 5" xfId="15178" xr:uid="{00000000-0005-0000-0000-00004F3B0000}"/>
    <cellStyle name="Normal 13 2 2 3 5 2" xfId="15179" xr:uid="{00000000-0005-0000-0000-0000503B0000}"/>
    <cellStyle name="Normal 13 2 2 3 5 2 2" xfId="15180" xr:uid="{00000000-0005-0000-0000-0000513B0000}"/>
    <cellStyle name="Normal 13 2 2 3 5 2 2 2" xfId="15181" xr:uid="{00000000-0005-0000-0000-0000523B0000}"/>
    <cellStyle name="Normal 13 2 2 3 5 2 3" xfId="15182" xr:uid="{00000000-0005-0000-0000-0000533B0000}"/>
    <cellStyle name="Normal 13 2 2 3 5 3" xfId="15183" xr:uid="{00000000-0005-0000-0000-0000543B0000}"/>
    <cellStyle name="Normal 13 2 2 3 5 3 2" xfId="15184" xr:uid="{00000000-0005-0000-0000-0000553B0000}"/>
    <cellStyle name="Normal 13 2 2 3 5 4" xfId="15185" xr:uid="{00000000-0005-0000-0000-0000563B0000}"/>
    <cellStyle name="Normal 13 2 2 3 6" xfId="15186" xr:uid="{00000000-0005-0000-0000-0000573B0000}"/>
    <cellStyle name="Normal 13 2 2 3 6 2" xfId="15187" xr:uid="{00000000-0005-0000-0000-0000583B0000}"/>
    <cellStyle name="Normal 13 2 2 3 6 2 2" xfId="15188" xr:uid="{00000000-0005-0000-0000-0000593B0000}"/>
    <cellStyle name="Normal 13 2 2 3 6 3" xfId="15189" xr:uid="{00000000-0005-0000-0000-00005A3B0000}"/>
    <cellStyle name="Normal 13 2 2 3 7" xfId="15190" xr:uid="{00000000-0005-0000-0000-00005B3B0000}"/>
    <cellStyle name="Normal 13 2 2 3 7 2" xfId="15191" xr:uid="{00000000-0005-0000-0000-00005C3B0000}"/>
    <cellStyle name="Normal 13 2 2 3 8" xfId="15192" xr:uid="{00000000-0005-0000-0000-00005D3B0000}"/>
    <cellStyle name="Normal 13 2 2 4" xfId="15193" xr:uid="{00000000-0005-0000-0000-00005E3B0000}"/>
    <cellStyle name="Normal 13 2 2 4 2" xfId="15194" xr:uid="{00000000-0005-0000-0000-00005F3B0000}"/>
    <cellStyle name="Normal 13 2 2 4 2 2" xfId="15195" xr:uid="{00000000-0005-0000-0000-0000603B0000}"/>
    <cellStyle name="Normal 13 2 2 4 2 2 2" xfId="15196" xr:uid="{00000000-0005-0000-0000-0000613B0000}"/>
    <cellStyle name="Normal 13 2 2 4 2 2 2 2" xfId="15197" xr:uid="{00000000-0005-0000-0000-0000623B0000}"/>
    <cellStyle name="Normal 13 2 2 4 2 2 2 2 2" xfId="15198" xr:uid="{00000000-0005-0000-0000-0000633B0000}"/>
    <cellStyle name="Normal 13 2 2 4 2 2 2 2 2 2" xfId="15199" xr:uid="{00000000-0005-0000-0000-0000643B0000}"/>
    <cellStyle name="Normal 13 2 2 4 2 2 2 2 3" xfId="15200" xr:uid="{00000000-0005-0000-0000-0000653B0000}"/>
    <cellStyle name="Normal 13 2 2 4 2 2 2 3" xfId="15201" xr:uid="{00000000-0005-0000-0000-0000663B0000}"/>
    <cellStyle name="Normal 13 2 2 4 2 2 2 3 2" xfId="15202" xr:uid="{00000000-0005-0000-0000-0000673B0000}"/>
    <cellStyle name="Normal 13 2 2 4 2 2 2 4" xfId="15203" xr:uid="{00000000-0005-0000-0000-0000683B0000}"/>
    <cellStyle name="Normal 13 2 2 4 2 2 3" xfId="15204" xr:uid="{00000000-0005-0000-0000-0000693B0000}"/>
    <cellStyle name="Normal 13 2 2 4 2 2 3 2" xfId="15205" xr:uid="{00000000-0005-0000-0000-00006A3B0000}"/>
    <cellStyle name="Normal 13 2 2 4 2 2 3 2 2" xfId="15206" xr:uid="{00000000-0005-0000-0000-00006B3B0000}"/>
    <cellStyle name="Normal 13 2 2 4 2 2 3 3" xfId="15207" xr:uid="{00000000-0005-0000-0000-00006C3B0000}"/>
    <cellStyle name="Normal 13 2 2 4 2 2 4" xfId="15208" xr:uid="{00000000-0005-0000-0000-00006D3B0000}"/>
    <cellStyle name="Normal 13 2 2 4 2 2 4 2" xfId="15209" xr:uid="{00000000-0005-0000-0000-00006E3B0000}"/>
    <cellStyle name="Normal 13 2 2 4 2 2 5" xfId="15210" xr:uid="{00000000-0005-0000-0000-00006F3B0000}"/>
    <cellStyle name="Normal 13 2 2 4 2 3" xfId="15211" xr:uid="{00000000-0005-0000-0000-0000703B0000}"/>
    <cellStyle name="Normal 13 2 2 4 2 3 2" xfId="15212" xr:uid="{00000000-0005-0000-0000-0000713B0000}"/>
    <cellStyle name="Normal 13 2 2 4 2 3 2 2" xfId="15213" xr:uid="{00000000-0005-0000-0000-0000723B0000}"/>
    <cellStyle name="Normal 13 2 2 4 2 3 2 2 2" xfId="15214" xr:uid="{00000000-0005-0000-0000-0000733B0000}"/>
    <cellStyle name="Normal 13 2 2 4 2 3 2 3" xfId="15215" xr:uid="{00000000-0005-0000-0000-0000743B0000}"/>
    <cellStyle name="Normal 13 2 2 4 2 3 3" xfId="15216" xr:uid="{00000000-0005-0000-0000-0000753B0000}"/>
    <cellStyle name="Normal 13 2 2 4 2 3 3 2" xfId="15217" xr:uid="{00000000-0005-0000-0000-0000763B0000}"/>
    <cellStyle name="Normal 13 2 2 4 2 3 4" xfId="15218" xr:uid="{00000000-0005-0000-0000-0000773B0000}"/>
    <cellStyle name="Normal 13 2 2 4 2 4" xfId="15219" xr:uid="{00000000-0005-0000-0000-0000783B0000}"/>
    <cellStyle name="Normal 13 2 2 4 2 4 2" xfId="15220" xr:uid="{00000000-0005-0000-0000-0000793B0000}"/>
    <cellStyle name="Normal 13 2 2 4 2 4 2 2" xfId="15221" xr:uid="{00000000-0005-0000-0000-00007A3B0000}"/>
    <cellStyle name="Normal 13 2 2 4 2 4 3" xfId="15222" xr:uid="{00000000-0005-0000-0000-00007B3B0000}"/>
    <cellStyle name="Normal 13 2 2 4 2 5" xfId="15223" xr:uid="{00000000-0005-0000-0000-00007C3B0000}"/>
    <cellStyle name="Normal 13 2 2 4 2 5 2" xfId="15224" xr:uid="{00000000-0005-0000-0000-00007D3B0000}"/>
    <cellStyle name="Normal 13 2 2 4 2 6" xfId="15225" xr:uid="{00000000-0005-0000-0000-00007E3B0000}"/>
    <cellStyle name="Normal 13 2 2 4 3" xfId="15226" xr:uid="{00000000-0005-0000-0000-00007F3B0000}"/>
    <cellStyle name="Normal 13 2 2 4 3 2" xfId="15227" xr:uid="{00000000-0005-0000-0000-0000803B0000}"/>
    <cellStyle name="Normal 13 2 2 4 3 2 2" xfId="15228" xr:uid="{00000000-0005-0000-0000-0000813B0000}"/>
    <cellStyle name="Normal 13 2 2 4 3 2 2 2" xfId="15229" xr:uid="{00000000-0005-0000-0000-0000823B0000}"/>
    <cellStyle name="Normal 13 2 2 4 3 2 2 2 2" xfId="15230" xr:uid="{00000000-0005-0000-0000-0000833B0000}"/>
    <cellStyle name="Normal 13 2 2 4 3 2 2 3" xfId="15231" xr:uid="{00000000-0005-0000-0000-0000843B0000}"/>
    <cellStyle name="Normal 13 2 2 4 3 2 3" xfId="15232" xr:uid="{00000000-0005-0000-0000-0000853B0000}"/>
    <cellStyle name="Normal 13 2 2 4 3 2 3 2" xfId="15233" xr:uid="{00000000-0005-0000-0000-0000863B0000}"/>
    <cellStyle name="Normal 13 2 2 4 3 2 4" xfId="15234" xr:uid="{00000000-0005-0000-0000-0000873B0000}"/>
    <cellStyle name="Normal 13 2 2 4 3 3" xfId="15235" xr:uid="{00000000-0005-0000-0000-0000883B0000}"/>
    <cellStyle name="Normal 13 2 2 4 3 3 2" xfId="15236" xr:uid="{00000000-0005-0000-0000-0000893B0000}"/>
    <cellStyle name="Normal 13 2 2 4 3 3 2 2" xfId="15237" xr:uid="{00000000-0005-0000-0000-00008A3B0000}"/>
    <cellStyle name="Normal 13 2 2 4 3 3 3" xfId="15238" xr:uid="{00000000-0005-0000-0000-00008B3B0000}"/>
    <cellStyle name="Normal 13 2 2 4 3 4" xfId="15239" xr:uid="{00000000-0005-0000-0000-00008C3B0000}"/>
    <cellStyle name="Normal 13 2 2 4 3 4 2" xfId="15240" xr:uid="{00000000-0005-0000-0000-00008D3B0000}"/>
    <cellStyle name="Normal 13 2 2 4 3 5" xfId="15241" xr:uid="{00000000-0005-0000-0000-00008E3B0000}"/>
    <cellStyle name="Normal 13 2 2 4 4" xfId="15242" xr:uid="{00000000-0005-0000-0000-00008F3B0000}"/>
    <cellStyle name="Normal 13 2 2 4 4 2" xfId="15243" xr:uid="{00000000-0005-0000-0000-0000903B0000}"/>
    <cellStyle name="Normal 13 2 2 4 4 2 2" xfId="15244" xr:uid="{00000000-0005-0000-0000-0000913B0000}"/>
    <cellStyle name="Normal 13 2 2 4 4 2 2 2" xfId="15245" xr:uid="{00000000-0005-0000-0000-0000923B0000}"/>
    <cellStyle name="Normal 13 2 2 4 4 2 3" xfId="15246" xr:uid="{00000000-0005-0000-0000-0000933B0000}"/>
    <cellStyle name="Normal 13 2 2 4 4 3" xfId="15247" xr:uid="{00000000-0005-0000-0000-0000943B0000}"/>
    <cellStyle name="Normal 13 2 2 4 4 3 2" xfId="15248" xr:uid="{00000000-0005-0000-0000-0000953B0000}"/>
    <cellStyle name="Normal 13 2 2 4 4 4" xfId="15249" xr:uid="{00000000-0005-0000-0000-0000963B0000}"/>
    <cellStyle name="Normal 13 2 2 4 5" xfId="15250" xr:uid="{00000000-0005-0000-0000-0000973B0000}"/>
    <cellStyle name="Normal 13 2 2 4 5 2" xfId="15251" xr:uid="{00000000-0005-0000-0000-0000983B0000}"/>
    <cellStyle name="Normal 13 2 2 4 5 2 2" xfId="15252" xr:uid="{00000000-0005-0000-0000-0000993B0000}"/>
    <cellStyle name="Normal 13 2 2 4 5 3" xfId="15253" xr:uid="{00000000-0005-0000-0000-00009A3B0000}"/>
    <cellStyle name="Normal 13 2 2 4 6" xfId="15254" xr:uid="{00000000-0005-0000-0000-00009B3B0000}"/>
    <cellStyle name="Normal 13 2 2 4 6 2" xfId="15255" xr:uid="{00000000-0005-0000-0000-00009C3B0000}"/>
    <cellStyle name="Normal 13 2 2 4 7" xfId="15256" xr:uid="{00000000-0005-0000-0000-00009D3B0000}"/>
    <cellStyle name="Normal 13 2 2 5" xfId="15257" xr:uid="{00000000-0005-0000-0000-00009E3B0000}"/>
    <cellStyle name="Normal 13 2 2 5 2" xfId="15258" xr:uid="{00000000-0005-0000-0000-00009F3B0000}"/>
    <cellStyle name="Normal 13 2 2 5 2 2" xfId="15259" xr:uid="{00000000-0005-0000-0000-0000A03B0000}"/>
    <cellStyle name="Normal 13 2 2 5 2 2 2" xfId="15260" xr:uid="{00000000-0005-0000-0000-0000A13B0000}"/>
    <cellStyle name="Normal 13 2 2 5 2 2 2 2" xfId="15261" xr:uid="{00000000-0005-0000-0000-0000A23B0000}"/>
    <cellStyle name="Normal 13 2 2 5 2 2 2 2 2" xfId="15262" xr:uid="{00000000-0005-0000-0000-0000A33B0000}"/>
    <cellStyle name="Normal 13 2 2 5 2 2 2 3" xfId="15263" xr:uid="{00000000-0005-0000-0000-0000A43B0000}"/>
    <cellStyle name="Normal 13 2 2 5 2 2 3" xfId="15264" xr:uid="{00000000-0005-0000-0000-0000A53B0000}"/>
    <cellStyle name="Normal 13 2 2 5 2 2 3 2" xfId="15265" xr:uid="{00000000-0005-0000-0000-0000A63B0000}"/>
    <cellStyle name="Normal 13 2 2 5 2 2 4" xfId="15266" xr:uid="{00000000-0005-0000-0000-0000A73B0000}"/>
    <cellStyle name="Normal 13 2 2 5 2 3" xfId="15267" xr:uid="{00000000-0005-0000-0000-0000A83B0000}"/>
    <cellStyle name="Normal 13 2 2 5 2 3 2" xfId="15268" xr:uid="{00000000-0005-0000-0000-0000A93B0000}"/>
    <cellStyle name="Normal 13 2 2 5 2 3 2 2" xfId="15269" xr:uid="{00000000-0005-0000-0000-0000AA3B0000}"/>
    <cellStyle name="Normal 13 2 2 5 2 3 3" xfId="15270" xr:uid="{00000000-0005-0000-0000-0000AB3B0000}"/>
    <cellStyle name="Normal 13 2 2 5 2 4" xfId="15271" xr:uid="{00000000-0005-0000-0000-0000AC3B0000}"/>
    <cellStyle name="Normal 13 2 2 5 2 4 2" xfId="15272" xr:uid="{00000000-0005-0000-0000-0000AD3B0000}"/>
    <cellStyle name="Normal 13 2 2 5 2 5" xfId="15273" xr:uid="{00000000-0005-0000-0000-0000AE3B0000}"/>
    <cellStyle name="Normal 13 2 2 5 3" xfId="15274" xr:uid="{00000000-0005-0000-0000-0000AF3B0000}"/>
    <cellStyle name="Normal 13 2 2 5 3 2" xfId="15275" xr:uid="{00000000-0005-0000-0000-0000B03B0000}"/>
    <cellStyle name="Normal 13 2 2 5 3 2 2" xfId="15276" xr:uid="{00000000-0005-0000-0000-0000B13B0000}"/>
    <cellStyle name="Normal 13 2 2 5 3 2 2 2" xfId="15277" xr:uid="{00000000-0005-0000-0000-0000B23B0000}"/>
    <cellStyle name="Normal 13 2 2 5 3 2 3" xfId="15278" xr:uid="{00000000-0005-0000-0000-0000B33B0000}"/>
    <cellStyle name="Normal 13 2 2 5 3 3" xfId="15279" xr:uid="{00000000-0005-0000-0000-0000B43B0000}"/>
    <cellStyle name="Normal 13 2 2 5 3 3 2" xfId="15280" xr:uid="{00000000-0005-0000-0000-0000B53B0000}"/>
    <cellStyle name="Normal 13 2 2 5 3 4" xfId="15281" xr:uid="{00000000-0005-0000-0000-0000B63B0000}"/>
    <cellStyle name="Normal 13 2 2 5 4" xfId="15282" xr:uid="{00000000-0005-0000-0000-0000B73B0000}"/>
    <cellStyle name="Normal 13 2 2 5 4 2" xfId="15283" xr:uid="{00000000-0005-0000-0000-0000B83B0000}"/>
    <cellStyle name="Normal 13 2 2 5 4 2 2" xfId="15284" xr:uid="{00000000-0005-0000-0000-0000B93B0000}"/>
    <cellStyle name="Normal 13 2 2 5 4 3" xfId="15285" xr:uid="{00000000-0005-0000-0000-0000BA3B0000}"/>
    <cellStyle name="Normal 13 2 2 5 5" xfId="15286" xr:uid="{00000000-0005-0000-0000-0000BB3B0000}"/>
    <cellStyle name="Normal 13 2 2 5 5 2" xfId="15287" xr:uid="{00000000-0005-0000-0000-0000BC3B0000}"/>
    <cellStyle name="Normal 13 2 2 5 6" xfId="15288" xr:uid="{00000000-0005-0000-0000-0000BD3B0000}"/>
    <cellStyle name="Normal 13 2 2 6" xfId="15289" xr:uid="{00000000-0005-0000-0000-0000BE3B0000}"/>
    <cellStyle name="Normal 13 2 2 6 2" xfId="15290" xr:uid="{00000000-0005-0000-0000-0000BF3B0000}"/>
    <cellStyle name="Normal 13 2 2 6 2 2" xfId="15291" xr:uid="{00000000-0005-0000-0000-0000C03B0000}"/>
    <cellStyle name="Normal 13 2 2 6 2 2 2" xfId="15292" xr:uid="{00000000-0005-0000-0000-0000C13B0000}"/>
    <cellStyle name="Normal 13 2 2 6 2 2 2 2" xfId="15293" xr:uid="{00000000-0005-0000-0000-0000C23B0000}"/>
    <cellStyle name="Normal 13 2 2 6 2 2 3" xfId="15294" xr:uid="{00000000-0005-0000-0000-0000C33B0000}"/>
    <cellStyle name="Normal 13 2 2 6 2 3" xfId="15295" xr:uid="{00000000-0005-0000-0000-0000C43B0000}"/>
    <cellStyle name="Normal 13 2 2 6 2 3 2" xfId="15296" xr:uid="{00000000-0005-0000-0000-0000C53B0000}"/>
    <cellStyle name="Normal 13 2 2 6 2 4" xfId="15297" xr:uid="{00000000-0005-0000-0000-0000C63B0000}"/>
    <cellStyle name="Normal 13 2 2 6 3" xfId="15298" xr:uid="{00000000-0005-0000-0000-0000C73B0000}"/>
    <cellStyle name="Normal 13 2 2 6 3 2" xfId="15299" xr:uid="{00000000-0005-0000-0000-0000C83B0000}"/>
    <cellStyle name="Normal 13 2 2 6 3 2 2" xfId="15300" xr:uid="{00000000-0005-0000-0000-0000C93B0000}"/>
    <cellStyle name="Normal 13 2 2 6 3 3" xfId="15301" xr:uid="{00000000-0005-0000-0000-0000CA3B0000}"/>
    <cellStyle name="Normal 13 2 2 6 4" xfId="15302" xr:uid="{00000000-0005-0000-0000-0000CB3B0000}"/>
    <cellStyle name="Normal 13 2 2 6 4 2" xfId="15303" xr:uid="{00000000-0005-0000-0000-0000CC3B0000}"/>
    <cellStyle name="Normal 13 2 2 6 5" xfId="15304" xr:uid="{00000000-0005-0000-0000-0000CD3B0000}"/>
    <cellStyle name="Normal 13 2 2 7" xfId="15305" xr:uid="{00000000-0005-0000-0000-0000CE3B0000}"/>
    <cellStyle name="Normal 13 2 2 7 2" xfId="15306" xr:uid="{00000000-0005-0000-0000-0000CF3B0000}"/>
    <cellStyle name="Normal 13 2 2 7 2 2" xfId="15307" xr:uid="{00000000-0005-0000-0000-0000D03B0000}"/>
    <cellStyle name="Normal 13 2 2 7 2 2 2" xfId="15308" xr:uid="{00000000-0005-0000-0000-0000D13B0000}"/>
    <cellStyle name="Normal 13 2 2 7 2 3" xfId="15309" xr:uid="{00000000-0005-0000-0000-0000D23B0000}"/>
    <cellStyle name="Normal 13 2 2 7 3" xfId="15310" xr:uid="{00000000-0005-0000-0000-0000D33B0000}"/>
    <cellStyle name="Normal 13 2 2 7 3 2" xfId="15311" xr:uid="{00000000-0005-0000-0000-0000D43B0000}"/>
    <cellStyle name="Normal 13 2 2 7 4" xfId="15312" xr:uid="{00000000-0005-0000-0000-0000D53B0000}"/>
    <cellStyle name="Normal 13 2 2 8" xfId="15313" xr:uid="{00000000-0005-0000-0000-0000D63B0000}"/>
    <cellStyle name="Normal 13 2 2 8 2" xfId="15314" xr:uid="{00000000-0005-0000-0000-0000D73B0000}"/>
    <cellStyle name="Normal 13 2 2 8 2 2" xfId="15315" xr:uid="{00000000-0005-0000-0000-0000D83B0000}"/>
    <cellStyle name="Normal 13 2 2 8 3" xfId="15316" xr:uid="{00000000-0005-0000-0000-0000D93B0000}"/>
    <cellStyle name="Normal 13 2 2 9" xfId="15317" xr:uid="{00000000-0005-0000-0000-0000DA3B0000}"/>
    <cellStyle name="Normal 13 2 2 9 2" xfId="15318" xr:uid="{00000000-0005-0000-0000-0000DB3B0000}"/>
    <cellStyle name="Normal 13 2 3" xfId="15319" xr:uid="{00000000-0005-0000-0000-0000DC3B0000}"/>
    <cellStyle name="Normal 13 2 3 2" xfId="15320" xr:uid="{00000000-0005-0000-0000-0000DD3B0000}"/>
    <cellStyle name="Normal 13 2 3 2 2" xfId="15321" xr:uid="{00000000-0005-0000-0000-0000DE3B0000}"/>
    <cellStyle name="Normal 13 2 3 2 2 2" xfId="15322" xr:uid="{00000000-0005-0000-0000-0000DF3B0000}"/>
    <cellStyle name="Normal 13 2 3 2 2 2 2" xfId="15323" xr:uid="{00000000-0005-0000-0000-0000E03B0000}"/>
    <cellStyle name="Normal 13 2 3 2 2 2 2 2" xfId="15324" xr:uid="{00000000-0005-0000-0000-0000E13B0000}"/>
    <cellStyle name="Normal 13 2 3 2 2 2 2 2 2" xfId="15325" xr:uid="{00000000-0005-0000-0000-0000E23B0000}"/>
    <cellStyle name="Normal 13 2 3 2 2 2 2 2 2 2" xfId="15326" xr:uid="{00000000-0005-0000-0000-0000E33B0000}"/>
    <cellStyle name="Normal 13 2 3 2 2 2 2 2 2 2 2" xfId="15327" xr:uid="{00000000-0005-0000-0000-0000E43B0000}"/>
    <cellStyle name="Normal 13 2 3 2 2 2 2 2 2 3" xfId="15328" xr:uid="{00000000-0005-0000-0000-0000E53B0000}"/>
    <cellStyle name="Normal 13 2 3 2 2 2 2 2 3" xfId="15329" xr:uid="{00000000-0005-0000-0000-0000E63B0000}"/>
    <cellStyle name="Normal 13 2 3 2 2 2 2 2 3 2" xfId="15330" xr:uid="{00000000-0005-0000-0000-0000E73B0000}"/>
    <cellStyle name="Normal 13 2 3 2 2 2 2 2 4" xfId="15331" xr:uid="{00000000-0005-0000-0000-0000E83B0000}"/>
    <cellStyle name="Normal 13 2 3 2 2 2 2 3" xfId="15332" xr:uid="{00000000-0005-0000-0000-0000E93B0000}"/>
    <cellStyle name="Normal 13 2 3 2 2 2 2 3 2" xfId="15333" xr:uid="{00000000-0005-0000-0000-0000EA3B0000}"/>
    <cellStyle name="Normal 13 2 3 2 2 2 2 3 2 2" xfId="15334" xr:uid="{00000000-0005-0000-0000-0000EB3B0000}"/>
    <cellStyle name="Normal 13 2 3 2 2 2 2 3 3" xfId="15335" xr:uid="{00000000-0005-0000-0000-0000EC3B0000}"/>
    <cellStyle name="Normal 13 2 3 2 2 2 2 4" xfId="15336" xr:uid="{00000000-0005-0000-0000-0000ED3B0000}"/>
    <cellStyle name="Normal 13 2 3 2 2 2 2 4 2" xfId="15337" xr:uid="{00000000-0005-0000-0000-0000EE3B0000}"/>
    <cellStyle name="Normal 13 2 3 2 2 2 2 5" xfId="15338" xr:uid="{00000000-0005-0000-0000-0000EF3B0000}"/>
    <cellStyle name="Normal 13 2 3 2 2 2 3" xfId="15339" xr:uid="{00000000-0005-0000-0000-0000F03B0000}"/>
    <cellStyle name="Normal 13 2 3 2 2 2 3 2" xfId="15340" xr:uid="{00000000-0005-0000-0000-0000F13B0000}"/>
    <cellStyle name="Normal 13 2 3 2 2 2 3 2 2" xfId="15341" xr:uid="{00000000-0005-0000-0000-0000F23B0000}"/>
    <cellStyle name="Normal 13 2 3 2 2 2 3 2 2 2" xfId="15342" xr:uid="{00000000-0005-0000-0000-0000F33B0000}"/>
    <cellStyle name="Normal 13 2 3 2 2 2 3 2 3" xfId="15343" xr:uid="{00000000-0005-0000-0000-0000F43B0000}"/>
    <cellStyle name="Normal 13 2 3 2 2 2 3 3" xfId="15344" xr:uid="{00000000-0005-0000-0000-0000F53B0000}"/>
    <cellStyle name="Normal 13 2 3 2 2 2 3 3 2" xfId="15345" xr:uid="{00000000-0005-0000-0000-0000F63B0000}"/>
    <cellStyle name="Normal 13 2 3 2 2 2 3 4" xfId="15346" xr:uid="{00000000-0005-0000-0000-0000F73B0000}"/>
    <cellStyle name="Normal 13 2 3 2 2 2 4" xfId="15347" xr:uid="{00000000-0005-0000-0000-0000F83B0000}"/>
    <cellStyle name="Normal 13 2 3 2 2 2 4 2" xfId="15348" xr:uid="{00000000-0005-0000-0000-0000F93B0000}"/>
    <cellStyle name="Normal 13 2 3 2 2 2 4 2 2" xfId="15349" xr:uid="{00000000-0005-0000-0000-0000FA3B0000}"/>
    <cellStyle name="Normal 13 2 3 2 2 2 4 3" xfId="15350" xr:uid="{00000000-0005-0000-0000-0000FB3B0000}"/>
    <cellStyle name="Normal 13 2 3 2 2 2 5" xfId="15351" xr:uid="{00000000-0005-0000-0000-0000FC3B0000}"/>
    <cellStyle name="Normal 13 2 3 2 2 2 5 2" xfId="15352" xr:uid="{00000000-0005-0000-0000-0000FD3B0000}"/>
    <cellStyle name="Normal 13 2 3 2 2 2 6" xfId="15353" xr:uid="{00000000-0005-0000-0000-0000FE3B0000}"/>
    <cellStyle name="Normal 13 2 3 2 2 3" xfId="15354" xr:uid="{00000000-0005-0000-0000-0000FF3B0000}"/>
    <cellStyle name="Normal 13 2 3 2 2 3 2" xfId="15355" xr:uid="{00000000-0005-0000-0000-0000003C0000}"/>
    <cellStyle name="Normal 13 2 3 2 2 3 2 2" xfId="15356" xr:uid="{00000000-0005-0000-0000-0000013C0000}"/>
    <cellStyle name="Normal 13 2 3 2 2 3 2 2 2" xfId="15357" xr:uid="{00000000-0005-0000-0000-0000023C0000}"/>
    <cellStyle name="Normal 13 2 3 2 2 3 2 2 2 2" xfId="15358" xr:uid="{00000000-0005-0000-0000-0000033C0000}"/>
    <cellStyle name="Normal 13 2 3 2 2 3 2 2 3" xfId="15359" xr:uid="{00000000-0005-0000-0000-0000043C0000}"/>
    <cellStyle name="Normal 13 2 3 2 2 3 2 3" xfId="15360" xr:uid="{00000000-0005-0000-0000-0000053C0000}"/>
    <cellStyle name="Normal 13 2 3 2 2 3 2 3 2" xfId="15361" xr:uid="{00000000-0005-0000-0000-0000063C0000}"/>
    <cellStyle name="Normal 13 2 3 2 2 3 2 4" xfId="15362" xr:uid="{00000000-0005-0000-0000-0000073C0000}"/>
    <cellStyle name="Normal 13 2 3 2 2 3 3" xfId="15363" xr:uid="{00000000-0005-0000-0000-0000083C0000}"/>
    <cellStyle name="Normal 13 2 3 2 2 3 3 2" xfId="15364" xr:uid="{00000000-0005-0000-0000-0000093C0000}"/>
    <cellStyle name="Normal 13 2 3 2 2 3 3 2 2" xfId="15365" xr:uid="{00000000-0005-0000-0000-00000A3C0000}"/>
    <cellStyle name="Normal 13 2 3 2 2 3 3 3" xfId="15366" xr:uid="{00000000-0005-0000-0000-00000B3C0000}"/>
    <cellStyle name="Normal 13 2 3 2 2 3 4" xfId="15367" xr:uid="{00000000-0005-0000-0000-00000C3C0000}"/>
    <cellStyle name="Normal 13 2 3 2 2 3 4 2" xfId="15368" xr:uid="{00000000-0005-0000-0000-00000D3C0000}"/>
    <cellStyle name="Normal 13 2 3 2 2 3 5" xfId="15369" xr:uid="{00000000-0005-0000-0000-00000E3C0000}"/>
    <cellStyle name="Normal 13 2 3 2 2 4" xfId="15370" xr:uid="{00000000-0005-0000-0000-00000F3C0000}"/>
    <cellStyle name="Normal 13 2 3 2 2 4 2" xfId="15371" xr:uid="{00000000-0005-0000-0000-0000103C0000}"/>
    <cellStyle name="Normal 13 2 3 2 2 4 2 2" xfId="15372" xr:uid="{00000000-0005-0000-0000-0000113C0000}"/>
    <cellStyle name="Normal 13 2 3 2 2 4 2 2 2" xfId="15373" xr:uid="{00000000-0005-0000-0000-0000123C0000}"/>
    <cellStyle name="Normal 13 2 3 2 2 4 2 3" xfId="15374" xr:uid="{00000000-0005-0000-0000-0000133C0000}"/>
    <cellStyle name="Normal 13 2 3 2 2 4 3" xfId="15375" xr:uid="{00000000-0005-0000-0000-0000143C0000}"/>
    <cellStyle name="Normal 13 2 3 2 2 4 3 2" xfId="15376" xr:uid="{00000000-0005-0000-0000-0000153C0000}"/>
    <cellStyle name="Normal 13 2 3 2 2 4 4" xfId="15377" xr:uid="{00000000-0005-0000-0000-0000163C0000}"/>
    <cellStyle name="Normal 13 2 3 2 2 5" xfId="15378" xr:uid="{00000000-0005-0000-0000-0000173C0000}"/>
    <cellStyle name="Normal 13 2 3 2 2 5 2" xfId="15379" xr:uid="{00000000-0005-0000-0000-0000183C0000}"/>
    <cellStyle name="Normal 13 2 3 2 2 5 2 2" xfId="15380" xr:uid="{00000000-0005-0000-0000-0000193C0000}"/>
    <cellStyle name="Normal 13 2 3 2 2 5 3" xfId="15381" xr:uid="{00000000-0005-0000-0000-00001A3C0000}"/>
    <cellStyle name="Normal 13 2 3 2 2 6" xfId="15382" xr:uid="{00000000-0005-0000-0000-00001B3C0000}"/>
    <cellStyle name="Normal 13 2 3 2 2 6 2" xfId="15383" xr:uid="{00000000-0005-0000-0000-00001C3C0000}"/>
    <cellStyle name="Normal 13 2 3 2 2 7" xfId="15384" xr:uid="{00000000-0005-0000-0000-00001D3C0000}"/>
    <cellStyle name="Normal 13 2 3 2 3" xfId="15385" xr:uid="{00000000-0005-0000-0000-00001E3C0000}"/>
    <cellStyle name="Normal 13 2 3 2 3 2" xfId="15386" xr:uid="{00000000-0005-0000-0000-00001F3C0000}"/>
    <cellStyle name="Normal 13 2 3 2 3 2 2" xfId="15387" xr:uid="{00000000-0005-0000-0000-0000203C0000}"/>
    <cellStyle name="Normal 13 2 3 2 3 2 2 2" xfId="15388" xr:uid="{00000000-0005-0000-0000-0000213C0000}"/>
    <cellStyle name="Normal 13 2 3 2 3 2 2 2 2" xfId="15389" xr:uid="{00000000-0005-0000-0000-0000223C0000}"/>
    <cellStyle name="Normal 13 2 3 2 3 2 2 2 2 2" xfId="15390" xr:uid="{00000000-0005-0000-0000-0000233C0000}"/>
    <cellStyle name="Normal 13 2 3 2 3 2 2 2 3" xfId="15391" xr:uid="{00000000-0005-0000-0000-0000243C0000}"/>
    <cellStyle name="Normal 13 2 3 2 3 2 2 3" xfId="15392" xr:uid="{00000000-0005-0000-0000-0000253C0000}"/>
    <cellStyle name="Normal 13 2 3 2 3 2 2 3 2" xfId="15393" xr:uid="{00000000-0005-0000-0000-0000263C0000}"/>
    <cellStyle name="Normal 13 2 3 2 3 2 2 4" xfId="15394" xr:uid="{00000000-0005-0000-0000-0000273C0000}"/>
    <cellStyle name="Normal 13 2 3 2 3 2 3" xfId="15395" xr:uid="{00000000-0005-0000-0000-0000283C0000}"/>
    <cellStyle name="Normal 13 2 3 2 3 2 3 2" xfId="15396" xr:uid="{00000000-0005-0000-0000-0000293C0000}"/>
    <cellStyle name="Normal 13 2 3 2 3 2 3 2 2" xfId="15397" xr:uid="{00000000-0005-0000-0000-00002A3C0000}"/>
    <cellStyle name="Normal 13 2 3 2 3 2 3 3" xfId="15398" xr:uid="{00000000-0005-0000-0000-00002B3C0000}"/>
    <cellStyle name="Normal 13 2 3 2 3 2 4" xfId="15399" xr:uid="{00000000-0005-0000-0000-00002C3C0000}"/>
    <cellStyle name="Normal 13 2 3 2 3 2 4 2" xfId="15400" xr:uid="{00000000-0005-0000-0000-00002D3C0000}"/>
    <cellStyle name="Normal 13 2 3 2 3 2 5" xfId="15401" xr:uid="{00000000-0005-0000-0000-00002E3C0000}"/>
    <cellStyle name="Normal 13 2 3 2 3 3" xfId="15402" xr:uid="{00000000-0005-0000-0000-00002F3C0000}"/>
    <cellStyle name="Normal 13 2 3 2 3 3 2" xfId="15403" xr:uid="{00000000-0005-0000-0000-0000303C0000}"/>
    <cellStyle name="Normal 13 2 3 2 3 3 2 2" xfId="15404" xr:uid="{00000000-0005-0000-0000-0000313C0000}"/>
    <cellStyle name="Normal 13 2 3 2 3 3 2 2 2" xfId="15405" xr:uid="{00000000-0005-0000-0000-0000323C0000}"/>
    <cellStyle name="Normal 13 2 3 2 3 3 2 3" xfId="15406" xr:uid="{00000000-0005-0000-0000-0000333C0000}"/>
    <cellStyle name="Normal 13 2 3 2 3 3 3" xfId="15407" xr:uid="{00000000-0005-0000-0000-0000343C0000}"/>
    <cellStyle name="Normal 13 2 3 2 3 3 3 2" xfId="15408" xr:uid="{00000000-0005-0000-0000-0000353C0000}"/>
    <cellStyle name="Normal 13 2 3 2 3 3 4" xfId="15409" xr:uid="{00000000-0005-0000-0000-0000363C0000}"/>
    <cellStyle name="Normal 13 2 3 2 3 4" xfId="15410" xr:uid="{00000000-0005-0000-0000-0000373C0000}"/>
    <cellStyle name="Normal 13 2 3 2 3 4 2" xfId="15411" xr:uid="{00000000-0005-0000-0000-0000383C0000}"/>
    <cellStyle name="Normal 13 2 3 2 3 4 2 2" xfId="15412" xr:uid="{00000000-0005-0000-0000-0000393C0000}"/>
    <cellStyle name="Normal 13 2 3 2 3 4 3" xfId="15413" xr:uid="{00000000-0005-0000-0000-00003A3C0000}"/>
    <cellStyle name="Normal 13 2 3 2 3 5" xfId="15414" xr:uid="{00000000-0005-0000-0000-00003B3C0000}"/>
    <cellStyle name="Normal 13 2 3 2 3 5 2" xfId="15415" xr:uid="{00000000-0005-0000-0000-00003C3C0000}"/>
    <cellStyle name="Normal 13 2 3 2 3 6" xfId="15416" xr:uid="{00000000-0005-0000-0000-00003D3C0000}"/>
    <cellStyle name="Normal 13 2 3 2 4" xfId="15417" xr:uid="{00000000-0005-0000-0000-00003E3C0000}"/>
    <cellStyle name="Normal 13 2 3 2 4 2" xfId="15418" xr:uid="{00000000-0005-0000-0000-00003F3C0000}"/>
    <cellStyle name="Normal 13 2 3 2 4 2 2" xfId="15419" xr:uid="{00000000-0005-0000-0000-0000403C0000}"/>
    <cellStyle name="Normal 13 2 3 2 4 2 2 2" xfId="15420" xr:uid="{00000000-0005-0000-0000-0000413C0000}"/>
    <cellStyle name="Normal 13 2 3 2 4 2 2 2 2" xfId="15421" xr:uid="{00000000-0005-0000-0000-0000423C0000}"/>
    <cellStyle name="Normal 13 2 3 2 4 2 2 3" xfId="15422" xr:uid="{00000000-0005-0000-0000-0000433C0000}"/>
    <cellStyle name="Normal 13 2 3 2 4 2 3" xfId="15423" xr:uid="{00000000-0005-0000-0000-0000443C0000}"/>
    <cellStyle name="Normal 13 2 3 2 4 2 3 2" xfId="15424" xr:uid="{00000000-0005-0000-0000-0000453C0000}"/>
    <cellStyle name="Normal 13 2 3 2 4 2 4" xfId="15425" xr:uid="{00000000-0005-0000-0000-0000463C0000}"/>
    <cellStyle name="Normal 13 2 3 2 4 3" xfId="15426" xr:uid="{00000000-0005-0000-0000-0000473C0000}"/>
    <cellStyle name="Normal 13 2 3 2 4 3 2" xfId="15427" xr:uid="{00000000-0005-0000-0000-0000483C0000}"/>
    <cellStyle name="Normal 13 2 3 2 4 3 2 2" xfId="15428" xr:uid="{00000000-0005-0000-0000-0000493C0000}"/>
    <cellStyle name="Normal 13 2 3 2 4 3 3" xfId="15429" xr:uid="{00000000-0005-0000-0000-00004A3C0000}"/>
    <cellStyle name="Normal 13 2 3 2 4 4" xfId="15430" xr:uid="{00000000-0005-0000-0000-00004B3C0000}"/>
    <cellStyle name="Normal 13 2 3 2 4 4 2" xfId="15431" xr:uid="{00000000-0005-0000-0000-00004C3C0000}"/>
    <cellStyle name="Normal 13 2 3 2 4 5" xfId="15432" xr:uid="{00000000-0005-0000-0000-00004D3C0000}"/>
    <cellStyle name="Normal 13 2 3 2 5" xfId="15433" xr:uid="{00000000-0005-0000-0000-00004E3C0000}"/>
    <cellStyle name="Normal 13 2 3 2 5 2" xfId="15434" xr:uid="{00000000-0005-0000-0000-00004F3C0000}"/>
    <cellStyle name="Normal 13 2 3 2 5 2 2" xfId="15435" xr:uid="{00000000-0005-0000-0000-0000503C0000}"/>
    <cellStyle name="Normal 13 2 3 2 5 2 2 2" xfId="15436" xr:uid="{00000000-0005-0000-0000-0000513C0000}"/>
    <cellStyle name="Normal 13 2 3 2 5 2 3" xfId="15437" xr:uid="{00000000-0005-0000-0000-0000523C0000}"/>
    <cellStyle name="Normal 13 2 3 2 5 3" xfId="15438" xr:uid="{00000000-0005-0000-0000-0000533C0000}"/>
    <cellStyle name="Normal 13 2 3 2 5 3 2" xfId="15439" xr:uid="{00000000-0005-0000-0000-0000543C0000}"/>
    <cellStyle name="Normal 13 2 3 2 5 4" xfId="15440" xr:uid="{00000000-0005-0000-0000-0000553C0000}"/>
    <cellStyle name="Normal 13 2 3 2 6" xfId="15441" xr:uid="{00000000-0005-0000-0000-0000563C0000}"/>
    <cellStyle name="Normal 13 2 3 2 6 2" xfId="15442" xr:uid="{00000000-0005-0000-0000-0000573C0000}"/>
    <cellStyle name="Normal 13 2 3 2 6 2 2" xfId="15443" xr:uid="{00000000-0005-0000-0000-0000583C0000}"/>
    <cellStyle name="Normal 13 2 3 2 6 3" xfId="15444" xr:uid="{00000000-0005-0000-0000-0000593C0000}"/>
    <cellStyle name="Normal 13 2 3 2 7" xfId="15445" xr:uid="{00000000-0005-0000-0000-00005A3C0000}"/>
    <cellStyle name="Normal 13 2 3 2 7 2" xfId="15446" xr:uid="{00000000-0005-0000-0000-00005B3C0000}"/>
    <cellStyle name="Normal 13 2 3 2 8" xfId="15447" xr:uid="{00000000-0005-0000-0000-00005C3C0000}"/>
    <cellStyle name="Normal 13 2 3 3" xfId="15448" xr:uid="{00000000-0005-0000-0000-00005D3C0000}"/>
    <cellStyle name="Normal 13 2 3 3 2" xfId="15449" xr:uid="{00000000-0005-0000-0000-00005E3C0000}"/>
    <cellStyle name="Normal 13 2 3 3 2 2" xfId="15450" xr:uid="{00000000-0005-0000-0000-00005F3C0000}"/>
    <cellStyle name="Normal 13 2 3 3 2 2 2" xfId="15451" xr:uid="{00000000-0005-0000-0000-0000603C0000}"/>
    <cellStyle name="Normal 13 2 3 3 2 2 2 2" xfId="15452" xr:uid="{00000000-0005-0000-0000-0000613C0000}"/>
    <cellStyle name="Normal 13 2 3 3 2 2 2 2 2" xfId="15453" xr:uid="{00000000-0005-0000-0000-0000623C0000}"/>
    <cellStyle name="Normal 13 2 3 3 2 2 2 2 2 2" xfId="15454" xr:uid="{00000000-0005-0000-0000-0000633C0000}"/>
    <cellStyle name="Normal 13 2 3 3 2 2 2 2 3" xfId="15455" xr:uid="{00000000-0005-0000-0000-0000643C0000}"/>
    <cellStyle name="Normal 13 2 3 3 2 2 2 3" xfId="15456" xr:uid="{00000000-0005-0000-0000-0000653C0000}"/>
    <cellStyle name="Normal 13 2 3 3 2 2 2 3 2" xfId="15457" xr:uid="{00000000-0005-0000-0000-0000663C0000}"/>
    <cellStyle name="Normal 13 2 3 3 2 2 2 4" xfId="15458" xr:uid="{00000000-0005-0000-0000-0000673C0000}"/>
    <cellStyle name="Normal 13 2 3 3 2 2 3" xfId="15459" xr:uid="{00000000-0005-0000-0000-0000683C0000}"/>
    <cellStyle name="Normal 13 2 3 3 2 2 3 2" xfId="15460" xr:uid="{00000000-0005-0000-0000-0000693C0000}"/>
    <cellStyle name="Normal 13 2 3 3 2 2 3 2 2" xfId="15461" xr:uid="{00000000-0005-0000-0000-00006A3C0000}"/>
    <cellStyle name="Normal 13 2 3 3 2 2 3 3" xfId="15462" xr:uid="{00000000-0005-0000-0000-00006B3C0000}"/>
    <cellStyle name="Normal 13 2 3 3 2 2 4" xfId="15463" xr:uid="{00000000-0005-0000-0000-00006C3C0000}"/>
    <cellStyle name="Normal 13 2 3 3 2 2 4 2" xfId="15464" xr:uid="{00000000-0005-0000-0000-00006D3C0000}"/>
    <cellStyle name="Normal 13 2 3 3 2 2 5" xfId="15465" xr:uid="{00000000-0005-0000-0000-00006E3C0000}"/>
    <cellStyle name="Normal 13 2 3 3 2 3" xfId="15466" xr:uid="{00000000-0005-0000-0000-00006F3C0000}"/>
    <cellStyle name="Normal 13 2 3 3 2 3 2" xfId="15467" xr:uid="{00000000-0005-0000-0000-0000703C0000}"/>
    <cellStyle name="Normal 13 2 3 3 2 3 2 2" xfId="15468" xr:uid="{00000000-0005-0000-0000-0000713C0000}"/>
    <cellStyle name="Normal 13 2 3 3 2 3 2 2 2" xfId="15469" xr:uid="{00000000-0005-0000-0000-0000723C0000}"/>
    <cellStyle name="Normal 13 2 3 3 2 3 2 3" xfId="15470" xr:uid="{00000000-0005-0000-0000-0000733C0000}"/>
    <cellStyle name="Normal 13 2 3 3 2 3 3" xfId="15471" xr:uid="{00000000-0005-0000-0000-0000743C0000}"/>
    <cellStyle name="Normal 13 2 3 3 2 3 3 2" xfId="15472" xr:uid="{00000000-0005-0000-0000-0000753C0000}"/>
    <cellStyle name="Normal 13 2 3 3 2 3 4" xfId="15473" xr:uid="{00000000-0005-0000-0000-0000763C0000}"/>
    <cellStyle name="Normal 13 2 3 3 2 4" xfId="15474" xr:uid="{00000000-0005-0000-0000-0000773C0000}"/>
    <cellStyle name="Normal 13 2 3 3 2 4 2" xfId="15475" xr:uid="{00000000-0005-0000-0000-0000783C0000}"/>
    <cellStyle name="Normal 13 2 3 3 2 4 2 2" xfId="15476" xr:uid="{00000000-0005-0000-0000-0000793C0000}"/>
    <cellStyle name="Normal 13 2 3 3 2 4 3" xfId="15477" xr:uid="{00000000-0005-0000-0000-00007A3C0000}"/>
    <cellStyle name="Normal 13 2 3 3 2 5" xfId="15478" xr:uid="{00000000-0005-0000-0000-00007B3C0000}"/>
    <cellStyle name="Normal 13 2 3 3 2 5 2" xfId="15479" xr:uid="{00000000-0005-0000-0000-00007C3C0000}"/>
    <cellStyle name="Normal 13 2 3 3 2 6" xfId="15480" xr:uid="{00000000-0005-0000-0000-00007D3C0000}"/>
    <cellStyle name="Normal 13 2 3 3 3" xfId="15481" xr:uid="{00000000-0005-0000-0000-00007E3C0000}"/>
    <cellStyle name="Normal 13 2 3 3 3 2" xfId="15482" xr:uid="{00000000-0005-0000-0000-00007F3C0000}"/>
    <cellStyle name="Normal 13 2 3 3 3 2 2" xfId="15483" xr:uid="{00000000-0005-0000-0000-0000803C0000}"/>
    <cellStyle name="Normal 13 2 3 3 3 2 2 2" xfId="15484" xr:uid="{00000000-0005-0000-0000-0000813C0000}"/>
    <cellStyle name="Normal 13 2 3 3 3 2 2 2 2" xfId="15485" xr:uid="{00000000-0005-0000-0000-0000823C0000}"/>
    <cellStyle name="Normal 13 2 3 3 3 2 2 3" xfId="15486" xr:uid="{00000000-0005-0000-0000-0000833C0000}"/>
    <cellStyle name="Normal 13 2 3 3 3 2 3" xfId="15487" xr:uid="{00000000-0005-0000-0000-0000843C0000}"/>
    <cellStyle name="Normal 13 2 3 3 3 2 3 2" xfId="15488" xr:uid="{00000000-0005-0000-0000-0000853C0000}"/>
    <cellStyle name="Normal 13 2 3 3 3 2 4" xfId="15489" xr:uid="{00000000-0005-0000-0000-0000863C0000}"/>
    <cellStyle name="Normal 13 2 3 3 3 3" xfId="15490" xr:uid="{00000000-0005-0000-0000-0000873C0000}"/>
    <cellStyle name="Normal 13 2 3 3 3 3 2" xfId="15491" xr:uid="{00000000-0005-0000-0000-0000883C0000}"/>
    <cellStyle name="Normal 13 2 3 3 3 3 2 2" xfId="15492" xr:uid="{00000000-0005-0000-0000-0000893C0000}"/>
    <cellStyle name="Normal 13 2 3 3 3 3 3" xfId="15493" xr:uid="{00000000-0005-0000-0000-00008A3C0000}"/>
    <cellStyle name="Normal 13 2 3 3 3 4" xfId="15494" xr:uid="{00000000-0005-0000-0000-00008B3C0000}"/>
    <cellStyle name="Normal 13 2 3 3 3 4 2" xfId="15495" xr:uid="{00000000-0005-0000-0000-00008C3C0000}"/>
    <cellStyle name="Normal 13 2 3 3 3 5" xfId="15496" xr:uid="{00000000-0005-0000-0000-00008D3C0000}"/>
    <cellStyle name="Normal 13 2 3 3 4" xfId="15497" xr:uid="{00000000-0005-0000-0000-00008E3C0000}"/>
    <cellStyle name="Normal 13 2 3 3 4 2" xfId="15498" xr:uid="{00000000-0005-0000-0000-00008F3C0000}"/>
    <cellStyle name="Normal 13 2 3 3 4 2 2" xfId="15499" xr:uid="{00000000-0005-0000-0000-0000903C0000}"/>
    <cellStyle name="Normal 13 2 3 3 4 2 2 2" xfId="15500" xr:uid="{00000000-0005-0000-0000-0000913C0000}"/>
    <cellStyle name="Normal 13 2 3 3 4 2 3" xfId="15501" xr:uid="{00000000-0005-0000-0000-0000923C0000}"/>
    <cellStyle name="Normal 13 2 3 3 4 3" xfId="15502" xr:uid="{00000000-0005-0000-0000-0000933C0000}"/>
    <cellStyle name="Normal 13 2 3 3 4 3 2" xfId="15503" xr:uid="{00000000-0005-0000-0000-0000943C0000}"/>
    <cellStyle name="Normal 13 2 3 3 4 4" xfId="15504" xr:uid="{00000000-0005-0000-0000-0000953C0000}"/>
    <cellStyle name="Normal 13 2 3 3 5" xfId="15505" xr:uid="{00000000-0005-0000-0000-0000963C0000}"/>
    <cellStyle name="Normal 13 2 3 3 5 2" xfId="15506" xr:uid="{00000000-0005-0000-0000-0000973C0000}"/>
    <cellStyle name="Normal 13 2 3 3 5 2 2" xfId="15507" xr:uid="{00000000-0005-0000-0000-0000983C0000}"/>
    <cellStyle name="Normal 13 2 3 3 5 3" xfId="15508" xr:uid="{00000000-0005-0000-0000-0000993C0000}"/>
    <cellStyle name="Normal 13 2 3 3 6" xfId="15509" xr:uid="{00000000-0005-0000-0000-00009A3C0000}"/>
    <cellStyle name="Normal 13 2 3 3 6 2" xfId="15510" xr:uid="{00000000-0005-0000-0000-00009B3C0000}"/>
    <cellStyle name="Normal 13 2 3 3 7" xfId="15511" xr:uid="{00000000-0005-0000-0000-00009C3C0000}"/>
    <cellStyle name="Normal 13 2 3 4" xfId="15512" xr:uid="{00000000-0005-0000-0000-00009D3C0000}"/>
    <cellStyle name="Normal 13 2 3 4 2" xfId="15513" xr:uid="{00000000-0005-0000-0000-00009E3C0000}"/>
    <cellStyle name="Normal 13 2 3 4 2 2" xfId="15514" xr:uid="{00000000-0005-0000-0000-00009F3C0000}"/>
    <cellStyle name="Normal 13 2 3 4 2 2 2" xfId="15515" xr:uid="{00000000-0005-0000-0000-0000A03C0000}"/>
    <cellStyle name="Normal 13 2 3 4 2 2 2 2" xfId="15516" xr:uid="{00000000-0005-0000-0000-0000A13C0000}"/>
    <cellStyle name="Normal 13 2 3 4 2 2 2 2 2" xfId="15517" xr:uid="{00000000-0005-0000-0000-0000A23C0000}"/>
    <cellStyle name="Normal 13 2 3 4 2 2 2 3" xfId="15518" xr:uid="{00000000-0005-0000-0000-0000A33C0000}"/>
    <cellStyle name="Normal 13 2 3 4 2 2 3" xfId="15519" xr:uid="{00000000-0005-0000-0000-0000A43C0000}"/>
    <cellStyle name="Normal 13 2 3 4 2 2 3 2" xfId="15520" xr:uid="{00000000-0005-0000-0000-0000A53C0000}"/>
    <cellStyle name="Normal 13 2 3 4 2 2 4" xfId="15521" xr:uid="{00000000-0005-0000-0000-0000A63C0000}"/>
    <cellStyle name="Normal 13 2 3 4 2 3" xfId="15522" xr:uid="{00000000-0005-0000-0000-0000A73C0000}"/>
    <cellStyle name="Normal 13 2 3 4 2 3 2" xfId="15523" xr:uid="{00000000-0005-0000-0000-0000A83C0000}"/>
    <cellStyle name="Normal 13 2 3 4 2 3 2 2" xfId="15524" xr:uid="{00000000-0005-0000-0000-0000A93C0000}"/>
    <cellStyle name="Normal 13 2 3 4 2 3 3" xfId="15525" xr:uid="{00000000-0005-0000-0000-0000AA3C0000}"/>
    <cellStyle name="Normal 13 2 3 4 2 4" xfId="15526" xr:uid="{00000000-0005-0000-0000-0000AB3C0000}"/>
    <cellStyle name="Normal 13 2 3 4 2 4 2" xfId="15527" xr:uid="{00000000-0005-0000-0000-0000AC3C0000}"/>
    <cellStyle name="Normal 13 2 3 4 2 5" xfId="15528" xr:uid="{00000000-0005-0000-0000-0000AD3C0000}"/>
    <cellStyle name="Normal 13 2 3 4 3" xfId="15529" xr:uid="{00000000-0005-0000-0000-0000AE3C0000}"/>
    <cellStyle name="Normal 13 2 3 4 3 2" xfId="15530" xr:uid="{00000000-0005-0000-0000-0000AF3C0000}"/>
    <cellStyle name="Normal 13 2 3 4 3 2 2" xfId="15531" xr:uid="{00000000-0005-0000-0000-0000B03C0000}"/>
    <cellStyle name="Normal 13 2 3 4 3 2 2 2" xfId="15532" xr:uid="{00000000-0005-0000-0000-0000B13C0000}"/>
    <cellStyle name="Normal 13 2 3 4 3 2 3" xfId="15533" xr:uid="{00000000-0005-0000-0000-0000B23C0000}"/>
    <cellStyle name="Normal 13 2 3 4 3 3" xfId="15534" xr:uid="{00000000-0005-0000-0000-0000B33C0000}"/>
    <cellStyle name="Normal 13 2 3 4 3 3 2" xfId="15535" xr:uid="{00000000-0005-0000-0000-0000B43C0000}"/>
    <cellStyle name="Normal 13 2 3 4 3 4" xfId="15536" xr:uid="{00000000-0005-0000-0000-0000B53C0000}"/>
    <cellStyle name="Normal 13 2 3 4 4" xfId="15537" xr:uid="{00000000-0005-0000-0000-0000B63C0000}"/>
    <cellStyle name="Normal 13 2 3 4 4 2" xfId="15538" xr:uid="{00000000-0005-0000-0000-0000B73C0000}"/>
    <cellStyle name="Normal 13 2 3 4 4 2 2" xfId="15539" xr:uid="{00000000-0005-0000-0000-0000B83C0000}"/>
    <cellStyle name="Normal 13 2 3 4 4 3" xfId="15540" xr:uid="{00000000-0005-0000-0000-0000B93C0000}"/>
    <cellStyle name="Normal 13 2 3 4 5" xfId="15541" xr:uid="{00000000-0005-0000-0000-0000BA3C0000}"/>
    <cellStyle name="Normal 13 2 3 4 5 2" xfId="15542" xr:uid="{00000000-0005-0000-0000-0000BB3C0000}"/>
    <cellStyle name="Normal 13 2 3 4 6" xfId="15543" xr:uid="{00000000-0005-0000-0000-0000BC3C0000}"/>
    <cellStyle name="Normal 13 2 3 5" xfId="15544" xr:uid="{00000000-0005-0000-0000-0000BD3C0000}"/>
    <cellStyle name="Normal 13 2 3 5 2" xfId="15545" xr:uid="{00000000-0005-0000-0000-0000BE3C0000}"/>
    <cellStyle name="Normal 13 2 3 5 2 2" xfId="15546" xr:uid="{00000000-0005-0000-0000-0000BF3C0000}"/>
    <cellStyle name="Normal 13 2 3 5 2 2 2" xfId="15547" xr:uid="{00000000-0005-0000-0000-0000C03C0000}"/>
    <cellStyle name="Normal 13 2 3 5 2 2 2 2" xfId="15548" xr:uid="{00000000-0005-0000-0000-0000C13C0000}"/>
    <cellStyle name="Normal 13 2 3 5 2 2 3" xfId="15549" xr:uid="{00000000-0005-0000-0000-0000C23C0000}"/>
    <cellStyle name="Normal 13 2 3 5 2 3" xfId="15550" xr:uid="{00000000-0005-0000-0000-0000C33C0000}"/>
    <cellStyle name="Normal 13 2 3 5 2 3 2" xfId="15551" xr:uid="{00000000-0005-0000-0000-0000C43C0000}"/>
    <cellStyle name="Normal 13 2 3 5 2 4" xfId="15552" xr:uid="{00000000-0005-0000-0000-0000C53C0000}"/>
    <cellStyle name="Normal 13 2 3 5 3" xfId="15553" xr:uid="{00000000-0005-0000-0000-0000C63C0000}"/>
    <cellStyle name="Normal 13 2 3 5 3 2" xfId="15554" xr:uid="{00000000-0005-0000-0000-0000C73C0000}"/>
    <cellStyle name="Normal 13 2 3 5 3 2 2" xfId="15555" xr:uid="{00000000-0005-0000-0000-0000C83C0000}"/>
    <cellStyle name="Normal 13 2 3 5 3 3" xfId="15556" xr:uid="{00000000-0005-0000-0000-0000C93C0000}"/>
    <cellStyle name="Normal 13 2 3 5 4" xfId="15557" xr:uid="{00000000-0005-0000-0000-0000CA3C0000}"/>
    <cellStyle name="Normal 13 2 3 5 4 2" xfId="15558" xr:uid="{00000000-0005-0000-0000-0000CB3C0000}"/>
    <cellStyle name="Normal 13 2 3 5 5" xfId="15559" xr:uid="{00000000-0005-0000-0000-0000CC3C0000}"/>
    <cellStyle name="Normal 13 2 3 6" xfId="15560" xr:uid="{00000000-0005-0000-0000-0000CD3C0000}"/>
    <cellStyle name="Normal 13 2 3 6 2" xfId="15561" xr:uid="{00000000-0005-0000-0000-0000CE3C0000}"/>
    <cellStyle name="Normal 13 2 3 6 2 2" xfId="15562" xr:uid="{00000000-0005-0000-0000-0000CF3C0000}"/>
    <cellStyle name="Normal 13 2 3 6 2 2 2" xfId="15563" xr:uid="{00000000-0005-0000-0000-0000D03C0000}"/>
    <cellStyle name="Normal 13 2 3 6 2 3" xfId="15564" xr:uid="{00000000-0005-0000-0000-0000D13C0000}"/>
    <cellStyle name="Normal 13 2 3 6 3" xfId="15565" xr:uid="{00000000-0005-0000-0000-0000D23C0000}"/>
    <cellStyle name="Normal 13 2 3 6 3 2" xfId="15566" xr:uid="{00000000-0005-0000-0000-0000D33C0000}"/>
    <cellStyle name="Normal 13 2 3 6 4" xfId="15567" xr:uid="{00000000-0005-0000-0000-0000D43C0000}"/>
    <cellStyle name="Normal 13 2 3 7" xfId="15568" xr:uid="{00000000-0005-0000-0000-0000D53C0000}"/>
    <cellStyle name="Normal 13 2 3 7 2" xfId="15569" xr:uid="{00000000-0005-0000-0000-0000D63C0000}"/>
    <cellStyle name="Normal 13 2 3 7 2 2" xfId="15570" xr:uid="{00000000-0005-0000-0000-0000D73C0000}"/>
    <cellStyle name="Normal 13 2 3 7 3" xfId="15571" xr:uid="{00000000-0005-0000-0000-0000D83C0000}"/>
    <cellStyle name="Normal 13 2 3 8" xfId="15572" xr:uid="{00000000-0005-0000-0000-0000D93C0000}"/>
    <cellStyle name="Normal 13 2 3 8 2" xfId="15573" xr:uid="{00000000-0005-0000-0000-0000DA3C0000}"/>
    <cellStyle name="Normal 13 2 3 9" xfId="15574" xr:uid="{00000000-0005-0000-0000-0000DB3C0000}"/>
    <cellStyle name="Normal 13 2 4" xfId="15575" xr:uid="{00000000-0005-0000-0000-0000DC3C0000}"/>
    <cellStyle name="Normal 13 2 4 2" xfId="15576" xr:uid="{00000000-0005-0000-0000-0000DD3C0000}"/>
    <cellStyle name="Normal 13 2 4 2 2" xfId="15577" xr:uid="{00000000-0005-0000-0000-0000DE3C0000}"/>
    <cellStyle name="Normal 13 2 4 2 2 2" xfId="15578" xr:uid="{00000000-0005-0000-0000-0000DF3C0000}"/>
    <cellStyle name="Normal 13 2 4 2 2 2 2" xfId="15579" xr:uid="{00000000-0005-0000-0000-0000E03C0000}"/>
    <cellStyle name="Normal 13 2 4 2 2 2 2 2" xfId="15580" xr:uid="{00000000-0005-0000-0000-0000E13C0000}"/>
    <cellStyle name="Normal 13 2 4 2 2 2 2 2 2" xfId="15581" xr:uid="{00000000-0005-0000-0000-0000E23C0000}"/>
    <cellStyle name="Normal 13 2 4 2 2 2 2 2 2 2" xfId="15582" xr:uid="{00000000-0005-0000-0000-0000E33C0000}"/>
    <cellStyle name="Normal 13 2 4 2 2 2 2 2 3" xfId="15583" xr:uid="{00000000-0005-0000-0000-0000E43C0000}"/>
    <cellStyle name="Normal 13 2 4 2 2 2 2 3" xfId="15584" xr:uid="{00000000-0005-0000-0000-0000E53C0000}"/>
    <cellStyle name="Normal 13 2 4 2 2 2 2 3 2" xfId="15585" xr:uid="{00000000-0005-0000-0000-0000E63C0000}"/>
    <cellStyle name="Normal 13 2 4 2 2 2 2 4" xfId="15586" xr:uid="{00000000-0005-0000-0000-0000E73C0000}"/>
    <cellStyle name="Normal 13 2 4 2 2 2 3" xfId="15587" xr:uid="{00000000-0005-0000-0000-0000E83C0000}"/>
    <cellStyle name="Normal 13 2 4 2 2 2 3 2" xfId="15588" xr:uid="{00000000-0005-0000-0000-0000E93C0000}"/>
    <cellStyle name="Normal 13 2 4 2 2 2 3 2 2" xfId="15589" xr:uid="{00000000-0005-0000-0000-0000EA3C0000}"/>
    <cellStyle name="Normal 13 2 4 2 2 2 3 3" xfId="15590" xr:uid="{00000000-0005-0000-0000-0000EB3C0000}"/>
    <cellStyle name="Normal 13 2 4 2 2 2 4" xfId="15591" xr:uid="{00000000-0005-0000-0000-0000EC3C0000}"/>
    <cellStyle name="Normal 13 2 4 2 2 2 4 2" xfId="15592" xr:uid="{00000000-0005-0000-0000-0000ED3C0000}"/>
    <cellStyle name="Normal 13 2 4 2 2 2 5" xfId="15593" xr:uid="{00000000-0005-0000-0000-0000EE3C0000}"/>
    <cellStyle name="Normal 13 2 4 2 2 3" xfId="15594" xr:uid="{00000000-0005-0000-0000-0000EF3C0000}"/>
    <cellStyle name="Normal 13 2 4 2 2 3 2" xfId="15595" xr:uid="{00000000-0005-0000-0000-0000F03C0000}"/>
    <cellStyle name="Normal 13 2 4 2 2 3 2 2" xfId="15596" xr:uid="{00000000-0005-0000-0000-0000F13C0000}"/>
    <cellStyle name="Normal 13 2 4 2 2 3 2 2 2" xfId="15597" xr:uid="{00000000-0005-0000-0000-0000F23C0000}"/>
    <cellStyle name="Normal 13 2 4 2 2 3 2 3" xfId="15598" xr:uid="{00000000-0005-0000-0000-0000F33C0000}"/>
    <cellStyle name="Normal 13 2 4 2 2 3 3" xfId="15599" xr:uid="{00000000-0005-0000-0000-0000F43C0000}"/>
    <cellStyle name="Normal 13 2 4 2 2 3 3 2" xfId="15600" xr:uid="{00000000-0005-0000-0000-0000F53C0000}"/>
    <cellStyle name="Normal 13 2 4 2 2 3 4" xfId="15601" xr:uid="{00000000-0005-0000-0000-0000F63C0000}"/>
    <cellStyle name="Normal 13 2 4 2 2 4" xfId="15602" xr:uid="{00000000-0005-0000-0000-0000F73C0000}"/>
    <cellStyle name="Normal 13 2 4 2 2 4 2" xfId="15603" xr:uid="{00000000-0005-0000-0000-0000F83C0000}"/>
    <cellStyle name="Normal 13 2 4 2 2 4 2 2" xfId="15604" xr:uid="{00000000-0005-0000-0000-0000F93C0000}"/>
    <cellStyle name="Normal 13 2 4 2 2 4 3" xfId="15605" xr:uid="{00000000-0005-0000-0000-0000FA3C0000}"/>
    <cellStyle name="Normal 13 2 4 2 2 5" xfId="15606" xr:uid="{00000000-0005-0000-0000-0000FB3C0000}"/>
    <cellStyle name="Normal 13 2 4 2 2 5 2" xfId="15607" xr:uid="{00000000-0005-0000-0000-0000FC3C0000}"/>
    <cellStyle name="Normal 13 2 4 2 2 6" xfId="15608" xr:uid="{00000000-0005-0000-0000-0000FD3C0000}"/>
    <cellStyle name="Normal 13 2 4 2 3" xfId="15609" xr:uid="{00000000-0005-0000-0000-0000FE3C0000}"/>
    <cellStyle name="Normal 13 2 4 2 3 2" xfId="15610" xr:uid="{00000000-0005-0000-0000-0000FF3C0000}"/>
    <cellStyle name="Normal 13 2 4 2 3 2 2" xfId="15611" xr:uid="{00000000-0005-0000-0000-0000003D0000}"/>
    <cellStyle name="Normal 13 2 4 2 3 2 2 2" xfId="15612" xr:uid="{00000000-0005-0000-0000-0000013D0000}"/>
    <cellStyle name="Normal 13 2 4 2 3 2 2 2 2" xfId="15613" xr:uid="{00000000-0005-0000-0000-0000023D0000}"/>
    <cellStyle name="Normal 13 2 4 2 3 2 2 3" xfId="15614" xr:uid="{00000000-0005-0000-0000-0000033D0000}"/>
    <cellStyle name="Normal 13 2 4 2 3 2 3" xfId="15615" xr:uid="{00000000-0005-0000-0000-0000043D0000}"/>
    <cellStyle name="Normal 13 2 4 2 3 2 3 2" xfId="15616" xr:uid="{00000000-0005-0000-0000-0000053D0000}"/>
    <cellStyle name="Normal 13 2 4 2 3 2 4" xfId="15617" xr:uid="{00000000-0005-0000-0000-0000063D0000}"/>
    <cellStyle name="Normal 13 2 4 2 3 3" xfId="15618" xr:uid="{00000000-0005-0000-0000-0000073D0000}"/>
    <cellStyle name="Normal 13 2 4 2 3 3 2" xfId="15619" xr:uid="{00000000-0005-0000-0000-0000083D0000}"/>
    <cellStyle name="Normal 13 2 4 2 3 3 2 2" xfId="15620" xr:uid="{00000000-0005-0000-0000-0000093D0000}"/>
    <cellStyle name="Normal 13 2 4 2 3 3 3" xfId="15621" xr:uid="{00000000-0005-0000-0000-00000A3D0000}"/>
    <cellStyle name="Normal 13 2 4 2 3 4" xfId="15622" xr:uid="{00000000-0005-0000-0000-00000B3D0000}"/>
    <cellStyle name="Normal 13 2 4 2 3 4 2" xfId="15623" xr:uid="{00000000-0005-0000-0000-00000C3D0000}"/>
    <cellStyle name="Normal 13 2 4 2 3 5" xfId="15624" xr:uid="{00000000-0005-0000-0000-00000D3D0000}"/>
    <cellStyle name="Normal 13 2 4 2 4" xfId="15625" xr:uid="{00000000-0005-0000-0000-00000E3D0000}"/>
    <cellStyle name="Normal 13 2 4 2 4 2" xfId="15626" xr:uid="{00000000-0005-0000-0000-00000F3D0000}"/>
    <cellStyle name="Normal 13 2 4 2 4 2 2" xfId="15627" xr:uid="{00000000-0005-0000-0000-0000103D0000}"/>
    <cellStyle name="Normal 13 2 4 2 4 2 2 2" xfId="15628" xr:uid="{00000000-0005-0000-0000-0000113D0000}"/>
    <cellStyle name="Normal 13 2 4 2 4 2 3" xfId="15629" xr:uid="{00000000-0005-0000-0000-0000123D0000}"/>
    <cellStyle name="Normal 13 2 4 2 4 3" xfId="15630" xr:uid="{00000000-0005-0000-0000-0000133D0000}"/>
    <cellStyle name="Normal 13 2 4 2 4 3 2" xfId="15631" xr:uid="{00000000-0005-0000-0000-0000143D0000}"/>
    <cellStyle name="Normal 13 2 4 2 4 4" xfId="15632" xr:uid="{00000000-0005-0000-0000-0000153D0000}"/>
    <cellStyle name="Normal 13 2 4 2 5" xfId="15633" xr:uid="{00000000-0005-0000-0000-0000163D0000}"/>
    <cellStyle name="Normal 13 2 4 2 5 2" xfId="15634" xr:uid="{00000000-0005-0000-0000-0000173D0000}"/>
    <cellStyle name="Normal 13 2 4 2 5 2 2" xfId="15635" xr:uid="{00000000-0005-0000-0000-0000183D0000}"/>
    <cellStyle name="Normal 13 2 4 2 5 3" xfId="15636" xr:uid="{00000000-0005-0000-0000-0000193D0000}"/>
    <cellStyle name="Normal 13 2 4 2 6" xfId="15637" xr:uid="{00000000-0005-0000-0000-00001A3D0000}"/>
    <cellStyle name="Normal 13 2 4 2 6 2" xfId="15638" xr:uid="{00000000-0005-0000-0000-00001B3D0000}"/>
    <cellStyle name="Normal 13 2 4 2 7" xfId="15639" xr:uid="{00000000-0005-0000-0000-00001C3D0000}"/>
    <cellStyle name="Normal 13 2 4 3" xfId="15640" xr:uid="{00000000-0005-0000-0000-00001D3D0000}"/>
    <cellStyle name="Normal 13 2 4 3 2" xfId="15641" xr:uid="{00000000-0005-0000-0000-00001E3D0000}"/>
    <cellStyle name="Normal 13 2 4 3 2 2" xfId="15642" xr:uid="{00000000-0005-0000-0000-00001F3D0000}"/>
    <cellStyle name="Normal 13 2 4 3 2 2 2" xfId="15643" xr:uid="{00000000-0005-0000-0000-0000203D0000}"/>
    <cellStyle name="Normal 13 2 4 3 2 2 2 2" xfId="15644" xr:uid="{00000000-0005-0000-0000-0000213D0000}"/>
    <cellStyle name="Normal 13 2 4 3 2 2 2 2 2" xfId="15645" xr:uid="{00000000-0005-0000-0000-0000223D0000}"/>
    <cellStyle name="Normal 13 2 4 3 2 2 2 3" xfId="15646" xr:uid="{00000000-0005-0000-0000-0000233D0000}"/>
    <cellStyle name="Normal 13 2 4 3 2 2 3" xfId="15647" xr:uid="{00000000-0005-0000-0000-0000243D0000}"/>
    <cellStyle name="Normal 13 2 4 3 2 2 3 2" xfId="15648" xr:uid="{00000000-0005-0000-0000-0000253D0000}"/>
    <cellStyle name="Normal 13 2 4 3 2 2 4" xfId="15649" xr:uid="{00000000-0005-0000-0000-0000263D0000}"/>
    <cellStyle name="Normal 13 2 4 3 2 3" xfId="15650" xr:uid="{00000000-0005-0000-0000-0000273D0000}"/>
    <cellStyle name="Normal 13 2 4 3 2 3 2" xfId="15651" xr:uid="{00000000-0005-0000-0000-0000283D0000}"/>
    <cellStyle name="Normal 13 2 4 3 2 3 2 2" xfId="15652" xr:uid="{00000000-0005-0000-0000-0000293D0000}"/>
    <cellStyle name="Normal 13 2 4 3 2 3 3" xfId="15653" xr:uid="{00000000-0005-0000-0000-00002A3D0000}"/>
    <cellStyle name="Normal 13 2 4 3 2 4" xfId="15654" xr:uid="{00000000-0005-0000-0000-00002B3D0000}"/>
    <cellStyle name="Normal 13 2 4 3 2 4 2" xfId="15655" xr:uid="{00000000-0005-0000-0000-00002C3D0000}"/>
    <cellStyle name="Normal 13 2 4 3 2 5" xfId="15656" xr:uid="{00000000-0005-0000-0000-00002D3D0000}"/>
    <cellStyle name="Normal 13 2 4 3 3" xfId="15657" xr:uid="{00000000-0005-0000-0000-00002E3D0000}"/>
    <cellStyle name="Normal 13 2 4 3 3 2" xfId="15658" xr:uid="{00000000-0005-0000-0000-00002F3D0000}"/>
    <cellStyle name="Normal 13 2 4 3 3 2 2" xfId="15659" xr:uid="{00000000-0005-0000-0000-0000303D0000}"/>
    <cellStyle name="Normal 13 2 4 3 3 2 2 2" xfId="15660" xr:uid="{00000000-0005-0000-0000-0000313D0000}"/>
    <cellStyle name="Normal 13 2 4 3 3 2 3" xfId="15661" xr:uid="{00000000-0005-0000-0000-0000323D0000}"/>
    <cellStyle name="Normal 13 2 4 3 3 3" xfId="15662" xr:uid="{00000000-0005-0000-0000-0000333D0000}"/>
    <cellStyle name="Normal 13 2 4 3 3 3 2" xfId="15663" xr:uid="{00000000-0005-0000-0000-0000343D0000}"/>
    <cellStyle name="Normal 13 2 4 3 3 4" xfId="15664" xr:uid="{00000000-0005-0000-0000-0000353D0000}"/>
    <cellStyle name="Normal 13 2 4 3 4" xfId="15665" xr:uid="{00000000-0005-0000-0000-0000363D0000}"/>
    <cellStyle name="Normal 13 2 4 3 4 2" xfId="15666" xr:uid="{00000000-0005-0000-0000-0000373D0000}"/>
    <cellStyle name="Normal 13 2 4 3 4 2 2" xfId="15667" xr:uid="{00000000-0005-0000-0000-0000383D0000}"/>
    <cellStyle name="Normal 13 2 4 3 4 3" xfId="15668" xr:uid="{00000000-0005-0000-0000-0000393D0000}"/>
    <cellStyle name="Normal 13 2 4 3 5" xfId="15669" xr:uid="{00000000-0005-0000-0000-00003A3D0000}"/>
    <cellStyle name="Normal 13 2 4 3 5 2" xfId="15670" xr:uid="{00000000-0005-0000-0000-00003B3D0000}"/>
    <cellStyle name="Normal 13 2 4 3 6" xfId="15671" xr:uid="{00000000-0005-0000-0000-00003C3D0000}"/>
    <cellStyle name="Normal 13 2 4 4" xfId="15672" xr:uid="{00000000-0005-0000-0000-00003D3D0000}"/>
    <cellStyle name="Normal 13 2 4 4 2" xfId="15673" xr:uid="{00000000-0005-0000-0000-00003E3D0000}"/>
    <cellStyle name="Normal 13 2 4 4 2 2" xfId="15674" xr:uid="{00000000-0005-0000-0000-00003F3D0000}"/>
    <cellStyle name="Normal 13 2 4 4 2 2 2" xfId="15675" xr:uid="{00000000-0005-0000-0000-0000403D0000}"/>
    <cellStyle name="Normal 13 2 4 4 2 2 2 2" xfId="15676" xr:uid="{00000000-0005-0000-0000-0000413D0000}"/>
    <cellStyle name="Normal 13 2 4 4 2 2 3" xfId="15677" xr:uid="{00000000-0005-0000-0000-0000423D0000}"/>
    <cellStyle name="Normal 13 2 4 4 2 3" xfId="15678" xr:uid="{00000000-0005-0000-0000-0000433D0000}"/>
    <cellStyle name="Normal 13 2 4 4 2 3 2" xfId="15679" xr:uid="{00000000-0005-0000-0000-0000443D0000}"/>
    <cellStyle name="Normal 13 2 4 4 2 4" xfId="15680" xr:uid="{00000000-0005-0000-0000-0000453D0000}"/>
    <cellStyle name="Normal 13 2 4 4 3" xfId="15681" xr:uid="{00000000-0005-0000-0000-0000463D0000}"/>
    <cellStyle name="Normal 13 2 4 4 3 2" xfId="15682" xr:uid="{00000000-0005-0000-0000-0000473D0000}"/>
    <cellStyle name="Normal 13 2 4 4 3 2 2" xfId="15683" xr:uid="{00000000-0005-0000-0000-0000483D0000}"/>
    <cellStyle name="Normal 13 2 4 4 3 3" xfId="15684" xr:uid="{00000000-0005-0000-0000-0000493D0000}"/>
    <cellStyle name="Normal 13 2 4 4 4" xfId="15685" xr:uid="{00000000-0005-0000-0000-00004A3D0000}"/>
    <cellStyle name="Normal 13 2 4 4 4 2" xfId="15686" xr:uid="{00000000-0005-0000-0000-00004B3D0000}"/>
    <cellStyle name="Normal 13 2 4 4 5" xfId="15687" xr:uid="{00000000-0005-0000-0000-00004C3D0000}"/>
    <cellStyle name="Normal 13 2 4 5" xfId="15688" xr:uid="{00000000-0005-0000-0000-00004D3D0000}"/>
    <cellStyle name="Normal 13 2 4 5 2" xfId="15689" xr:uid="{00000000-0005-0000-0000-00004E3D0000}"/>
    <cellStyle name="Normal 13 2 4 5 2 2" xfId="15690" xr:uid="{00000000-0005-0000-0000-00004F3D0000}"/>
    <cellStyle name="Normal 13 2 4 5 2 2 2" xfId="15691" xr:uid="{00000000-0005-0000-0000-0000503D0000}"/>
    <cellStyle name="Normal 13 2 4 5 2 3" xfId="15692" xr:uid="{00000000-0005-0000-0000-0000513D0000}"/>
    <cellStyle name="Normal 13 2 4 5 3" xfId="15693" xr:uid="{00000000-0005-0000-0000-0000523D0000}"/>
    <cellStyle name="Normal 13 2 4 5 3 2" xfId="15694" xr:uid="{00000000-0005-0000-0000-0000533D0000}"/>
    <cellStyle name="Normal 13 2 4 5 4" xfId="15695" xr:uid="{00000000-0005-0000-0000-0000543D0000}"/>
    <cellStyle name="Normal 13 2 4 6" xfId="15696" xr:uid="{00000000-0005-0000-0000-0000553D0000}"/>
    <cellStyle name="Normal 13 2 4 6 2" xfId="15697" xr:uid="{00000000-0005-0000-0000-0000563D0000}"/>
    <cellStyle name="Normal 13 2 4 6 2 2" xfId="15698" xr:uid="{00000000-0005-0000-0000-0000573D0000}"/>
    <cellStyle name="Normal 13 2 4 6 3" xfId="15699" xr:uid="{00000000-0005-0000-0000-0000583D0000}"/>
    <cellStyle name="Normal 13 2 4 7" xfId="15700" xr:uid="{00000000-0005-0000-0000-0000593D0000}"/>
    <cellStyle name="Normal 13 2 4 7 2" xfId="15701" xr:uid="{00000000-0005-0000-0000-00005A3D0000}"/>
    <cellStyle name="Normal 13 2 4 8" xfId="15702" xr:uid="{00000000-0005-0000-0000-00005B3D0000}"/>
    <cellStyle name="Normal 13 2 5" xfId="15703" xr:uid="{00000000-0005-0000-0000-00005C3D0000}"/>
    <cellStyle name="Normal 13 2 5 2" xfId="15704" xr:uid="{00000000-0005-0000-0000-00005D3D0000}"/>
    <cellStyle name="Normal 13 2 5 2 2" xfId="15705" xr:uid="{00000000-0005-0000-0000-00005E3D0000}"/>
    <cellStyle name="Normal 13 2 5 2 2 2" xfId="15706" xr:uid="{00000000-0005-0000-0000-00005F3D0000}"/>
    <cellStyle name="Normal 13 2 5 2 2 2 2" xfId="15707" xr:uid="{00000000-0005-0000-0000-0000603D0000}"/>
    <cellStyle name="Normal 13 2 5 2 2 2 2 2" xfId="15708" xr:uid="{00000000-0005-0000-0000-0000613D0000}"/>
    <cellStyle name="Normal 13 2 5 2 2 2 2 2 2" xfId="15709" xr:uid="{00000000-0005-0000-0000-0000623D0000}"/>
    <cellStyle name="Normal 13 2 5 2 2 2 2 3" xfId="15710" xr:uid="{00000000-0005-0000-0000-0000633D0000}"/>
    <cellStyle name="Normal 13 2 5 2 2 2 3" xfId="15711" xr:uid="{00000000-0005-0000-0000-0000643D0000}"/>
    <cellStyle name="Normal 13 2 5 2 2 2 3 2" xfId="15712" xr:uid="{00000000-0005-0000-0000-0000653D0000}"/>
    <cellStyle name="Normal 13 2 5 2 2 2 4" xfId="15713" xr:uid="{00000000-0005-0000-0000-0000663D0000}"/>
    <cellStyle name="Normal 13 2 5 2 2 3" xfId="15714" xr:uid="{00000000-0005-0000-0000-0000673D0000}"/>
    <cellStyle name="Normal 13 2 5 2 2 3 2" xfId="15715" xr:uid="{00000000-0005-0000-0000-0000683D0000}"/>
    <cellStyle name="Normal 13 2 5 2 2 3 2 2" xfId="15716" xr:uid="{00000000-0005-0000-0000-0000693D0000}"/>
    <cellStyle name="Normal 13 2 5 2 2 3 3" xfId="15717" xr:uid="{00000000-0005-0000-0000-00006A3D0000}"/>
    <cellStyle name="Normal 13 2 5 2 2 4" xfId="15718" xr:uid="{00000000-0005-0000-0000-00006B3D0000}"/>
    <cellStyle name="Normal 13 2 5 2 2 4 2" xfId="15719" xr:uid="{00000000-0005-0000-0000-00006C3D0000}"/>
    <cellStyle name="Normal 13 2 5 2 2 5" xfId="15720" xr:uid="{00000000-0005-0000-0000-00006D3D0000}"/>
    <cellStyle name="Normal 13 2 5 2 3" xfId="15721" xr:uid="{00000000-0005-0000-0000-00006E3D0000}"/>
    <cellStyle name="Normal 13 2 5 2 3 2" xfId="15722" xr:uid="{00000000-0005-0000-0000-00006F3D0000}"/>
    <cellStyle name="Normal 13 2 5 2 3 2 2" xfId="15723" xr:uid="{00000000-0005-0000-0000-0000703D0000}"/>
    <cellStyle name="Normal 13 2 5 2 3 2 2 2" xfId="15724" xr:uid="{00000000-0005-0000-0000-0000713D0000}"/>
    <cellStyle name="Normal 13 2 5 2 3 2 3" xfId="15725" xr:uid="{00000000-0005-0000-0000-0000723D0000}"/>
    <cellStyle name="Normal 13 2 5 2 3 3" xfId="15726" xr:uid="{00000000-0005-0000-0000-0000733D0000}"/>
    <cellStyle name="Normal 13 2 5 2 3 3 2" xfId="15727" xr:uid="{00000000-0005-0000-0000-0000743D0000}"/>
    <cellStyle name="Normal 13 2 5 2 3 4" xfId="15728" xr:uid="{00000000-0005-0000-0000-0000753D0000}"/>
    <cellStyle name="Normal 13 2 5 2 4" xfId="15729" xr:uid="{00000000-0005-0000-0000-0000763D0000}"/>
    <cellStyle name="Normal 13 2 5 2 4 2" xfId="15730" xr:uid="{00000000-0005-0000-0000-0000773D0000}"/>
    <cellStyle name="Normal 13 2 5 2 4 2 2" xfId="15731" xr:uid="{00000000-0005-0000-0000-0000783D0000}"/>
    <cellStyle name="Normal 13 2 5 2 4 3" xfId="15732" xr:uid="{00000000-0005-0000-0000-0000793D0000}"/>
    <cellStyle name="Normal 13 2 5 2 5" xfId="15733" xr:uid="{00000000-0005-0000-0000-00007A3D0000}"/>
    <cellStyle name="Normal 13 2 5 2 5 2" xfId="15734" xr:uid="{00000000-0005-0000-0000-00007B3D0000}"/>
    <cellStyle name="Normal 13 2 5 2 6" xfId="15735" xr:uid="{00000000-0005-0000-0000-00007C3D0000}"/>
    <cellStyle name="Normal 13 2 5 3" xfId="15736" xr:uid="{00000000-0005-0000-0000-00007D3D0000}"/>
    <cellStyle name="Normal 13 2 5 3 2" xfId="15737" xr:uid="{00000000-0005-0000-0000-00007E3D0000}"/>
    <cellStyle name="Normal 13 2 5 3 2 2" xfId="15738" xr:uid="{00000000-0005-0000-0000-00007F3D0000}"/>
    <cellStyle name="Normal 13 2 5 3 2 2 2" xfId="15739" xr:uid="{00000000-0005-0000-0000-0000803D0000}"/>
    <cellStyle name="Normal 13 2 5 3 2 2 2 2" xfId="15740" xr:uid="{00000000-0005-0000-0000-0000813D0000}"/>
    <cellStyle name="Normal 13 2 5 3 2 2 3" xfId="15741" xr:uid="{00000000-0005-0000-0000-0000823D0000}"/>
    <cellStyle name="Normal 13 2 5 3 2 3" xfId="15742" xr:uid="{00000000-0005-0000-0000-0000833D0000}"/>
    <cellStyle name="Normal 13 2 5 3 2 3 2" xfId="15743" xr:uid="{00000000-0005-0000-0000-0000843D0000}"/>
    <cellStyle name="Normal 13 2 5 3 2 4" xfId="15744" xr:uid="{00000000-0005-0000-0000-0000853D0000}"/>
    <cellStyle name="Normal 13 2 5 3 3" xfId="15745" xr:uid="{00000000-0005-0000-0000-0000863D0000}"/>
    <cellStyle name="Normal 13 2 5 3 3 2" xfId="15746" xr:uid="{00000000-0005-0000-0000-0000873D0000}"/>
    <cellStyle name="Normal 13 2 5 3 3 2 2" xfId="15747" xr:uid="{00000000-0005-0000-0000-0000883D0000}"/>
    <cellStyle name="Normal 13 2 5 3 3 3" xfId="15748" xr:uid="{00000000-0005-0000-0000-0000893D0000}"/>
    <cellStyle name="Normal 13 2 5 3 4" xfId="15749" xr:uid="{00000000-0005-0000-0000-00008A3D0000}"/>
    <cellStyle name="Normal 13 2 5 3 4 2" xfId="15750" xr:uid="{00000000-0005-0000-0000-00008B3D0000}"/>
    <cellStyle name="Normal 13 2 5 3 5" xfId="15751" xr:uid="{00000000-0005-0000-0000-00008C3D0000}"/>
    <cellStyle name="Normal 13 2 5 4" xfId="15752" xr:uid="{00000000-0005-0000-0000-00008D3D0000}"/>
    <cellStyle name="Normal 13 2 5 4 2" xfId="15753" xr:uid="{00000000-0005-0000-0000-00008E3D0000}"/>
    <cellStyle name="Normal 13 2 5 4 2 2" xfId="15754" xr:uid="{00000000-0005-0000-0000-00008F3D0000}"/>
    <cellStyle name="Normal 13 2 5 4 2 2 2" xfId="15755" xr:uid="{00000000-0005-0000-0000-0000903D0000}"/>
    <cellStyle name="Normal 13 2 5 4 2 3" xfId="15756" xr:uid="{00000000-0005-0000-0000-0000913D0000}"/>
    <cellStyle name="Normal 13 2 5 4 3" xfId="15757" xr:uid="{00000000-0005-0000-0000-0000923D0000}"/>
    <cellStyle name="Normal 13 2 5 4 3 2" xfId="15758" xr:uid="{00000000-0005-0000-0000-0000933D0000}"/>
    <cellStyle name="Normal 13 2 5 4 4" xfId="15759" xr:uid="{00000000-0005-0000-0000-0000943D0000}"/>
    <cellStyle name="Normal 13 2 5 5" xfId="15760" xr:uid="{00000000-0005-0000-0000-0000953D0000}"/>
    <cellStyle name="Normal 13 2 5 5 2" xfId="15761" xr:uid="{00000000-0005-0000-0000-0000963D0000}"/>
    <cellStyle name="Normal 13 2 5 5 2 2" xfId="15762" xr:uid="{00000000-0005-0000-0000-0000973D0000}"/>
    <cellStyle name="Normal 13 2 5 5 3" xfId="15763" xr:uid="{00000000-0005-0000-0000-0000983D0000}"/>
    <cellStyle name="Normal 13 2 5 6" xfId="15764" xr:uid="{00000000-0005-0000-0000-0000993D0000}"/>
    <cellStyle name="Normal 13 2 5 6 2" xfId="15765" xr:uid="{00000000-0005-0000-0000-00009A3D0000}"/>
    <cellStyle name="Normal 13 2 5 7" xfId="15766" xr:uid="{00000000-0005-0000-0000-00009B3D0000}"/>
    <cellStyle name="Normal 13 2 6" xfId="15767" xr:uid="{00000000-0005-0000-0000-00009C3D0000}"/>
    <cellStyle name="Normal 13 2 6 2" xfId="15768" xr:uid="{00000000-0005-0000-0000-00009D3D0000}"/>
    <cellStyle name="Normal 13 2 6 2 2" xfId="15769" xr:uid="{00000000-0005-0000-0000-00009E3D0000}"/>
    <cellStyle name="Normal 13 2 6 2 2 2" xfId="15770" xr:uid="{00000000-0005-0000-0000-00009F3D0000}"/>
    <cellStyle name="Normal 13 2 6 2 2 2 2" xfId="15771" xr:uid="{00000000-0005-0000-0000-0000A03D0000}"/>
    <cellStyle name="Normal 13 2 6 2 2 2 2 2" xfId="15772" xr:uid="{00000000-0005-0000-0000-0000A13D0000}"/>
    <cellStyle name="Normal 13 2 6 2 2 2 3" xfId="15773" xr:uid="{00000000-0005-0000-0000-0000A23D0000}"/>
    <cellStyle name="Normal 13 2 6 2 2 3" xfId="15774" xr:uid="{00000000-0005-0000-0000-0000A33D0000}"/>
    <cellStyle name="Normal 13 2 6 2 2 3 2" xfId="15775" xr:uid="{00000000-0005-0000-0000-0000A43D0000}"/>
    <cellStyle name="Normal 13 2 6 2 2 4" xfId="15776" xr:uid="{00000000-0005-0000-0000-0000A53D0000}"/>
    <cellStyle name="Normal 13 2 6 2 3" xfId="15777" xr:uid="{00000000-0005-0000-0000-0000A63D0000}"/>
    <cellStyle name="Normal 13 2 6 2 3 2" xfId="15778" xr:uid="{00000000-0005-0000-0000-0000A73D0000}"/>
    <cellStyle name="Normal 13 2 6 2 3 2 2" xfId="15779" xr:uid="{00000000-0005-0000-0000-0000A83D0000}"/>
    <cellStyle name="Normal 13 2 6 2 3 3" xfId="15780" xr:uid="{00000000-0005-0000-0000-0000A93D0000}"/>
    <cellStyle name="Normal 13 2 6 2 4" xfId="15781" xr:uid="{00000000-0005-0000-0000-0000AA3D0000}"/>
    <cellStyle name="Normal 13 2 6 2 4 2" xfId="15782" xr:uid="{00000000-0005-0000-0000-0000AB3D0000}"/>
    <cellStyle name="Normal 13 2 6 2 5" xfId="15783" xr:uid="{00000000-0005-0000-0000-0000AC3D0000}"/>
    <cellStyle name="Normal 13 2 6 3" xfId="15784" xr:uid="{00000000-0005-0000-0000-0000AD3D0000}"/>
    <cellStyle name="Normal 13 2 6 3 2" xfId="15785" xr:uid="{00000000-0005-0000-0000-0000AE3D0000}"/>
    <cellStyle name="Normal 13 2 6 3 2 2" xfId="15786" xr:uid="{00000000-0005-0000-0000-0000AF3D0000}"/>
    <cellStyle name="Normal 13 2 6 3 2 2 2" xfId="15787" xr:uid="{00000000-0005-0000-0000-0000B03D0000}"/>
    <cellStyle name="Normal 13 2 6 3 2 3" xfId="15788" xr:uid="{00000000-0005-0000-0000-0000B13D0000}"/>
    <cellStyle name="Normal 13 2 6 3 3" xfId="15789" xr:uid="{00000000-0005-0000-0000-0000B23D0000}"/>
    <cellStyle name="Normal 13 2 6 3 3 2" xfId="15790" xr:uid="{00000000-0005-0000-0000-0000B33D0000}"/>
    <cellStyle name="Normal 13 2 6 3 4" xfId="15791" xr:uid="{00000000-0005-0000-0000-0000B43D0000}"/>
    <cellStyle name="Normal 13 2 6 4" xfId="15792" xr:uid="{00000000-0005-0000-0000-0000B53D0000}"/>
    <cellStyle name="Normal 13 2 6 4 2" xfId="15793" xr:uid="{00000000-0005-0000-0000-0000B63D0000}"/>
    <cellStyle name="Normal 13 2 6 4 2 2" xfId="15794" xr:uid="{00000000-0005-0000-0000-0000B73D0000}"/>
    <cellStyle name="Normal 13 2 6 4 3" xfId="15795" xr:uid="{00000000-0005-0000-0000-0000B83D0000}"/>
    <cellStyle name="Normal 13 2 6 5" xfId="15796" xr:uid="{00000000-0005-0000-0000-0000B93D0000}"/>
    <cellStyle name="Normal 13 2 6 5 2" xfId="15797" xr:uid="{00000000-0005-0000-0000-0000BA3D0000}"/>
    <cellStyle name="Normal 13 2 6 6" xfId="15798" xr:uid="{00000000-0005-0000-0000-0000BB3D0000}"/>
    <cellStyle name="Normal 13 2 7" xfId="15799" xr:uid="{00000000-0005-0000-0000-0000BC3D0000}"/>
    <cellStyle name="Normal 13 2 7 2" xfId="15800" xr:uid="{00000000-0005-0000-0000-0000BD3D0000}"/>
    <cellStyle name="Normal 13 2 7 2 2" xfId="15801" xr:uid="{00000000-0005-0000-0000-0000BE3D0000}"/>
    <cellStyle name="Normal 13 2 7 2 2 2" xfId="15802" xr:uid="{00000000-0005-0000-0000-0000BF3D0000}"/>
    <cellStyle name="Normal 13 2 7 2 2 2 2" xfId="15803" xr:uid="{00000000-0005-0000-0000-0000C03D0000}"/>
    <cellStyle name="Normal 13 2 7 2 2 3" xfId="15804" xr:uid="{00000000-0005-0000-0000-0000C13D0000}"/>
    <cellStyle name="Normal 13 2 7 2 3" xfId="15805" xr:uid="{00000000-0005-0000-0000-0000C23D0000}"/>
    <cellStyle name="Normal 13 2 7 2 3 2" xfId="15806" xr:uid="{00000000-0005-0000-0000-0000C33D0000}"/>
    <cellStyle name="Normal 13 2 7 2 4" xfId="15807" xr:uid="{00000000-0005-0000-0000-0000C43D0000}"/>
    <cellStyle name="Normal 13 2 7 3" xfId="15808" xr:uid="{00000000-0005-0000-0000-0000C53D0000}"/>
    <cellStyle name="Normal 13 2 7 3 2" xfId="15809" xr:uid="{00000000-0005-0000-0000-0000C63D0000}"/>
    <cellStyle name="Normal 13 2 7 3 2 2" xfId="15810" xr:uid="{00000000-0005-0000-0000-0000C73D0000}"/>
    <cellStyle name="Normal 13 2 7 3 3" xfId="15811" xr:uid="{00000000-0005-0000-0000-0000C83D0000}"/>
    <cellStyle name="Normal 13 2 7 4" xfId="15812" xr:uid="{00000000-0005-0000-0000-0000C93D0000}"/>
    <cellStyle name="Normal 13 2 7 4 2" xfId="15813" xr:uid="{00000000-0005-0000-0000-0000CA3D0000}"/>
    <cellStyle name="Normal 13 2 7 5" xfId="15814" xr:uid="{00000000-0005-0000-0000-0000CB3D0000}"/>
    <cellStyle name="Normal 13 2 8" xfId="15815" xr:uid="{00000000-0005-0000-0000-0000CC3D0000}"/>
    <cellStyle name="Normal 13 2 8 2" xfId="15816" xr:uid="{00000000-0005-0000-0000-0000CD3D0000}"/>
    <cellStyle name="Normal 13 2 8 2 2" xfId="15817" xr:uid="{00000000-0005-0000-0000-0000CE3D0000}"/>
    <cellStyle name="Normal 13 2 8 2 2 2" xfId="15818" xr:uid="{00000000-0005-0000-0000-0000CF3D0000}"/>
    <cellStyle name="Normal 13 2 8 2 3" xfId="15819" xr:uid="{00000000-0005-0000-0000-0000D03D0000}"/>
    <cellStyle name="Normal 13 2 8 3" xfId="15820" xr:uid="{00000000-0005-0000-0000-0000D13D0000}"/>
    <cellStyle name="Normal 13 2 8 3 2" xfId="15821" xr:uid="{00000000-0005-0000-0000-0000D23D0000}"/>
    <cellStyle name="Normal 13 2 8 4" xfId="15822" xr:uid="{00000000-0005-0000-0000-0000D33D0000}"/>
    <cellStyle name="Normal 13 2 9" xfId="15823" xr:uid="{00000000-0005-0000-0000-0000D43D0000}"/>
    <cellStyle name="Normal 13 2 9 2" xfId="15824" xr:uid="{00000000-0005-0000-0000-0000D53D0000}"/>
    <cellStyle name="Normal 13 2 9 2 2" xfId="15825" xr:uid="{00000000-0005-0000-0000-0000D63D0000}"/>
    <cellStyle name="Normal 13 2 9 3" xfId="15826" xr:uid="{00000000-0005-0000-0000-0000D73D0000}"/>
    <cellStyle name="Normal 13 3" xfId="15827" xr:uid="{00000000-0005-0000-0000-0000D83D0000}"/>
    <cellStyle name="Normal 13 3 10" xfId="15828" xr:uid="{00000000-0005-0000-0000-0000D93D0000}"/>
    <cellStyle name="Normal 13 3 2" xfId="15829" xr:uid="{00000000-0005-0000-0000-0000DA3D0000}"/>
    <cellStyle name="Normal 13 3 2 2" xfId="15830" xr:uid="{00000000-0005-0000-0000-0000DB3D0000}"/>
    <cellStyle name="Normal 13 3 2 2 2" xfId="15831" xr:uid="{00000000-0005-0000-0000-0000DC3D0000}"/>
    <cellStyle name="Normal 13 3 2 2 2 2" xfId="15832" xr:uid="{00000000-0005-0000-0000-0000DD3D0000}"/>
    <cellStyle name="Normal 13 3 2 2 2 2 2" xfId="15833" xr:uid="{00000000-0005-0000-0000-0000DE3D0000}"/>
    <cellStyle name="Normal 13 3 2 2 2 2 2 2" xfId="15834" xr:uid="{00000000-0005-0000-0000-0000DF3D0000}"/>
    <cellStyle name="Normal 13 3 2 2 2 2 2 2 2" xfId="15835" xr:uid="{00000000-0005-0000-0000-0000E03D0000}"/>
    <cellStyle name="Normal 13 3 2 2 2 2 2 2 2 2" xfId="15836" xr:uid="{00000000-0005-0000-0000-0000E13D0000}"/>
    <cellStyle name="Normal 13 3 2 2 2 2 2 2 2 2 2" xfId="15837" xr:uid="{00000000-0005-0000-0000-0000E23D0000}"/>
    <cellStyle name="Normal 13 3 2 2 2 2 2 2 2 3" xfId="15838" xr:uid="{00000000-0005-0000-0000-0000E33D0000}"/>
    <cellStyle name="Normal 13 3 2 2 2 2 2 2 3" xfId="15839" xr:uid="{00000000-0005-0000-0000-0000E43D0000}"/>
    <cellStyle name="Normal 13 3 2 2 2 2 2 2 3 2" xfId="15840" xr:uid="{00000000-0005-0000-0000-0000E53D0000}"/>
    <cellStyle name="Normal 13 3 2 2 2 2 2 2 4" xfId="15841" xr:uid="{00000000-0005-0000-0000-0000E63D0000}"/>
    <cellStyle name="Normal 13 3 2 2 2 2 2 3" xfId="15842" xr:uid="{00000000-0005-0000-0000-0000E73D0000}"/>
    <cellStyle name="Normal 13 3 2 2 2 2 2 3 2" xfId="15843" xr:uid="{00000000-0005-0000-0000-0000E83D0000}"/>
    <cellStyle name="Normal 13 3 2 2 2 2 2 3 2 2" xfId="15844" xr:uid="{00000000-0005-0000-0000-0000E93D0000}"/>
    <cellStyle name="Normal 13 3 2 2 2 2 2 3 3" xfId="15845" xr:uid="{00000000-0005-0000-0000-0000EA3D0000}"/>
    <cellStyle name="Normal 13 3 2 2 2 2 2 4" xfId="15846" xr:uid="{00000000-0005-0000-0000-0000EB3D0000}"/>
    <cellStyle name="Normal 13 3 2 2 2 2 2 4 2" xfId="15847" xr:uid="{00000000-0005-0000-0000-0000EC3D0000}"/>
    <cellStyle name="Normal 13 3 2 2 2 2 2 5" xfId="15848" xr:uid="{00000000-0005-0000-0000-0000ED3D0000}"/>
    <cellStyle name="Normal 13 3 2 2 2 2 3" xfId="15849" xr:uid="{00000000-0005-0000-0000-0000EE3D0000}"/>
    <cellStyle name="Normal 13 3 2 2 2 2 3 2" xfId="15850" xr:uid="{00000000-0005-0000-0000-0000EF3D0000}"/>
    <cellStyle name="Normal 13 3 2 2 2 2 3 2 2" xfId="15851" xr:uid="{00000000-0005-0000-0000-0000F03D0000}"/>
    <cellStyle name="Normal 13 3 2 2 2 2 3 2 2 2" xfId="15852" xr:uid="{00000000-0005-0000-0000-0000F13D0000}"/>
    <cellStyle name="Normal 13 3 2 2 2 2 3 2 3" xfId="15853" xr:uid="{00000000-0005-0000-0000-0000F23D0000}"/>
    <cellStyle name="Normal 13 3 2 2 2 2 3 3" xfId="15854" xr:uid="{00000000-0005-0000-0000-0000F33D0000}"/>
    <cellStyle name="Normal 13 3 2 2 2 2 3 3 2" xfId="15855" xr:uid="{00000000-0005-0000-0000-0000F43D0000}"/>
    <cellStyle name="Normal 13 3 2 2 2 2 3 4" xfId="15856" xr:uid="{00000000-0005-0000-0000-0000F53D0000}"/>
    <cellStyle name="Normal 13 3 2 2 2 2 4" xfId="15857" xr:uid="{00000000-0005-0000-0000-0000F63D0000}"/>
    <cellStyle name="Normal 13 3 2 2 2 2 4 2" xfId="15858" xr:uid="{00000000-0005-0000-0000-0000F73D0000}"/>
    <cellStyle name="Normal 13 3 2 2 2 2 4 2 2" xfId="15859" xr:uid="{00000000-0005-0000-0000-0000F83D0000}"/>
    <cellStyle name="Normal 13 3 2 2 2 2 4 3" xfId="15860" xr:uid="{00000000-0005-0000-0000-0000F93D0000}"/>
    <cellStyle name="Normal 13 3 2 2 2 2 5" xfId="15861" xr:uid="{00000000-0005-0000-0000-0000FA3D0000}"/>
    <cellStyle name="Normal 13 3 2 2 2 2 5 2" xfId="15862" xr:uid="{00000000-0005-0000-0000-0000FB3D0000}"/>
    <cellStyle name="Normal 13 3 2 2 2 2 6" xfId="15863" xr:uid="{00000000-0005-0000-0000-0000FC3D0000}"/>
    <cellStyle name="Normal 13 3 2 2 2 3" xfId="15864" xr:uid="{00000000-0005-0000-0000-0000FD3D0000}"/>
    <cellStyle name="Normal 13 3 2 2 2 3 2" xfId="15865" xr:uid="{00000000-0005-0000-0000-0000FE3D0000}"/>
    <cellStyle name="Normal 13 3 2 2 2 3 2 2" xfId="15866" xr:uid="{00000000-0005-0000-0000-0000FF3D0000}"/>
    <cellStyle name="Normal 13 3 2 2 2 3 2 2 2" xfId="15867" xr:uid="{00000000-0005-0000-0000-0000003E0000}"/>
    <cellStyle name="Normal 13 3 2 2 2 3 2 2 2 2" xfId="15868" xr:uid="{00000000-0005-0000-0000-0000013E0000}"/>
    <cellStyle name="Normal 13 3 2 2 2 3 2 2 3" xfId="15869" xr:uid="{00000000-0005-0000-0000-0000023E0000}"/>
    <cellStyle name="Normal 13 3 2 2 2 3 2 3" xfId="15870" xr:uid="{00000000-0005-0000-0000-0000033E0000}"/>
    <cellStyle name="Normal 13 3 2 2 2 3 2 3 2" xfId="15871" xr:uid="{00000000-0005-0000-0000-0000043E0000}"/>
    <cellStyle name="Normal 13 3 2 2 2 3 2 4" xfId="15872" xr:uid="{00000000-0005-0000-0000-0000053E0000}"/>
    <cellStyle name="Normal 13 3 2 2 2 3 3" xfId="15873" xr:uid="{00000000-0005-0000-0000-0000063E0000}"/>
    <cellStyle name="Normal 13 3 2 2 2 3 3 2" xfId="15874" xr:uid="{00000000-0005-0000-0000-0000073E0000}"/>
    <cellStyle name="Normal 13 3 2 2 2 3 3 2 2" xfId="15875" xr:uid="{00000000-0005-0000-0000-0000083E0000}"/>
    <cellStyle name="Normal 13 3 2 2 2 3 3 3" xfId="15876" xr:uid="{00000000-0005-0000-0000-0000093E0000}"/>
    <cellStyle name="Normal 13 3 2 2 2 3 4" xfId="15877" xr:uid="{00000000-0005-0000-0000-00000A3E0000}"/>
    <cellStyle name="Normal 13 3 2 2 2 3 4 2" xfId="15878" xr:uid="{00000000-0005-0000-0000-00000B3E0000}"/>
    <cellStyle name="Normal 13 3 2 2 2 3 5" xfId="15879" xr:uid="{00000000-0005-0000-0000-00000C3E0000}"/>
    <cellStyle name="Normal 13 3 2 2 2 4" xfId="15880" xr:uid="{00000000-0005-0000-0000-00000D3E0000}"/>
    <cellStyle name="Normal 13 3 2 2 2 4 2" xfId="15881" xr:uid="{00000000-0005-0000-0000-00000E3E0000}"/>
    <cellStyle name="Normal 13 3 2 2 2 4 2 2" xfId="15882" xr:uid="{00000000-0005-0000-0000-00000F3E0000}"/>
    <cellStyle name="Normal 13 3 2 2 2 4 2 2 2" xfId="15883" xr:uid="{00000000-0005-0000-0000-0000103E0000}"/>
    <cellStyle name="Normal 13 3 2 2 2 4 2 3" xfId="15884" xr:uid="{00000000-0005-0000-0000-0000113E0000}"/>
    <cellStyle name="Normal 13 3 2 2 2 4 3" xfId="15885" xr:uid="{00000000-0005-0000-0000-0000123E0000}"/>
    <cellStyle name="Normal 13 3 2 2 2 4 3 2" xfId="15886" xr:uid="{00000000-0005-0000-0000-0000133E0000}"/>
    <cellStyle name="Normal 13 3 2 2 2 4 4" xfId="15887" xr:uid="{00000000-0005-0000-0000-0000143E0000}"/>
    <cellStyle name="Normal 13 3 2 2 2 5" xfId="15888" xr:uid="{00000000-0005-0000-0000-0000153E0000}"/>
    <cellStyle name="Normal 13 3 2 2 2 5 2" xfId="15889" xr:uid="{00000000-0005-0000-0000-0000163E0000}"/>
    <cellStyle name="Normal 13 3 2 2 2 5 2 2" xfId="15890" xr:uid="{00000000-0005-0000-0000-0000173E0000}"/>
    <cellStyle name="Normal 13 3 2 2 2 5 3" xfId="15891" xr:uid="{00000000-0005-0000-0000-0000183E0000}"/>
    <cellStyle name="Normal 13 3 2 2 2 6" xfId="15892" xr:uid="{00000000-0005-0000-0000-0000193E0000}"/>
    <cellStyle name="Normal 13 3 2 2 2 6 2" xfId="15893" xr:uid="{00000000-0005-0000-0000-00001A3E0000}"/>
    <cellStyle name="Normal 13 3 2 2 2 7" xfId="15894" xr:uid="{00000000-0005-0000-0000-00001B3E0000}"/>
    <cellStyle name="Normal 13 3 2 2 3" xfId="15895" xr:uid="{00000000-0005-0000-0000-00001C3E0000}"/>
    <cellStyle name="Normal 13 3 2 2 3 2" xfId="15896" xr:uid="{00000000-0005-0000-0000-00001D3E0000}"/>
    <cellStyle name="Normal 13 3 2 2 3 2 2" xfId="15897" xr:uid="{00000000-0005-0000-0000-00001E3E0000}"/>
    <cellStyle name="Normal 13 3 2 2 3 2 2 2" xfId="15898" xr:uid="{00000000-0005-0000-0000-00001F3E0000}"/>
    <cellStyle name="Normal 13 3 2 2 3 2 2 2 2" xfId="15899" xr:uid="{00000000-0005-0000-0000-0000203E0000}"/>
    <cellStyle name="Normal 13 3 2 2 3 2 2 2 2 2" xfId="15900" xr:uid="{00000000-0005-0000-0000-0000213E0000}"/>
    <cellStyle name="Normal 13 3 2 2 3 2 2 2 3" xfId="15901" xr:uid="{00000000-0005-0000-0000-0000223E0000}"/>
    <cellStyle name="Normal 13 3 2 2 3 2 2 3" xfId="15902" xr:uid="{00000000-0005-0000-0000-0000233E0000}"/>
    <cellStyle name="Normal 13 3 2 2 3 2 2 3 2" xfId="15903" xr:uid="{00000000-0005-0000-0000-0000243E0000}"/>
    <cellStyle name="Normal 13 3 2 2 3 2 2 4" xfId="15904" xr:uid="{00000000-0005-0000-0000-0000253E0000}"/>
    <cellStyle name="Normal 13 3 2 2 3 2 3" xfId="15905" xr:uid="{00000000-0005-0000-0000-0000263E0000}"/>
    <cellStyle name="Normal 13 3 2 2 3 2 3 2" xfId="15906" xr:uid="{00000000-0005-0000-0000-0000273E0000}"/>
    <cellStyle name="Normal 13 3 2 2 3 2 3 2 2" xfId="15907" xr:uid="{00000000-0005-0000-0000-0000283E0000}"/>
    <cellStyle name="Normal 13 3 2 2 3 2 3 3" xfId="15908" xr:uid="{00000000-0005-0000-0000-0000293E0000}"/>
    <cellStyle name="Normal 13 3 2 2 3 2 4" xfId="15909" xr:uid="{00000000-0005-0000-0000-00002A3E0000}"/>
    <cellStyle name="Normal 13 3 2 2 3 2 4 2" xfId="15910" xr:uid="{00000000-0005-0000-0000-00002B3E0000}"/>
    <cellStyle name="Normal 13 3 2 2 3 2 5" xfId="15911" xr:uid="{00000000-0005-0000-0000-00002C3E0000}"/>
    <cellStyle name="Normal 13 3 2 2 3 3" xfId="15912" xr:uid="{00000000-0005-0000-0000-00002D3E0000}"/>
    <cellStyle name="Normal 13 3 2 2 3 3 2" xfId="15913" xr:uid="{00000000-0005-0000-0000-00002E3E0000}"/>
    <cellStyle name="Normal 13 3 2 2 3 3 2 2" xfId="15914" xr:uid="{00000000-0005-0000-0000-00002F3E0000}"/>
    <cellStyle name="Normal 13 3 2 2 3 3 2 2 2" xfId="15915" xr:uid="{00000000-0005-0000-0000-0000303E0000}"/>
    <cellStyle name="Normal 13 3 2 2 3 3 2 3" xfId="15916" xr:uid="{00000000-0005-0000-0000-0000313E0000}"/>
    <cellStyle name="Normal 13 3 2 2 3 3 3" xfId="15917" xr:uid="{00000000-0005-0000-0000-0000323E0000}"/>
    <cellStyle name="Normal 13 3 2 2 3 3 3 2" xfId="15918" xr:uid="{00000000-0005-0000-0000-0000333E0000}"/>
    <cellStyle name="Normal 13 3 2 2 3 3 4" xfId="15919" xr:uid="{00000000-0005-0000-0000-0000343E0000}"/>
    <cellStyle name="Normal 13 3 2 2 3 4" xfId="15920" xr:uid="{00000000-0005-0000-0000-0000353E0000}"/>
    <cellStyle name="Normal 13 3 2 2 3 4 2" xfId="15921" xr:uid="{00000000-0005-0000-0000-0000363E0000}"/>
    <cellStyle name="Normal 13 3 2 2 3 4 2 2" xfId="15922" xr:uid="{00000000-0005-0000-0000-0000373E0000}"/>
    <cellStyle name="Normal 13 3 2 2 3 4 3" xfId="15923" xr:uid="{00000000-0005-0000-0000-0000383E0000}"/>
    <cellStyle name="Normal 13 3 2 2 3 5" xfId="15924" xr:uid="{00000000-0005-0000-0000-0000393E0000}"/>
    <cellStyle name="Normal 13 3 2 2 3 5 2" xfId="15925" xr:uid="{00000000-0005-0000-0000-00003A3E0000}"/>
    <cellStyle name="Normal 13 3 2 2 3 6" xfId="15926" xr:uid="{00000000-0005-0000-0000-00003B3E0000}"/>
    <cellStyle name="Normal 13 3 2 2 4" xfId="15927" xr:uid="{00000000-0005-0000-0000-00003C3E0000}"/>
    <cellStyle name="Normal 13 3 2 2 4 2" xfId="15928" xr:uid="{00000000-0005-0000-0000-00003D3E0000}"/>
    <cellStyle name="Normal 13 3 2 2 4 2 2" xfId="15929" xr:uid="{00000000-0005-0000-0000-00003E3E0000}"/>
    <cellStyle name="Normal 13 3 2 2 4 2 2 2" xfId="15930" xr:uid="{00000000-0005-0000-0000-00003F3E0000}"/>
    <cellStyle name="Normal 13 3 2 2 4 2 2 2 2" xfId="15931" xr:uid="{00000000-0005-0000-0000-0000403E0000}"/>
    <cellStyle name="Normal 13 3 2 2 4 2 2 3" xfId="15932" xr:uid="{00000000-0005-0000-0000-0000413E0000}"/>
    <cellStyle name="Normal 13 3 2 2 4 2 3" xfId="15933" xr:uid="{00000000-0005-0000-0000-0000423E0000}"/>
    <cellStyle name="Normal 13 3 2 2 4 2 3 2" xfId="15934" xr:uid="{00000000-0005-0000-0000-0000433E0000}"/>
    <cellStyle name="Normal 13 3 2 2 4 2 4" xfId="15935" xr:uid="{00000000-0005-0000-0000-0000443E0000}"/>
    <cellStyle name="Normal 13 3 2 2 4 3" xfId="15936" xr:uid="{00000000-0005-0000-0000-0000453E0000}"/>
    <cellStyle name="Normal 13 3 2 2 4 3 2" xfId="15937" xr:uid="{00000000-0005-0000-0000-0000463E0000}"/>
    <cellStyle name="Normal 13 3 2 2 4 3 2 2" xfId="15938" xr:uid="{00000000-0005-0000-0000-0000473E0000}"/>
    <cellStyle name="Normal 13 3 2 2 4 3 3" xfId="15939" xr:uid="{00000000-0005-0000-0000-0000483E0000}"/>
    <cellStyle name="Normal 13 3 2 2 4 4" xfId="15940" xr:uid="{00000000-0005-0000-0000-0000493E0000}"/>
    <cellStyle name="Normal 13 3 2 2 4 4 2" xfId="15941" xr:uid="{00000000-0005-0000-0000-00004A3E0000}"/>
    <cellStyle name="Normal 13 3 2 2 4 5" xfId="15942" xr:uid="{00000000-0005-0000-0000-00004B3E0000}"/>
    <cellStyle name="Normal 13 3 2 2 5" xfId="15943" xr:uid="{00000000-0005-0000-0000-00004C3E0000}"/>
    <cellStyle name="Normal 13 3 2 2 5 2" xfId="15944" xr:uid="{00000000-0005-0000-0000-00004D3E0000}"/>
    <cellStyle name="Normal 13 3 2 2 5 2 2" xfId="15945" xr:uid="{00000000-0005-0000-0000-00004E3E0000}"/>
    <cellStyle name="Normal 13 3 2 2 5 2 2 2" xfId="15946" xr:uid="{00000000-0005-0000-0000-00004F3E0000}"/>
    <cellStyle name="Normal 13 3 2 2 5 2 3" xfId="15947" xr:uid="{00000000-0005-0000-0000-0000503E0000}"/>
    <cellStyle name="Normal 13 3 2 2 5 3" xfId="15948" xr:uid="{00000000-0005-0000-0000-0000513E0000}"/>
    <cellStyle name="Normal 13 3 2 2 5 3 2" xfId="15949" xr:uid="{00000000-0005-0000-0000-0000523E0000}"/>
    <cellStyle name="Normal 13 3 2 2 5 4" xfId="15950" xr:uid="{00000000-0005-0000-0000-0000533E0000}"/>
    <cellStyle name="Normal 13 3 2 2 6" xfId="15951" xr:uid="{00000000-0005-0000-0000-0000543E0000}"/>
    <cellStyle name="Normal 13 3 2 2 6 2" xfId="15952" xr:uid="{00000000-0005-0000-0000-0000553E0000}"/>
    <cellStyle name="Normal 13 3 2 2 6 2 2" xfId="15953" xr:uid="{00000000-0005-0000-0000-0000563E0000}"/>
    <cellStyle name="Normal 13 3 2 2 6 3" xfId="15954" xr:uid="{00000000-0005-0000-0000-0000573E0000}"/>
    <cellStyle name="Normal 13 3 2 2 7" xfId="15955" xr:uid="{00000000-0005-0000-0000-0000583E0000}"/>
    <cellStyle name="Normal 13 3 2 2 7 2" xfId="15956" xr:uid="{00000000-0005-0000-0000-0000593E0000}"/>
    <cellStyle name="Normal 13 3 2 2 8" xfId="15957" xr:uid="{00000000-0005-0000-0000-00005A3E0000}"/>
    <cellStyle name="Normal 13 3 2 3" xfId="15958" xr:uid="{00000000-0005-0000-0000-00005B3E0000}"/>
    <cellStyle name="Normal 13 3 2 3 2" xfId="15959" xr:uid="{00000000-0005-0000-0000-00005C3E0000}"/>
    <cellStyle name="Normal 13 3 2 3 2 2" xfId="15960" xr:uid="{00000000-0005-0000-0000-00005D3E0000}"/>
    <cellStyle name="Normal 13 3 2 3 2 2 2" xfId="15961" xr:uid="{00000000-0005-0000-0000-00005E3E0000}"/>
    <cellStyle name="Normal 13 3 2 3 2 2 2 2" xfId="15962" xr:uid="{00000000-0005-0000-0000-00005F3E0000}"/>
    <cellStyle name="Normal 13 3 2 3 2 2 2 2 2" xfId="15963" xr:uid="{00000000-0005-0000-0000-0000603E0000}"/>
    <cellStyle name="Normal 13 3 2 3 2 2 2 2 2 2" xfId="15964" xr:uid="{00000000-0005-0000-0000-0000613E0000}"/>
    <cellStyle name="Normal 13 3 2 3 2 2 2 2 3" xfId="15965" xr:uid="{00000000-0005-0000-0000-0000623E0000}"/>
    <cellStyle name="Normal 13 3 2 3 2 2 2 3" xfId="15966" xr:uid="{00000000-0005-0000-0000-0000633E0000}"/>
    <cellStyle name="Normal 13 3 2 3 2 2 2 3 2" xfId="15967" xr:uid="{00000000-0005-0000-0000-0000643E0000}"/>
    <cellStyle name="Normal 13 3 2 3 2 2 2 4" xfId="15968" xr:uid="{00000000-0005-0000-0000-0000653E0000}"/>
    <cellStyle name="Normal 13 3 2 3 2 2 3" xfId="15969" xr:uid="{00000000-0005-0000-0000-0000663E0000}"/>
    <cellStyle name="Normal 13 3 2 3 2 2 3 2" xfId="15970" xr:uid="{00000000-0005-0000-0000-0000673E0000}"/>
    <cellStyle name="Normal 13 3 2 3 2 2 3 2 2" xfId="15971" xr:uid="{00000000-0005-0000-0000-0000683E0000}"/>
    <cellStyle name="Normal 13 3 2 3 2 2 3 3" xfId="15972" xr:uid="{00000000-0005-0000-0000-0000693E0000}"/>
    <cellStyle name="Normal 13 3 2 3 2 2 4" xfId="15973" xr:uid="{00000000-0005-0000-0000-00006A3E0000}"/>
    <cellStyle name="Normal 13 3 2 3 2 2 4 2" xfId="15974" xr:uid="{00000000-0005-0000-0000-00006B3E0000}"/>
    <cellStyle name="Normal 13 3 2 3 2 2 5" xfId="15975" xr:uid="{00000000-0005-0000-0000-00006C3E0000}"/>
    <cellStyle name="Normal 13 3 2 3 2 3" xfId="15976" xr:uid="{00000000-0005-0000-0000-00006D3E0000}"/>
    <cellStyle name="Normal 13 3 2 3 2 3 2" xfId="15977" xr:uid="{00000000-0005-0000-0000-00006E3E0000}"/>
    <cellStyle name="Normal 13 3 2 3 2 3 2 2" xfId="15978" xr:uid="{00000000-0005-0000-0000-00006F3E0000}"/>
    <cellStyle name="Normal 13 3 2 3 2 3 2 2 2" xfId="15979" xr:uid="{00000000-0005-0000-0000-0000703E0000}"/>
    <cellStyle name="Normal 13 3 2 3 2 3 2 3" xfId="15980" xr:uid="{00000000-0005-0000-0000-0000713E0000}"/>
    <cellStyle name="Normal 13 3 2 3 2 3 3" xfId="15981" xr:uid="{00000000-0005-0000-0000-0000723E0000}"/>
    <cellStyle name="Normal 13 3 2 3 2 3 3 2" xfId="15982" xr:uid="{00000000-0005-0000-0000-0000733E0000}"/>
    <cellStyle name="Normal 13 3 2 3 2 3 4" xfId="15983" xr:uid="{00000000-0005-0000-0000-0000743E0000}"/>
    <cellStyle name="Normal 13 3 2 3 2 4" xfId="15984" xr:uid="{00000000-0005-0000-0000-0000753E0000}"/>
    <cellStyle name="Normal 13 3 2 3 2 4 2" xfId="15985" xr:uid="{00000000-0005-0000-0000-0000763E0000}"/>
    <cellStyle name="Normal 13 3 2 3 2 4 2 2" xfId="15986" xr:uid="{00000000-0005-0000-0000-0000773E0000}"/>
    <cellStyle name="Normal 13 3 2 3 2 4 3" xfId="15987" xr:uid="{00000000-0005-0000-0000-0000783E0000}"/>
    <cellStyle name="Normal 13 3 2 3 2 5" xfId="15988" xr:uid="{00000000-0005-0000-0000-0000793E0000}"/>
    <cellStyle name="Normal 13 3 2 3 2 5 2" xfId="15989" xr:uid="{00000000-0005-0000-0000-00007A3E0000}"/>
    <cellStyle name="Normal 13 3 2 3 2 6" xfId="15990" xr:uid="{00000000-0005-0000-0000-00007B3E0000}"/>
    <cellStyle name="Normal 13 3 2 3 3" xfId="15991" xr:uid="{00000000-0005-0000-0000-00007C3E0000}"/>
    <cellStyle name="Normal 13 3 2 3 3 2" xfId="15992" xr:uid="{00000000-0005-0000-0000-00007D3E0000}"/>
    <cellStyle name="Normal 13 3 2 3 3 2 2" xfId="15993" xr:uid="{00000000-0005-0000-0000-00007E3E0000}"/>
    <cellStyle name="Normal 13 3 2 3 3 2 2 2" xfId="15994" xr:uid="{00000000-0005-0000-0000-00007F3E0000}"/>
    <cellStyle name="Normal 13 3 2 3 3 2 2 2 2" xfId="15995" xr:uid="{00000000-0005-0000-0000-0000803E0000}"/>
    <cellStyle name="Normal 13 3 2 3 3 2 2 3" xfId="15996" xr:uid="{00000000-0005-0000-0000-0000813E0000}"/>
    <cellStyle name="Normal 13 3 2 3 3 2 3" xfId="15997" xr:uid="{00000000-0005-0000-0000-0000823E0000}"/>
    <cellStyle name="Normal 13 3 2 3 3 2 3 2" xfId="15998" xr:uid="{00000000-0005-0000-0000-0000833E0000}"/>
    <cellStyle name="Normal 13 3 2 3 3 2 4" xfId="15999" xr:uid="{00000000-0005-0000-0000-0000843E0000}"/>
    <cellStyle name="Normal 13 3 2 3 3 3" xfId="16000" xr:uid="{00000000-0005-0000-0000-0000853E0000}"/>
    <cellStyle name="Normal 13 3 2 3 3 3 2" xfId="16001" xr:uid="{00000000-0005-0000-0000-0000863E0000}"/>
    <cellStyle name="Normal 13 3 2 3 3 3 2 2" xfId="16002" xr:uid="{00000000-0005-0000-0000-0000873E0000}"/>
    <cellStyle name="Normal 13 3 2 3 3 3 3" xfId="16003" xr:uid="{00000000-0005-0000-0000-0000883E0000}"/>
    <cellStyle name="Normal 13 3 2 3 3 4" xfId="16004" xr:uid="{00000000-0005-0000-0000-0000893E0000}"/>
    <cellStyle name="Normal 13 3 2 3 3 4 2" xfId="16005" xr:uid="{00000000-0005-0000-0000-00008A3E0000}"/>
    <cellStyle name="Normal 13 3 2 3 3 5" xfId="16006" xr:uid="{00000000-0005-0000-0000-00008B3E0000}"/>
    <cellStyle name="Normal 13 3 2 3 4" xfId="16007" xr:uid="{00000000-0005-0000-0000-00008C3E0000}"/>
    <cellStyle name="Normal 13 3 2 3 4 2" xfId="16008" xr:uid="{00000000-0005-0000-0000-00008D3E0000}"/>
    <cellStyle name="Normal 13 3 2 3 4 2 2" xfId="16009" xr:uid="{00000000-0005-0000-0000-00008E3E0000}"/>
    <cellStyle name="Normal 13 3 2 3 4 2 2 2" xfId="16010" xr:uid="{00000000-0005-0000-0000-00008F3E0000}"/>
    <cellStyle name="Normal 13 3 2 3 4 2 3" xfId="16011" xr:uid="{00000000-0005-0000-0000-0000903E0000}"/>
    <cellStyle name="Normal 13 3 2 3 4 3" xfId="16012" xr:uid="{00000000-0005-0000-0000-0000913E0000}"/>
    <cellStyle name="Normal 13 3 2 3 4 3 2" xfId="16013" xr:uid="{00000000-0005-0000-0000-0000923E0000}"/>
    <cellStyle name="Normal 13 3 2 3 4 4" xfId="16014" xr:uid="{00000000-0005-0000-0000-0000933E0000}"/>
    <cellStyle name="Normal 13 3 2 3 5" xfId="16015" xr:uid="{00000000-0005-0000-0000-0000943E0000}"/>
    <cellStyle name="Normal 13 3 2 3 5 2" xfId="16016" xr:uid="{00000000-0005-0000-0000-0000953E0000}"/>
    <cellStyle name="Normal 13 3 2 3 5 2 2" xfId="16017" xr:uid="{00000000-0005-0000-0000-0000963E0000}"/>
    <cellStyle name="Normal 13 3 2 3 5 3" xfId="16018" xr:uid="{00000000-0005-0000-0000-0000973E0000}"/>
    <cellStyle name="Normal 13 3 2 3 6" xfId="16019" xr:uid="{00000000-0005-0000-0000-0000983E0000}"/>
    <cellStyle name="Normal 13 3 2 3 6 2" xfId="16020" xr:uid="{00000000-0005-0000-0000-0000993E0000}"/>
    <cellStyle name="Normal 13 3 2 3 7" xfId="16021" xr:uid="{00000000-0005-0000-0000-00009A3E0000}"/>
    <cellStyle name="Normal 13 3 2 4" xfId="16022" xr:uid="{00000000-0005-0000-0000-00009B3E0000}"/>
    <cellStyle name="Normal 13 3 2 4 2" xfId="16023" xr:uid="{00000000-0005-0000-0000-00009C3E0000}"/>
    <cellStyle name="Normal 13 3 2 4 2 2" xfId="16024" xr:uid="{00000000-0005-0000-0000-00009D3E0000}"/>
    <cellStyle name="Normal 13 3 2 4 2 2 2" xfId="16025" xr:uid="{00000000-0005-0000-0000-00009E3E0000}"/>
    <cellStyle name="Normal 13 3 2 4 2 2 2 2" xfId="16026" xr:uid="{00000000-0005-0000-0000-00009F3E0000}"/>
    <cellStyle name="Normal 13 3 2 4 2 2 2 2 2" xfId="16027" xr:uid="{00000000-0005-0000-0000-0000A03E0000}"/>
    <cellStyle name="Normal 13 3 2 4 2 2 2 3" xfId="16028" xr:uid="{00000000-0005-0000-0000-0000A13E0000}"/>
    <cellStyle name="Normal 13 3 2 4 2 2 3" xfId="16029" xr:uid="{00000000-0005-0000-0000-0000A23E0000}"/>
    <cellStyle name="Normal 13 3 2 4 2 2 3 2" xfId="16030" xr:uid="{00000000-0005-0000-0000-0000A33E0000}"/>
    <cellStyle name="Normal 13 3 2 4 2 2 4" xfId="16031" xr:uid="{00000000-0005-0000-0000-0000A43E0000}"/>
    <cellStyle name="Normal 13 3 2 4 2 3" xfId="16032" xr:uid="{00000000-0005-0000-0000-0000A53E0000}"/>
    <cellStyle name="Normal 13 3 2 4 2 3 2" xfId="16033" xr:uid="{00000000-0005-0000-0000-0000A63E0000}"/>
    <cellStyle name="Normal 13 3 2 4 2 3 2 2" xfId="16034" xr:uid="{00000000-0005-0000-0000-0000A73E0000}"/>
    <cellStyle name="Normal 13 3 2 4 2 3 3" xfId="16035" xr:uid="{00000000-0005-0000-0000-0000A83E0000}"/>
    <cellStyle name="Normal 13 3 2 4 2 4" xfId="16036" xr:uid="{00000000-0005-0000-0000-0000A93E0000}"/>
    <cellStyle name="Normal 13 3 2 4 2 4 2" xfId="16037" xr:uid="{00000000-0005-0000-0000-0000AA3E0000}"/>
    <cellStyle name="Normal 13 3 2 4 2 5" xfId="16038" xr:uid="{00000000-0005-0000-0000-0000AB3E0000}"/>
    <cellStyle name="Normal 13 3 2 4 3" xfId="16039" xr:uid="{00000000-0005-0000-0000-0000AC3E0000}"/>
    <cellStyle name="Normal 13 3 2 4 3 2" xfId="16040" xr:uid="{00000000-0005-0000-0000-0000AD3E0000}"/>
    <cellStyle name="Normal 13 3 2 4 3 2 2" xfId="16041" xr:uid="{00000000-0005-0000-0000-0000AE3E0000}"/>
    <cellStyle name="Normal 13 3 2 4 3 2 2 2" xfId="16042" xr:uid="{00000000-0005-0000-0000-0000AF3E0000}"/>
    <cellStyle name="Normal 13 3 2 4 3 2 3" xfId="16043" xr:uid="{00000000-0005-0000-0000-0000B03E0000}"/>
    <cellStyle name="Normal 13 3 2 4 3 3" xfId="16044" xr:uid="{00000000-0005-0000-0000-0000B13E0000}"/>
    <cellStyle name="Normal 13 3 2 4 3 3 2" xfId="16045" xr:uid="{00000000-0005-0000-0000-0000B23E0000}"/>
    <cellStyle name="Normal 13 3 2 4 3 4" xfId="16046" xr:uid="{00000000-0005-0000-0000-0000B33E0000}"/>
    <cellStyle name="Normal 13 3 2 4 4" xfId="16047" xr:uid="{00000000-0005-0000-0000-0000B43E0000}"/>
    <cellStyle name="Normal 13 3 2 4 4 2" xfId="16048" xr:uid="{00000000-0005-0000-0000-0000B53E0000}"/>
    <cellStyle name="Normal 13 3 2 4 4 2 2" xfId="16049" xr:uid="{00000000-0005-0000-0000-0000B63E0000}"/>
    <cellStyle name="Normal 13 3 2 4 4 3" xfId="16050" xr:uid="{00000000-0005-0000-0000-0000B73E0000}"/>
    <cellStyle name="Normal 13 3 2 4 5" xfId="16051" xr:uid="{00000000-0005-0000-0000-0000B83E0000}"/>
    <cellStyle name="Normal 13 3 2 4 5 2" xfId="16052" xr:uid="{00000000-0005-0000-0000-0000B93E0000}"/>
    <cellStyle name="Normal 13 3 2 4 6" xfId="16053" xr:uid="{00000000-0005-0000-0000-0000BA3E0000}"/>
    <cellStyle name="Normal 13 3 2 5" xfId="16054" xr:uid="{00000000-0005-0000-0000-0000BB3E0000}"/>
    <cellStyle name="Normal 13 3 2 5 2" xfId="16055" xr:uid="{00000000-0005-0000-0000-0000BC3E0000}"/>
    <cellStyle name="Normal 13 3 2 5 2 2" xfId="16056" xr:uid="{00000000-0005-0000-0000-0000BD3E0000}"/>
    <cellStyle name="Normal 13 3 2 5 2 2 2" xfId="16057" xr:uid="{00000000-0005-0000-0000-0000BE3E0000}"/>
    <cellStyle name="Normal 13 3 2 5 2 2 2 2" xfId="16058" xr:uid="{00000000-0005-0000-0000-0000BF3E0000}"/>
    <cellStyle name="Normal 13 3 2 5 2 2 3" xfId="16059" xr:uid="{00000000-0005-0000-0000-0000C03E0000}"/>
    <cellStyle name="Normal 13 3 2 5 2 3" xfId="16060" xr:uid="{00000000-0005-0000-0000-0000C13E0000}"/>
    <cellStyle name="Normal 13 3 2 5 2 3 2" xfId="16061" xr:uid="{00000000-0005-0000-0000-0000C23E0000}"/>
    <cellStyle name="Normal 13 3 2 5 2 4" xfId="16062" xr:uid="{00000000-0005-0000-0000-0000C33E0000}"/>
    <cellStyle name="Normal 13 3 2 5 3" xfId="16063" xr:uid="{00000000-0005-0000-0000-0000C43E0000}"/>
    <cellStyle name="Normal 13 3 2 5 3 2" xfId="16064" xr:uid="{00000000-0005-0000-0000-0000C53E0000}"/>
    <cellStyle name="Normal 13 3 2 5 3 2 2" xfId="16065" xr:uid="{00000000-0005-0000-0000-0000C63E0000}"/>
    <cellStyle name="Normal 13 3 2 5 3 3" xfId="16066" xr:uid="{00000000-0005-0000-0000-0000C73E0000}"/>
    <cellStyle name="Normal 13 3 2 5 4" xfId="16067" xr:uid="{00000000-0005-0000-0000-0000C83E0000}"/>
    <cellStyle name="Normal 13 3 2 5 4 2" xfId="16068" xr:uid="{00000000-0005-0000-0000-0000C93E0000}"/>
    <cellStyle name="Normal 13 3 2 5 5" xfId="16069" xr:uid="{00000000-0005-0000-0000-0000CA3E0000}"/>
    <cellStyle name="Normal 13 3 2 6" xfId="16070" xr:uid="{00000000-0005-0000-0000-0000CB3E0000}"/>
    <cellStyle name="Normal 13 3 2 6 2" xfId="16071" xr:uid="{00000000-0005-0000-0000-0000CC3E0000}"/>
    <cellStyle name="Normal 13 3 2 6 2 2" xfId="16072" xr:uid="{00000000-0005-0000-0000-0000CD3E0000}"/>
    <cellStyle name="Normal 13 3 2 6 2 2 2" xfId="16073" xr:uid="{00000000-0005-0000-0000-0000CE3E0000}"/>
    <cellStyle name="Normal 13 3 2 6 2 3" xfId="16074" xr:uid="{00000000-0005-0000-0000-0000CF3E0000}"/>
    <cellStyle name="Normal 13 3 2 6 3" xfId="16075" xr:uid="{00000000-0005-0000-0000-0000D03E0000}"/>
    <cellStyle name="Normal 13 3 2 6 3 2" xfId="16076" xr:uid="{00000000-0005-0000-0000-0000D13E0000}"/>
    <cellStyle name="Normal 13 3 2 6 4" xfId="16077" xr:uid="{00000000-0005-0000-0000-0000D23E0000}"/>
    <cellStyle name="Normal 13 3 2 7" xfId="16078" xr:uid="{00000000-0005-0000-0000-0000D33E0000}"/>
    <cellStyle name="Normal 13 3 2 7 2" xfId="16079" xr:uid="{00000000-0005-0000-0000-0000D43E0000}"/>
    <cellStyle name="Normal 13 3 2 7 2 2" xfId="16080" xr:uid="{00000000-0005-0000-0000-0000D53E0000}"/>
    <cellStyle name="Normal 13 3 2 7 3" xfId="16081" xr:uid="{00000000-0005-0000-0000-0000D63E0000}"/>
    <cellStyle name="Normal 13 3 2 8" xfId="16082" xr:uid="{00000000-0005-0000-0000-0000D73E0000}"/>
    <cellStyle name="Normal 13 3 2 8 2" xfId="16083" xr:uid="{00000000-0005-0000-0000-0000D83E0000}"/>
    <cellStyle name="Normal 13 3 2 9" xfId="16084" xr:uid="{00000000-0005-0000-0000-0000D93E0000}"/>
    <cellStyle name="Normal 13 3 3" xfId="16085" xr:uid="{00000000-0005-0000-0000-0000DA3E0000}"/>
    <cellStyle name="Normal 13 3 3 2" xfId="16086" xr:uid="{00000000-0005-0000-0000-0000DB3E0000}"/>
    <cellStyle name="Normal 13 3 3 2 2" xfId="16087" xr:uid="{00000000-0005-0000-0000-0000DC3E0000}"/>
    <cellStyle name="Normal 13 3 3 2 2 2" xfId="16088" xr:uid="{00000000-0005-0000-0000-0000DD3E0000}"/>
    <cellStyle name="Normal 13 3 3 2 2 2 2" xfId="16089" xr:uid="{00000000-0005-0000-0000-0000DE3E0000}"/>
    <cellStyle name="Normal 13 3 3 2 2 2 2 2" xfId="16090" xr:uid="{00000000-0005-0000-0000-0000DF3E0000}"/>
    <cellStyle name="Normal 13 3 3 2 2 2 2 2 2" xfId="16091" xr:uid="{00000000-0005-0000-0000-0000E03E0000}"/>
    <cellStyle name="Normal 13 3 3 2 2 2 2 2 2 2" xfId="16092" xr:uid="{00000000-0005-0000-0000-0000E13E0000}"/>
    <cellStyle name="Normal 13 3 3 2 2 2 2 2 3" xfId="16093" xr:uid="{00000000-0005-0000-0000-0000E23E0000}"/>
    <cellStyle name="Normal 13 3 3 2 2 2 2 3" xfId="16094" xr:uid="{00000000-0005-0000-0000-0000E33E0000}"/>
    <cellStyle name="Normal 13 3 3 2 2 2 2 3 2" xfId="16095" xr:uid="{00000000-0005-0000-0000-0000E43E0000}"/>
    <cellStyle name="Normal 13 3 3 2 2 2 2 4" xfId="16096" xr:uid="{00000000-0005-0000-0000-0000E53E0000}"/>
    <cellStyle name="Normal 13 3 3 2 2 2 3" xfId="16097" xr:uid="{00000000-0005-0000-0000-0000E63E0000}"/>
    <cellStyle name="Normal 13 3 3 2 2 2 3 2" xfId="16098" xr:uid="{00000000-0005-0000-0000-0000E73E0000}"/>
    <cellStyle name="Normal 13 3 3 2 2 2 3 2 2" xfId="16099" xr:uid="{00000000-0005-0000-0000-0000E83E0000}"/>
    <cellStyle name="Normal 13 3 3 2 2 2 3 3" xfId="16100" xr:uid="{00000000-0005-0000-0000-0000E93E0000}"/>
    <cellStyle name="Normal 13 3 3 2 2 2 4" xfId="16101" xr:uid="{00000000-0005-0000-0000-0000EA3E0000}"/>
    <cellStyle name="Normal 13 3 3 2 2 2 4 2" xfId="16102" xr:uid="{00000000-0005-0000-0000-0000EB3E0000}"/>
    <cellStyle name="Normal 13 3 3 2 2 2 5" xfId="16103" xr:uid="{00000000-0005-0000-0000-0000EC3E0000}"/>
    <cellStyle name="Normal 13 3 3 2 2 3" xfId="16104" xr:uid="{00000000-0005-0000-0000-0000ED3E0000}"/>
    <cellStyle name="Normal 13 3 3 2 2 3 2" xfId="16105" xr:uid="{00000000-0005-0000-0000-0000EE3E0000}"/>
    <cellStyle name="Normal 13 3 3 2 2 3 2 2" xfId="16106" xr:uid="{00000000-0005-0000-0000-0000EF3E0000}"/>
    <cellStyle name="Normal 13 3 3 2 2 3 2 2 2" xfId="16107" xr:uid="{00000000-0005-0000-0000-0000F03E0000}"/>
    <cellStyle name="Normal 13 3 3 2 2 3 2 3" xfId="16108" xr:uid="{00000000-0005-0000-0000-0000F13E0000}"/>
    <cellStyle name="Normal 13 3 3 2 2 3 3" xfId="16109" xr:uid="{00000000-0005-0000-0000-0000F23E0000}"/>
    <cellStyle name="Normal 13 3 3 2 2 3 3 2" xfId="16110" xr:uid="{00000000-0005-0000-0000-0000F33E0000}"/>
    <cellStyle name="Normal 13 3 3 2 2 3 4" xfId="16111" xr:uid="{00000000-0005-0000-0000-0000F43E0000}"/>
    <cellStyle name="Normal 13 3 3 2 2 4" xfId="16112" xr:uid="{00000000-0005-0000-0000-0000F53E0000}"/>
    <cellStyle name="Normal 13 3 3 2 2 4 2" xfId="16113" xr:uid="{00000000-0005-0000-0000-0000F63E0000}"/>
    <cellStyle name="Normal 13 3 3 2 2 4 2 2" xfId="16114" xr:uid="{00000000-0005-0000-0000-0000F73E0000}"/>
    <cellStyle name="Normal 13 3 3 2 2 4 3" xfId="16115" xr:uid="{00000000-0005-0000-0000-0000F83E0000}"/>
    <cellStyle name="Normal 13 3 3 2 2 5" xfId="16116" xr:uid="{00000000-0005-0000-0000-0000F93E0000}"/>
    <cellStyle name="Normal 13 3 3 2 2 5 2" xfId="16117" xr:uid="{00000000-0005-0000-0000-0000FA3E0000}"/>
    <cellStyle name="Normal 13 3 3 2 2 6" xfId="16118" xr:uid="{00000000-0005-0000-0000-0000FB3E0000}"/>
    <cellStyle name="Normal 13 3 3 2 3" xfId="16119" xr:uid="{00000000-0005-0000-0000-0000FC3E0000}"/>
    <cellStyle name="Normal 13 3 3 2 3 2" xfId="16120" xr:uid="{00000000-0005-0000-0000-0000FD3E0000}"/>
    <cellStyle name="Normal 13 3 3 2 3 2 2" xfId="16121" xr:uid="{00000000-0005-0000-0000-0000FE3E0000}"/>
    <cellStyle name="Normal 13 3 3 2 3 2 2 2" xfId="16122" xr:uid="{00000000-0005-0000-0000-0000FF3E0000}"/>
    <cellStyle name="Normal 13 3 3 2 3 2 2 2 2" xfId="16123" xr:uid="{00000000-0005-0000-0000-0000003F0000}"/>
    <cellStyle name="Normal 13 3 3 2 3 2 2 3" xfId="16124" xr:uid="{00000000-0005-0000-0000-0000013F0000}"/>
    <cellStyle name="Normal 13 3 3 2 3 2 3" xfId="16125" xr:uid="{00000000-0005-0000-0000-0000023F0000}"/>
    <cellStyle name="Normal 13 3 3 2 3 2 3 2" xfId="16126" xr:uid="{00000000-0005-0000-0000-0000033F0000}"/>
    <cellStyle name="Normal 13 3 3 2 3 2 4" xfId="16127" xr:uid="{00000000-0005-0000-0000-0000043F0000}"/>
    <cellStyle name="Normal 13 3 3 2 3 3" xfId="16128" xr:uid="{00000000-0005-0000-0000-0000053F0000}"/>
    <cellStyle name="Normal 13 3 3 2 3 3 2" xfId="16129" xr:uid="{00000000-0005-0000-0000-0000063F0000}"/>
    <cellStyle name="Normal 13 3 3 2 3 3 2 2" xfId="16130" xr:uid="{00000000-0005-0000-0000-0000073F0000}"/>
    <cellStyle name="Normal 13 3 3 2 3 3 3" xfId="16131" xr:uid="{00000000-0005-0000-0000-0000083F0000}"/>
    <cellStyle name="Normal 13 3 3 2 3 4" xfId="16132" xr:uid="{00000000-0005-0000-0000-0000093F0000}"/>
    <cellStyle name="Normal 13 3 3 2 3 4 2" xfId="16133" xr:uid="{00000000-0005-0000-0000-00000A3F0000}"/>
    <cellStyle name="Normal 13 3 3 2 3 5" xfId="16134" xr:uid="{00000000-0005-0000-0000-00000B3F0000}"/>
    <cellStyle name="Normal 13 3 3 2 4" xfId="16135" xr:uid="{00000000-0005-0000-0000-00000C3F0000}"/>
    <cellStyle name="Normal 13 3 3 2 4 2" xfId="16136" xr:uid="{00000000-0005-0000-0000-00000D3F0000}"/>
    <cellStyle name="Normal 13 3 3 2 4 2 2" xfId="16137" xr:uid="{00000000-0005-0000-0000-00000E3F0000}"/>
    <cellStyle name="Normal 13 3 3 2 4 2 2 2" xfId="16138" xr:uid="{00000000-0005-0000-0000-00000F3F0000}"/>
    <cellStyle name="Normal 13 3 3 2 4 2 3" xfId="16139" xr:uid="{00000000-0005-0000-0000-0000103F0000}"/>
    <cellStyle name="Normal 13 3 3 2 4 3" xfId="16140" xr:uid="{00000000-0005-0000-0000-0000113F0000}"/>
    <cellStyle name="Normal 13 3 3 2 4 3 2" xfId="16141" xr:uid="{00000000-0005-0000-0000-0000123F0000}"/>
    <cellStyle name="Normal 13 3 3 2 4 4" xfId="16142" xr:uid="{00000000-0005-0000-0000-0000133F0000}"/>
    <cellStyle name="Normal 13 3 3 2 5" xfId="16143" xr:uid="{00000000-0005-0000-0000-0000143F0000}"/>
    <cellStyle name="Normal 13 3 3 2 5 2" xfId="16144" xr:uid="{00000000-0005-0000-0000-0000153F0000}"/>
    <cellStyle name="Normal 13 3 3 2 5 2 2" xfId="16145" xr:uid="{00000000-0005-0000-0000-0000163F0000}"/>
    <cellStyle name="Normal 13 3 3 2 5 3" xfId="16146" xr:uid="{00000000-0005-0000-0000-0000173F0000}"/>
    <cellStyle name="Normal 13 3 3 2 6" xfId="16147" xr:uid="{00000000-0005-0000-0000-0000183F0000}"/>
    <cellStyle name="Normal 13 3 3 2 6 2" xfId="16148" xr:uid="{00000000-0005-0000-0000-0000193F0000}"/>
    <cellStyle name="Normal 13 3 3 2 7" xfId="16149" xr:uid="{00000000-0005-0000-0000-00001A3F0000}"/>
    <cellStyle name="Normal 13 3 3 3" xfId="16150" xr:uid="{00000000-0005-0000-0000-00001B3F0000}"/>
    <cellStyle name="Normal 13 3 3 3 2" xfId="16151" xr:uid="{00000000-0005-0000-0000-00001C3F0000}"/>
    <cellStyle name="Normal 13 3 3 3 2 2" xfId="16152" xr:uid="{00000000-0005-0000-0000-00001D3F0000}"/>
    <cellStyle name="Normal 13 3 3 3 2 2 2" xfId="16153" xr:uid="{00000000-0005-0000-0000-00001E3F0000}"/>
    <cellStyle name="Normal 13 3 3 3 2 2 2 2" xfId="16154" xr:uid="{00000000-0005-0000-0000-00001F3F0000}"/>
    <cellStyle name="Normal 13 3 3 3 2 2 2 2 2" xfId="16155" xr:uid="{00000000-0005-0000-0000-0000203F0000}"/>
    <cellStyle name="Normal 13 3 3 3 2 2 2 3" xfId="16156" xr:uid="{00000000-0005-0000-0000-0000213F0000}"/>
    <cellStyle name="Normal 13 3 3 3 2 2 3" xfId="16157" xr:uid="{00000000-0005-0000-0000-0000223F0000}"/>
    <cellStyle name="Normal 13 3 3 3 2 2 3 2" xfId="16158" xr:uid="{00000000-0005-0000-0000-0000233F0000}"/>
    <cellStyle name="Normal 13 3 3 3 2 2 4" xfId="16159" xr:uid="{00000000-0005-0000-0000-0000243F0000}"/>
    <cellStyle name="Normal 13 3 3 3 2 3" xfId="16160" xr:uid="{00000000-0005-0000-0000-0000253F0000}"/>
    <cellStyle name="Normal 13 3 3 3 2 3 2" xfId="16161" xr:uid="{00000000-0005-0000-0000-0000263F0000}"/>
    <cellStyle name="Normal 13 3 3 3 2 3 2 2" xfId="16162" xr:uid="{00000000-0005-0000-0000-0000273F0000}"/>
    <cellStyle name="Normal 13 3 3 3 2 3 3" xfId="16163" xr:uid="{00000000-0005-0000-0000-0000283F0000}"/>
    <cellStyle name="Normal 13 3 3 3 2 4" xfId="16164" xr:uid="{00000000-0005-0000-0000-0000293F0000}"/>
    <cellStyle name="Normal 13 3 3 3 2 4 2" xfId="16165" xr:uid="{00000000-0005-0000-0000-00002A3F0000}"/>
    <cellStyle name="Normal 13 3 3 3 2 5" xfId="16166" xr:uid="{00000000-0005-0000-0000-00002B3F0000}"/>
    <cellStyle name="Normal 13 3 3 3 3" xfId="16167" xr:uid="{00000000-0005-0000-0000-00002C3F0000}"/>
    <cellStyle name="Normal 13 3 3 3 3 2" xfId="16168" xr:uid="{00000000-0005-0000-0000-00002D3F0000}"/>
    <cellStyle name="Normal 13 3 3 3 3 2 2" xfId="16169" xr:uid="{00000000-0005-0000-0000-00002E3F0000}"/>
    <cellStyle name="Normal 13 3 3 3 3 2 2 2" xfId="16170" xr:uid="{00000000-0005-0000-0000-00002F3F0000}"/>
    <cellStyle name="Normal 13 3 3 3 3 2 3" xfId="16171" xr:uid="{00000000-0005-0000-0000-0000303F0000}"/>
    <cellStyle name="Normal 13 3 3 3 3 3" xfId="16172" xr:uid="{00000000-0005-0000-0000-0000313F0000}"/>
    <cellStyle name="Normal 13 3 3 3 3 3 2" xfId="16173" xr:uid="{00000000-0005-0000-0000-0000323F0000}"/>
    <cellStyle name="Normal 13 3 3 3 3 4" xfId="16174" xr:uid="{00000000-0005-0000-0000-0000333F0000}"/>
    <cellStyle name="Normal 13 3 3 3 4" xfId="16175" xr:uid="{00000000-0005-0000-0000-0000343F0000}"/>
    <cellStyle name="Normal 13 3 3 3 4 2" xfId="16176" xr:uid="{00000000-0005-0000-0000-0000353F0000}"/>
    <cellStyle name="Normal 13 3 3 3 4 2 2" xfId="16177" xr:uid="{00000000-0005-0000-0000-0000363F0000}"/>
    <cellStyle name="Normal 13 3 3 3 4 3" xfId="16178" xr:uid="{00000000-0005-0000-0000-0000373F0000}"/>
    <cellStyle name="Normal 13 3 3 3 5" xfId="16179" xr:uid="{00000000-0005-0000-0000-0000383F0000}"/>
    <cellStyle name="Normal 13 3 3 3 5 2" xfId="16180" xr:uid="{00000000-0005-0000-0000-0000393F0000}"/>
    <cellStyle name="Normal 13 3 3 3 6" xfId="16181" xr:uid="{00000000-0005-0000-0000-00003A3F0000}"/>
    <cellStyle name="Normal 13 3 3 4" xfId="16182" xr:uid="{00000000-0005-0000-0000-00003B3F0000}"/>
    <cellStyle name="Normal 13 3 3 4 2" xfId="16183" xr:uid="{00000000-0005-0000-0000-00003C3F0000}"/>
    <cellStyle name="Normal 13 3 3 4 2 2" xfId="16184" xr:uid="{00000000-0005-0000-0000-00003D3F0000}"/>
    <cellStyle name="Normal 13 3 3 4 2 2 2" xfId="16185" xr:uid="{00000000-0005-0000-0000-00003E3F0000}"/>
    <cellStyle name="Normal 13 3 3 4 2 2 2 2" xfId="16186" xr:uid="{00000000-0005-0000-0000-00003F3F0000}"/>
    <cellStyle name="Normal 13 3 3 4 2 2 3" xfId="16187" xr:uid="{00000000-0005-0000-0000-0000403F0000}"/>
    <cellStyle name="Normal 13 3 3 4 2 3" xfId="16188" xr:uid="{00000000-0005-0000-0000-0000413F0000}"/>
    <cellStyle name="Normal 13 3 3 4 2 3 2" xfId="16189" xr:uid="{00000000-0005-0000-0000-0000423F0000}"/>
    <cellStyle name="Normal 13 3 3 4 2 4" xfId="16190" xr:uid="{00000000-0005-0000-0000-0000433F0000}"/>
    <cellStyle name="Normal 13 3 3 4 3" xfId="16191" xr:uid="{00000000-0005-0000-0000-0000443F0000}"/>
    <cellStyle name="Normal 13 3 3 4 3 2" xfId="16192" xr:uid="{00000000-0005-0000-0000-0000453F0000}"/>
    <cellStyle name="Normal 13 3 3 4 3 2 2" xfId="16193" xr:uid="{00000000-0005-0000-0000-0000463F0000}"/>
    <cellStyle name="Normal 13 3 3 4 3 3" xfId="16194" xr:uid="{00000000-0005-0000-0000-0000473F0000}"/>
    <cellStyle name="Normal 13 3 3 4 4" xfId="16195" xr:uid="{00000000-0005-0000-0000-0000483F0000}"/>
    <cellStyle name="Normal 13 3 3 4 4 2" xfId="16196" xr:uid="{00000000-0005-0000-0000-0000493F0000}"/>
    <cellStyle name="Normal 13 3 3 4 5" xfId="16197" xr:uid="{00000000-0005-0000-0000-00004A3F0000}"/>
    <cellStyle name="Normal 13 3 3 5" xfId="16198" xr:uid="{00000000-0005-0000-0000-00004B3F0000}"/>
    <cellStyle name="Normal 13 3 3 5 2" xfId="16199" xr:uid="{00000000-0005-0000-0000-00004C3F0000}"/>
    <cellStyle name="Normal 13 3 3 5 2 2" xfId="16200" xr:uid="{00000000-0005-0000-0000-00004D3F0000}"/>
    <cellStyle name="Normal 13 3 3 5 2 2 2" xfId="16201" xr:uid="{00000000-0005-0000-0000-00004E3F0000}"/>
    <cellStyle name="Normal 13 3 3 5 2 3" xfId="16202" xr:uid="{00000000-0005-0000-0000-00004F3F0000}"/>
    <cellStyle name="Normal 13 3 3 5 3" xfId="16203" xr:uid="{00000000-0005-0000-0000-0000503F0000}"/>
    <cellStyle name="Normal 13 3 3 5 3 2" xfId="16204" xr:uid="{00000000-0005-0000-0000-0000513F0000}"/>
    <cellStyle name="Normal 13 3 3 5 4" xfId="16205" xr:uid="{00000000-0005-0000-0000-0000523F0000}"/>
    <cellStyle name="Normal 13 3 3 6" xfId="16206" xr:uid="{00000000-0005-0000-0000-0000533F0000}"/>
    <cellStyle name="Normal 13 3 3 6 2" xfId="16207" xr:uid="{00000000-0005-0000-0000-0000543F0000}"/>
    <cellStyle name="Normal 13 3 3 6 2 2" xfId="16208" xr:uid="{00000000-0005-0000-0000-0000553F0000}"/>
    <cellStyle name="Normal 13 3 3 6 3" xfId="16209" xr:uid="{00000000-0005-0000-0000-0000563F0000}"/>
    <cellStyle name="Normal 13 3 3 7" xfId="16210" xr:uid="{00000000-0005-0000-0000-0000573F0000}"/>
    <cellStyle name="Normal 13 3 3 7 2" xfId="16211" xr:uid="{00000000-0005-0000-0000-0000583F0000}"/>
    <cellStyle name="Normal 13 3 3 8" xfId="16212" xr:uid="{00000000-0005-0000-0000-0000593F0000}"/>
    <cellStyle name="Normal 13 3 4" xfId="16213" xr:uid="{00000000-0005-0000-0000-00005A3F0000}"/>
    <cellStyle name="Normal 13 3 4 2" xfId="16214" xr:uid="{00000000-0005-0000-0000-00005B3F0000}"/>
    <cellStyle name="Normal 13 3 4 2 2" xfId="16215" xr:uid="{00000000-0005-0000-0000-00005C3F0000}"/>
    <cellStyle name="Normal 13 3 4 2 2 2" xfId="16216" xr:uid="{00000000-0005-0000-0000-00005D3F0000}"/>
    <cellStyle name="Normal 13 3 4 2 2 2 2" xfId="16217" xr:uid="{00000000-0005-0000-0000-00005E3F0000}"/>
    <cellStyle name="Normal 13 3 4 2 2 2 2 2" xfId="16218" xr:uid="{00000000-0005-0000-0000-00005F3F0000}"/>
    <cellStyle name="Normal 13 3 4 2 2 2 2 2 2" xfId="16219" xr:uid="{00000000-0005-0000-0000-0000603F0000}"/>
    <cellStyle name="Normal 13 3 4 2 2 2 2 3" xfId="16220" xr:uid="{00000000-0005-0000-0000-0000613F0000}"/>
    <cellStyle name="Normal 13 3 4 2 2 2 3" xfId="16221" xr:uid="{00000000-0005-0000-0000-0000623F0000}"/>
    <cellStyle name="Normal 13 3 4 2 2 2 3 2" xfId="16222" xr:uid="{00000000-0005-0000-0000-0000633F0000}"/>
    <cellStyle name="Normal 13 3 4 2 2 2 4" xfId="16223" xr:uid="{00000000-0005-0000-0000-0000643F0000}"/>
    <cellStyle name="Normal 13 3 4 2 2 3" xfId="16224" xr:uid="{00000000-0005-0000-0000-0000653F0000}"/>
    <cellStyle name="Normal 13 3 4 2 2 3 2" xfId="16225" xr:uid="{00000000-0005-0000-0000-0000663F0000}"/>
    <cellStyle name="Normal 13 3 4 2 2 3 2 2" xfId="16226" xr:uid="{00000000-0005-0000-0000-0000673F0000}"/>
    <cellStyle name="Normal 13 3 4 2 2 3 3" xfId="16227" xr:uid="{00000000-0005-0000-0000-0000683F0000}"/>
    <cellStyle name="Normal 13 3 4 2 2 4" xfId="16228" xr:uid="{00000000-0005-0000-0000-0000693F0000}"/>
    <cellStyle name="Normal 13 3 4 2 2 4 2" xfId="16229" xr:uid="{00000000-0005-0000-0000-00006A3F0000}"/>
    <cellStyle name="Normal 13 3 4 2 2 5" xfId="16230" xr:uid="{00000000-0005-0000-0000-00006B3F0000}"/>
    <cellStyle name="Normal 13 3 4 2 3" xfId="16231" xr:uid="{00000000-0005-0000-0000-00006C3F0000}"/>
    <cellStyle name="Normal 13 3 4 2 3 2" xfId="16232" xr:uid="{00000000-0005-0000-0000-00006D3F0000}"/>
    <cellStyle name="Normal 13 3 4 2 3 2 2" xfId="16233" xr:uid="{00000000-0005-0000-0000-00006E3F0000}"/>
    <cellStyle name="Normal 13 3 4 2 3 2 2 2" xfId="16234" xr:uid="{00000000-0005-0000-0000-00006F3F0000}"/>
    <cellStyle name="Normal 13 3 4 2 3 2 3" xfId="16235" xr:uid="{00000000-0005-0000-0000-0000703F0000}"/>
    <cellStyle name="Normal 13 3 4 2 3 3" xfId="16236" xr:uid="{00000000-0005-0000-0000-0000713F0000}"/>
    <cellStyle name="Normal 13 3 4 2 3 3 2" xfId="16237" xr:uid="{00000000-0005-0000-0000-0000723F0000}"/>
    <cellStyle name="Normal 13 3 4 2 3 4" xfId="16238" xr:uid="{00000000-0005-0000-0000-0000733F0000}"/>
    <cellStyle name="Normal 13 3 4 2 4" xfId="16239" xr:uid="{00000000-0005-0000-0000-0000743F0000}"/>
    <cellStyle name="Normal 13 3 4 2 4 2" xfId="16240" xr:uid="{00000000-0005-0000-0000-0000753F0000}"/>
    <cellStyle name="Normal 13 3 4 2 4 2 2" xfId="16241" xr:uid="{00000000-0005-0000-0000-0000763F0000}"/>
    <cellStyle name="Normal 13 3 4 2 4 3" xfId="16242" xr:uid="{00000000-0005-0000-0000-0000773F0000}"/>
    <cellStyle name="Normal 13 3 4 2 5" xfId="16243" xr:uid="{00000000-0005-0000-0000-0000783F0000}"/>
    <cellStyle name="Normal 13 3 4 2 5 2" xfId="16244" xr:uid="{00000000-0005-0000-0000-0000793F0000}"/>
    <cellStyle name="Normal 13 3 4 2 6" xfId="16245" xr:uid="{00000000-0005-0000-0000-00007A3F0000}"/>
    <cellStyle name="Normal 13 3 4 3" xfId="16246" xr:uid="{00000000-0005-0000-0000-00007B3F0000}"/>
    <cellStyle name="Normal 13 3 4 3 2" xfId="16247" xr:uid="{00000000-0005-0000-0000-00007C3F0000}"/>
    <cellStyle name="Normal 13 3 4 3 2 2" xfId="16248" xr:uid="{00000000-0005-0000-0000-00007D3F0000}"/>
    <cellStyle name="Normal 13 3 4 3 2 2 2" xfId="16249" xr:uid="{00000000-0005-0000-0000-00007E3F0000}"/>
    <cellStyle name="Normal 13 3 4 3 2 2 2 2" xfId="16250" xr:uid="{00000000-0005-0000-0000-00007F3F0000}"/>
    <cellStyle name="Normal 13 3 4 3 2 2 3" xfId="16251" xr:uid="{00000000-0005-0000-0000-0000803F0000}"/>
    <cellStyle name="Normal 13 3 4 3 2 3" xfId="16252" xr:uid="{00000000-0005-0000-0000-0000813F0000}"/>
    <cellStyle name="Normal 13 3 4 3 2 3 2" xfId="16253" xr:uid="{00000000-0005-0000-0000-0000823F0000}"/>
    <cellStyle name="Normal 13 3 4 3 2 4" xfId="16254" xr:uid="{00000000-0005-0000-0000-0000833F0000}"/>
    <cellStyle name="Normal 13 3 4 3 3" xfId="16255" xr:uid="{00000000-0005-0000-0000-0000843F0000}"/>
    <cellStyle name="Normal 13 3 4 3 3 2" xfId="16256" xr:uid="{00000000-0005-0000-0000-0000853F0000}"/>
    <cellStyle name="Normal 13 3 4 3 3 2 2" xfId="16257" xr:uid="{00000000-0005-0000-0000-0000863F0000}"/>
    <cellStyle name="Normal 13 3 4 3 3 3" xfId="16258" xr:uid="{00000000-0005-0000-0000-0000873F0000}"/>
    <cellStyle name="Normal 13 3 4 3 4" xfId="16259" xr:uid="{00000000-0005-0000-0000-0000883F0000}"/>
    <cellStyle name="Normal 13 3 4 3 4 2" xfId="16260" xr:uid="{00000000-0005-0000-0000-0000893F0000}"/>
    <cellStyle name="Normal 13 3 4 3 5" xfId="16261" xr:uid="{00000000-0005-0000-0000-00008A3F0000}"/>
    <cellStyle name="Normal 13 3 4 4" xfId="16262" xr:uid="{00000000-0005-0000-0000-00008B3F0000}"/>
    <cellStyle name="Normal 13 3 4 4 2" xfId="16263" xr:uid="{00000000-0005-0000-0000-00008C3F0000}"/>
    <cellStyle name="Normal 13 3 4 4 2 2" xfId="16264" xr:uid="{00000000-0005-0000-0000-00008D3F0000}"/>
    <cellStyle name="Normal 13 3 4 4 2 2 2" xfId="16265" xr:uid="{00000000-0005-0000-0000-00008E3F0000}"/>
    <cellStyle name="Normal 13 3 4 4 2 3" xfId="16266" xr:uid="{00000000-0005-0000-0000-00008F3F0000}"/>
    <cellStyle name="Normal 13 3 4 4 3" xfId="16267" xr:uid="{00000000-0005-0000-0000-0000903F0000}"/>
    <cellStyle name="Normal 13 3 4 4 3 2" xfId="16268" xr:uid="{00000000-0005-0000-0000-0000913F0000}"/>
    <cellStyle name="Normal 13 3 4 4 4" xfId="16269" xr:uid="{00000000-0005-0000-0000-0000923F0000}"/>
    <cellStyle name="Normal 13 3 4 5" xfId="16270" xr:uid="{00000000-0005-0000-0000-0000933F0000}"/>
    <cellStyle name="Normal 13 3 4 5 2" xfId="16271" xr:uid="{00000000-0005-0000-0000-0000943F0000}"/>
    <cellStyle name="Normal 13 3 4 5 2 2" xfId="16272" xr:uid="{00000000-0005-0000-0000-0000953F0000}"/>
    <cellStyle name="Normal 13 3 4 5 3" xfId="16273" xr:uid="{00000000-0005-0000-0000-0000963F0000}"/>
    <cellStyle name="Normal 13 3 4 6" xfId="16274" xr:uid="{00000000-0005-0000-0000-0000973F0000}"/>
    <cellStyle name="Normal 13 3 4 6 2" xfId="16275" xr:uid="{00000000-0005-0000-0000-0000983F0000}"/>
    <cellStyle name="Normal 13 3 4 7" xfId="16276" xr:uid="{00000000-0005-0000-0000-0000993F0000}"/>
    <cellStyle name="Normal 13 3 5" xfId="16277" xr:uid="{00000000-0005-0000-0000-00009A3F0000}"/>
    <cellStyle name="Normal 13 3 5 2" xfId="16278" xr:uid="{00000000-0005-0000-0000-00009B3F0000}"/>
    <cellStyle name="Normal 13 3 5 2 2" xfId="16279" xr:uid="{00000000-0005-0000-0000-00009C3F0000}"/>
    <cellStyle name="Normal 13 3 5 2 2 2" xfId="16280" xr:uid="{00000000-0005-0000-0000-00009D3F0000}"/>
    <cellStyle name="Normal 13 3 5 2 2 2 2" xfId="16281" xr:uid="{00000000-0005-0000-0000-00009E3F0000}"/>
    <cellStyle name="Normal 13 3 5 2 2 2 2 2" xfId="16282" xr:uid="{00000000-0005-0000-0000-00009F3F0000}"/>
    <cellStyle name="Normal 13 3 5 2 2 2 3" xfId="16283" xr:uid="{00000000-0005-0000-0000-0000A03F0000}"/>
    <cellStyle name="Normal 13 3 5 2 2 3" xfId="16284" xr:uid="{00000000-0005-0000-0000-0000A13F0000}"/>
    <cellStyle name="Normal 13 3 5 2 2 3 2" xfId="16285" xr:uid="{00000000-0005-0000-0000-0000A23F0000}"/>
    <cellStyle name="Normal 13 3 5 2 2 4" xfId="16286" xr:uid="{00000000-0005-0000-0000-0000A33F0000}"/>
    <cellStyle name="Normal 13 3 5 2 3" xfId="16287" xr:uid="{00000000-0005-0000-0000-0000A43F0000}"/>
    <cellStyle name="Normal 13 3 5 2 3 2" xfId="16288" xr:uid="{00000000-0005-0000-0000-0000A53F0000}"/>
    <cellStyle name="Normal 13 3 5 2 3 2 2" xfId="16289" xr:uid="{00000000-0005-0000-0000-0000A63F0000}"/>
    <cellStyle name="Normal 13 3 5 2 3 3" xfId="16290" xr:uid="{00000000-0005-0000-0000-0000A73F0000}"/>
    <cellStyle name="Normal 13 3 5 2 4" xfId="16291" xr:uid="{00000000-0005-0000-0000-0000A83F0000}"/>
    <cellStyle name="Normal 13 3 5 2 4 2" xfId="16292" xr:uid="{00000000-0005-0000-0000-0000A93F0000}"/>
    <cellStyle name="Normal 13 3 5 2 5" xfId="16293" xr:uid="{00000000-0005-0000-0000-0000AA3F0000}"/>
    <cellStyle name="Normal 13 3 5 3" xfId="16294" xr:uid="{00000000-0005-0000-0000-0000AB3F0000}"/>
    <cellStyle name="Normal 13 3 5 3 2" xfId="16295" xr:uid="{00000000-0005-0000-0000-0000AC3F0000}"/>
    <cellStyle name="Normal 13 3 5 3 2 2" xfId="16296" xr:uid="{00000000-0005-0000-0000-0000AD3F0000}"/>
    <cellStyle name="Normal 13 3 5 3 2 2 2" xfId="16297" xr:uid="{00000000-0005-0000-0000-0000AE3F0000}"/>
    <cellStyle name="Normal 13 3 5 3 2 3" xfId="16298" xr:uid="{00000000-0005-0000-0000-0000AF3F0000}"/>
    <cellStyle name="Normal 13 3 5 3 3" xfId="16299" xr:uid="{00000000-0005-0000-0000-0000B03F0000}"/>
    <cellStyle name="Normal 13 3 5 3 3 2" xfId="16300" xr:uid="{00000000-0005-0000-0000-0000B13F0000}"/>
    <cellStyle name="Normal 13 3 5 3 4" xfId="16301" xr:uid="{00000000-0005-0000-0000-0000B23F0000}"/>
    <cellStyle name="Normal 13 3 5 4" xfId="16302" xr:uid="{00000000-0005-0000-0000-0000B33F0000}"/>
    <cellStyle name="Normal 13 3 5 4 2" xfId="16303" xr:uid="{00000000-0005-0000-0000-0000B43F0000}"/>
    <cellStyle name="Normal 13 3 5 4 2 2" xfId="16304" xr:uid="{00000000-0005-0000-0000-0000B53F0000}"/>
    <cellStyle name="Normal 13 3 5 4 3" xfId="16305" xr:uid="{00000000-0005-0000-0000-0000B63F0000}"/>
    <cellStyle name="Normal 13 3 5 5" xfId="16306" xr:uid="{00000000-0005-0000-0000-0000B73F0000}"/>
    <cellStyle name="Normal 13 3 5 5 2" xfId="16307" xr:uid="{00000000-0005-0000-0000-0000B83F0000}"/>
    <cellStyle name="Normal 13 3 5 6" xfId="16308" xr:uid="{00000000-0005-0000-0000-0000B93F0000}"/>
    <cellStyle name="Normal 13 3 6" xfId="16309" xr:uid="{00000000-0005-0000-0000-0000BA3F0000}"/>
    <cellStyle name="Normal 13 3 6 2" xfId="16310" xr:uid="{00000000-0005-0000-0000-0000BB3F0000}"/>
    <cellStyle name="Normal 13 3 6 2 2" xfId="16311" xr:uid="{00000000-0005-0000-0000-0000BC3F0000}"/>
    <cellStyle name="Normal 13 3 6 2 2 2" xfId="16312" xr:uid="{00000000-0005-0000-0000-0000BD3F0000}"/>
    <cellStyle name="Normal 13 3 6 2 2 2 2" xfId="16313" xr:uid="{00000000-0005-0000-0000-0000BE3F0000}"/>
    <cellStyle name="Normal 13 3 6 2 2 3" xfId="16314" xr:uid="{00000000-0005-0000-0000-0000BF3F0000}"/>
    <cellStyle name="Normal 13 3 6 2 3" xfId="16315" xr:uid="{00000000-0005-0000-0000-0000C03F0000}"/>
    <cellStyle name="Normal 13 3 6 2 3 2" xfId="16316" xr:uid="{00000000-0005-0000-0000-0000C13F0000}"/>
    <cellStyle name="Normal 13 3 6 2 4" xfId="16317" xr:uid="{00000000-0005-0000-0000-0000C23F0000}"/>
    <cellStyle name="Normal 13 3 6 3" xfId="16318" xr:uid="{00000000-0005-0000-0000-0000C33F0000}"/>
    <cellStyle name="Normal 13 3 6 3 2" xfId="16319" xr:uid="{00000000-0005-0000-0000-0000C43F0000}"/>
    <cellStyle name="Normal 13 3 6 3 2 2" xfId="16320" xr:uid="{00000000-0005-0000-0000-0000C53F0000}"/>
    <cellStyle name="Normal 13 3 6 3 3" xfId="16321" xr:uid="{00000000-0005-0000-0000-0000C63F0000}"/>
    <cellStyle name="Normal 13 3 6 4" xfId="16322" xr:uid="{00000000-0005-0000-0000-0000C73F0000}"/>
    <cellStyle name="Normal 13 3 6 4 2" xfId="16323" xr:uid="{00000000-0005-0000-0000-0000C83F0000}"/>
    <cellStyle name="Normal 13 3 6 5" xfId="16324" xr:uid="{00000000-0005-0000-0000-0000C93F0000}"/>
    <cellStyle name="Normal 13 3 7" xfId="16325" xr:uid="{00000000-0005-0000-0000-0000CA3F0000}"/>
    <cellStyle name="Normal 13 3 7 2" xfId="16326" xr:uid="{00000000-0005-0000-0000-0000CB3F0000}"/>
    <cellStyle name="Normal 13 3 7 2 2" xfId="16327" xr:uid="{00000000-0005-0000-0000-0000CC3F0000}"/>
    <cellStyle name="Normal 13 3 7 2 2 2" xfId="16328" xr:uid="{00000000-0005-0000-0000-0000CD3F0000}"/>
    <cellStyle name="Normal 13 3 7 2 3" xfId="16329" xr:uid="{00000000-0005-0000-0000-0000CE3F0000}"/>
    <cellStyle name="Normal 13 3 7 3" xfId="16330" xr:uid="{00000000-0005-0000-0000-0000CF3F0000}"/>
    <cellStyle name="Normal 13 3 7 3 2" xfId="16331" xr:uid="{00000000-0005-0000-0000-0000D03F0000}"/>
    <cellStyle name="Normal 13 3 7 4" xfId="16332" xr:uid="{00000000-0005-0000-0000-0000D13F0000}"/>
    <cellStyle name="Normal 13 3 8" xfId="16333" xr:uid="{00000000-0005-0000-0000-0000D23F0000}"/>
    <cellStyle name="Normal 13 3 8 2" xfId="16334" xr:uid="{00000000-0005-0000-0000-0000D33F0000}"/>
    <cellStyle name="Normal 13 3 8 2 2" xfId="16335" xr:uid="{00000000-0005-0000-0000-0000D43F0000}"/>
    <cellStyle name="Normal 13 3 8 3" xfId="16336" xr:uid="{00000000-0005-0000-0000-0000D53F0000}"/>
    <cellStyle name="Normal 13 3 9" xfId="16337" xr:uid="{00000000-0005-0000-0000-0000D63F0000}"/>
    <cellStyle name="Normal 13 3 9 2" xfId="16338" xr:uid="{00000000-0005-0000-0000-0000D73F0000}"/>
    <cellStyle name="Normal 13 4" xfId="16339" xr:uid="{00000000-0005-0000-0000-0000D83F0000}"/>
    <cellStyle name="Normal 13 4 2" xfId="16340" xr:uid="{00000000-0005-0000-0000-0000D93F0000}"/>
    <cellStyle name="Normal 13 4 2 2" xfId="16341" xr:uid="{00000000-0005-0000-0000-0000DA3F0000}"/>
    <cellStyle name="Normal 13 4 2 2 2" xfId="16342" xr:uid="{00000000-0005-0000-0000-0000DB3F0000}"/>
    <cellStyle name="Normal 13 4 2 2 2 2" xfId="16343" xr:uid="{00000000-0005-0000-0000-0000DC3F0000}"/>
    <cellStyle name="Normal 13 4 2 2 2 2 2" xfId="16344" xr:uid="{00000000-0005-0000-0000-0000DD3F0000}"/>
    <cellStyle name="Normal 13 4 2 2 2 2 2 2" xfId="16345" xr:uid="{00000000-0005-0000-0000-0000DE3F0000}"/>
    <cellStyle name="Normal 13 4 2 2 2 2 2 2 2" xfId="16346" xr:uid="{00000000-0005-0000-0000-0000DF3F0000}"/>
    <cellStyle name="Normal 13 4 2 2 2 2 2 2 2 2" xfId="16347" xr:uid="{00000000-0005-0000-0000-0000E03F0000}"/>
    <cellStyle name="Normal 13 4 2 2 2 2 2 2 3" xfId="16348" xr:uid="{00000000-0005-0000-0000-0000E13F0000}"/>
    <cellStyle name="Normal 13 4 2 2 2 2 2 3" xfId="16349" xr:uid="{00000000-0005-0000-0000-0000E23F0000}"/>
    <cellStyle name="Normal 13 4 2 2 2 2 2 3 2" xfId="16350" xr:uid="{00000000-0005-0000-0000-0000E33F0000}"/>
    <cellStyle name="Normal 13 4 2 2 2 2 2 4" xfId="16351" xr:uid="{00000000-0005-0000-0000-0000E43F0000}"/>
    <cellStyle name="Normal 13 4 2 2 2 2 3" xfId="16352" xr:uid="{00000000-0005-0000-0000-0000E53F0000}"/>
    <cellStyle name="Normal 13 4 2 2 2 2 3 2" xfId="16353" xr:uid="{00000000-0005-0000-0000-0000E63F0000}"/>
    <cellStyle name="Normal 13 4 2 2 2 2 3 2 2" xfId="16354" xr:uid="{00000000-0005-0000-0000-0000E73F0000}"/>
    <cellStyle name="Normal 13 4 2 2 2 2 3 3" xfId="16355" xr:uid="{00000000-0005-0000-0000-0000E83F0000}"/>
    <cellStyle name="Normal 13 4 2 2 2 2 4" xfId="16356" xr:uid="{00000000-0005-0000-0000-0000E93F0000}"/>
    <cellStyle name="Normal 13 4 2 2 2 2 4 2" xfId="16357" xr:uid="{00000000-0005-0000-0000-0000EA3F0000}"/>
    <cellStyle name="Normal 13 4 2 2 2 2 5" xfId="16358" xr:uid="{00000000-0005-0000-0000-0000EB3F0000}"/>
    <cellStyle name="Normal 13 4 2 2 2 3" xfId="16359" xr:uid="{00000000-0005-0000-0000-0000EC3F0000}"/>
    <cellStyle name="Normal 13 4 2 2 2 3 2" xfId="16360" xr:uid="{00000000-0005-0000-0000-0000ED3F0000}"/>
    <cellStyle name="Normal 13 4 2 2 2 3 2 2" xfId="16361" xr:uid="{00000000-0005-0000-0000-0000EE3F0000}"/>
    <cellStyle name="Normal 13 4 2 2 2 3 2 2 2" xfId="16362" xr:uid="{00000000-0005-0000-0000-0000EF3F0000}"/>
    <cellStyle name="Normal 13 4 2 2 2 3 2 3" xfId="16363" xr:uid="{00000000-0005-0000-0000-0000F03F0000}"/>
    <cellStyle name="Normal 13 4 2 2 2 3 3" xfId="16364" xr:uid="{00000000-0005-0000-0000-0000F13F0000}"/>
    <cellStyle name="Normal 13 4 2 2 2 3 3 2" xfId="16365" xr:uid="{00000000-0005-0000-0000-0000F23F0000}"/>
    <cellStyle name="Normal 13 4 2 2 2 3 4" xfId="16366" xr:uid="{00000000-0005-0000-0000-0000F33F0000}"/>
    <cellStyle name="Normal 13 4 2 2 2 4" xfId="16367" xr:uid="{00000000-0005-0000-0000-0000F43F0000}"/>
    <cellStyle name="Normal 13 4 2 2 2 4 2" xfId="16368" xr:uid="{00000000-0005-0000-0000-0000F53F0000}"/>
    <cellStyle name="Normal 13 4 2 2 2 4 2 2" xfId="16369" xr:uid="{00000000-0005-0000-0000-0000F63F0000}"/>
    <cellStyle name="Normal 13 4 2 2 2 4 3" xfId="16370" xr:uid="{00000000-0005-0000-0000-0000F73F0000}"/>
    <cellStyle name="Normal 13 4 2 2 2 5" xfId="16371" xr:uid="{00000000-0005-0000-0000-0000F83F0000}"/>
    <cellStyle name="Normal 13 4 2 2 2 5 2" xfId="16372" xr:uid="{00000000-0005-0000-0000-0000F93F0000}"/>
    <cellStyle name="Normal 13 4 2 2 2 6" xfId="16373" xr:uid="{00000000-0005-0000-0000-0000FA3F0000}"/>
    <cellStyle name="Normal 13 4 2 2 3" xfId="16374" xr:uid="{00000000-0005-0000-0000-0000FB3F0000}"/>
    <cellStyle name="Normal 13 4 2 2 3 2" xfId="16375" xr:uid="{00000000-0005-0000-0000-0000FC3F0000}"/>
    <cellStyle name="Normal 13 4 2 2 3 2 2" xfId="16376" xr:uid="{00000000-0005-0000-0000-0000FD3F0000}"/>
    <cellStyle name="Normal 13 4 2 2 3 2 2 2" xfId="16377" xr:uid="{00000000-0005-0000-0000-0000FE3F0000}"/>
    <cellStyle name="Normal 13 4 2 2 3 2 2 2 2" xfId="16378" xr:uid="{00000000-0005-0000-0000-0000FF3F0000}"/>
    <cellStyle name="Normal 13 4 2 2 3 2 2 3" xfId="16379" xr:uid="{00000000-0005-0000-0000-000000400000}"/>
    <cellStyle name="Normal 13 4 2 2 3 2 3" xfId="16380" xr:uid="{00000000-0005-0000-0000-000001400000}"/>
    <cellStyle name="Normal 13 4 2 2 3 2 3 2" xfId="16381" xr:uid="{00000000-0005-0000-0000-000002400000}"/>
    <cellStyle name="Normal 13 4 2 2 3 2 4" xfId="16382" xr:uid="{00000000-0005-0000-0000-000003400000}"/>
    <cellStyle name="Normal 13 4 2 2 3 3" xfId="16383" xr:uid="{00000000-0005-0000-0000-000004400000}"/>
    <cellStyle name="Normal 13 4 2 2 3 3 2" xfId="16384" xr:uid="{00000000-0005-0000-0000-000005400000}"/>
    <cellStyle name="Normal 13 4 2 2 3 3 2 2" xfId="16385" xr:uid="{00000000-0005-0000-0000-000006400000}"/>
    <cellStyle name="Normal 13 4 2 2 3 3 3" xfId="16386" xr:uid="{00000000-0005-0000-0000-000007400000}"/>
    <cellStyle name="Normal 13 4 2 2 3 4" xfId="16387" xr:uid="{00000000-0005-0000-0000-000008400000}"/>
    <cellStyle name="Normal 13 4 2 2 3 4 2" xfId="16388" xr:uid="{00000000-0005-0000-0000-000009400000}"/>
    <cellStyle name="Normal 13 4 2 2 3 5" xfId="16389" xr:uid="{00000000-0005-0000-0000-00000A400000}"/>
    <cellStyle name="Normal 13 4 2 2 4" xfId="16390" xr:uid="{00000000-0005-0000-0000-00000B400000}"/>
    <cellStyle name="Normal 13 4 2 2 4 2" xfId="16391" xr:uid="{00000000-0005-0000-0000-00000C400000}"/>
    <cellStyle name="Normal 13 4 2 2 4 2 2" xfId="16392" xr:uid="{00000000-0005-0000-0000-00000D400000}"/>
    <cellStyle name="Normal 13 4 2 2 4 2 2 2" xfId="16393" xr:uid="{00000000-0005-0000-0000-00000E400000}"/>
    <cellStyle name="Normal 13 4 2 2 4 2 3" xfId="16394" xr:uid="{00000000-0005-0000-0000-00000F400000}"/>
    <cellStyle name="Normal 13 4 2 2 4 3" xfId="16395" xr:uid="{00000000-0005-0000-0000-000010400000}"/>
    <cellStyle name="Normal 13 4 2 2 4 3 2" xfId="16396" xr:uid="{00000000-0005-0000-0000-000011400000}"/>
    <cellStyle name="Normal 13 4 2 2 4 4" xfId="16397" xr:uid="{00000000-0005-0000-0000-000012400000}"/>
    <cellStyle name="Normal 13 4 2 2 5" xfId="16398" xr:uid="{00000000-0005-0000-0000-000013400000}"/>
    <cellStyle name="Normal 13 4 2 2 5 2" xfId="16399" xr:uid="{00000000-0005-0000-0000-000014400000}"/>
    <cellStyle name="Normal 13 4 2 2 5 2 2" xfId="16400" xr:uid="{00000000-0005-0000-0000-000015400000}"/>
    <cellStyle name="Normal 13 4 2 2 5 3" xfId="16401" xr:uid="{00000000-0005-0000-0000-000016400000}"/>
    <cellStyle name="Normal 13 4 2 2 6" xfId="16402" xr:uid="{00000000-0005-0000-0000-000017400000}"/>
    <cellStyle name="Normal 13 4 2 2 6 2" xfId="16403" xr:uid="{00000000-0005-0000-0000-000018400000}"/>
    <cellStyle name="Normal 13 4 2 2 7" xfId="16404" xr:uid="{00000000-0005-0000-0000-000019400000}"/>
    <cellStyle name="Normal 13 4 2 3" xfId="16405" xr:uid="{00000000-0005-0000-0000-00001A400000}"/>
    <cellStyle name="Normal 13 4 2 3 2" xfId="16406" xr:uid="{00000000-0005-0000-0000-00001B400000}"/>
    <cellStyle name="Normal 13 4 2 3 2 2" xfId="16407" xr:uid="{00000000-0005-0000-0000-00001C400000}"/>
    <cellStyle name="Normal 13 4 2 3 2 2 2" xfId="16408" xr:uid="{00000000-0005-0000-0000-00001D400000}"/>
    <cellStyle name="Normal 13 4 2 3 2 2 2 2" xfId="16409" xr:uid="{00000000-0005-0000-0000-00001E400000}"/>
    <cellStyle name="Normal 13 4 2 3 2 2 2 2 2" xfId="16410" xr:uid="{00000000-0005-0000-0000-00001F400000}"/>
    <cellStyle name="Normal 13 4 2 3 2 2 2 3" xfId="16411" xr:uid="{00000000-0005-0000-0000-000020400000}"/>
    <cellStyle name="Normal 13 4 2 3 2 2 3" xfId="16412" xr:uid="{00000000-0005-0000-0000-000021400000}"/>
    <cellStyle name="Normal 13 4 2 3 2 2 3 2" xfId="16413" xr:uid="{00000000-0005-0000-0000-000022400000}"/>
    <cellStyle name="Normal 13 4 2 3 2 2 4" xfId="16414" xr:uid="{00000000-0005-0000-0000-000023400000}"/>
    <cellStyle name="Normal 13 4 2 3 2 3" xfId="16415" xr:uid="{00000000-0005-0000-0000-000024400000}"/>
    <cellStyle name="Normal 13 4 2 3 2 3 2" xfId="16416" xr:uid="{00000000-0005-0000-0000-000025400000}"/>
    <cellStyle name="Normal 13 4 2 3 2 3 2 2" xfId="16417" xr:uid="{00000000-0005-0000-0000-000026400000}"/>
    <cellStyle name="Normal 13 4 2 3 2 3 3" xfId="16418" xr:uid="{00000000-0005-0000-0000-000027400000}"/>
    <cellStyle name="Normal 13 4 2 3 2 4" xfId="16419" xr:uid="{00000000-0005-0000-0000-000028400000}"/>
    <cellStyle name="Normal 13 4 2 3 2 4 2" xfId="16420" xr:uid="{00000000-0005-0000-0000-000029400000}"/>
    <cellStyle name="Normal 13 4 2 3 2 5" xfId="16421" xr:uid="{00000000-0005-0000-0000-00002A400000}"/>
    <cellStyle name="Normal 13 4 2 3 3" xfId="16422" xr:uid="{00000000-0005-0000-0000-00002B400000}"/>
    <cellStyle name="Normal 13 4 2 3 3 2" xfId="16423" xr:uid="{00000000-0005-0000-0000-00002C400000}"/>
    <cellStyle name="Normal 13 4 2 3 3 2 2" xfId="16424" xr:uid="{00000000-0005-0000-0000-00002D400000}"/>
    <cellStyle name="Normal 13 4 2 3 3 2 2 2" xfId="16425" xr:uid="{00000000-0005-0000-0000-00002E400000}"/>
    <cellStyle name="Normal 13 4 2 3 3 2 3" xfId="16426" xr:uid="{00000000-0005-0000-0000-00002F400000}"/>
    <cellStyle name="Normal 13 4 2 3 3 3" xfId="16427" xr:uid="{00000000-0005-0000-0000-000030400000}"/>
    <cellStyle name="Normal 13 4 2 3 3 3 2" xfId="16428" xr:uid="{00000000-0005-0000-0000-000031400000}"/>
    <cellStyle name="Normal 13 4 2 3 3 4" xfId="16429" xr:uid="{00000000-0005-0000-0000-000032400000}"/>
    <cellStyle name="Normal 13 4 2 3 4" xfId="16430" xr:uid="{00000000-0005-0000-0000-000033400000}"/>
    <cellStyle name="Normal 13 4 2 3 4 2" xfId="16431" xr:uid="{00000000-0005-0000-0000-000034400000}"/>
    <cellStyle name="Normal 13 4 2 3 4 2 2" xfId="16432" xr:uid="{00000000-0005-0000-0000-000035400000}"/>
    <cellStyle name="Normal 13 4 2 3 4 3" xfId="16433" xr:uid="{00000000-0005-0000-0000-000036400000}"/>
    <cellStyle name="Normal 13 4 2 3 5" xfId="16434" xr:uid="{00000000-0005-0000-0000-000037400000}"/>
    <cellStyle name="Normal 13 4 2 3 5 2" xfId="16435" xr:uid="{00000000-0005-0000-0000-000038400000}"/>
    <cellStyle name="Normal 13 4 2 3 6" xfId="16436" xr:uid="{00000000-0005-0000-0000-000039400000}"/>
    <cellStyle name="Normal 13 4 2 4" xfId="16437" xr:uid="{00000000-0005-0000-0000-00003A400000}"/>
    <cellStyle name="Normal 13 4 2 4 2" xfId="16438" xr:uid="{00000000-0005-0000-0000-00003B400000}"/>
    <cellStyle name="Normal 13 4 2 4 2 2" xfId="16439" xr:uid="{00000000-0005-0000-0000-00003C400000}"/>
    <cellStyle name="Normal 13 4 2 4 2 2 2" xfId="16440" xr:uid="{00000000-0005-0000-0000-00003D400000}"/>
    <cellStyle name="Normal 13 4 2 4 2 2 2 2" xfId="16441" xr:uid="{00000000-0005-0000-0000-00003E400000}"/>
    <cellStyle name="Normal 13 4 2 4 2 2 3" xfId="16442" xr:uid="{00000000-0005-0000-0000-00003F400000}"/>
    <cellStyle name="Normal 13 4 2 4 2 3" xfId="16443" xr:uid="{00000000-0005-0000-0000-000040400000}"/>
    <cellStyle name="Normal 13 4 2 4 2 3 2" xfId="16444" xr:uid="{00000000-0005-0000-0000-000041400000}"/>
    <cellStyle name="Normal 13 4 2 4 2 4" xfId="16445" xr:uid="{00000000-0005-0000-0000-000042400000}"/>
    <cellStyle name="Normal 13 4 2 4 3" xfId="16446" xr:uid="{00000000-0005-0000-0000-000043400000}"/>
    <cellStyle name="Normal 13 4 2 4 3 2" xfId="16447" xr:uid="{00000000-0005-0000-0000-000044400000}"/>
    <cellStyle name="Normal 13 4 2 4 3 2 2" xfId="16448" xr:uid="{00000000-0005-0000-0000-000045400000}"/>
    <cellStyle name="Normal 13 4 2 4 3 3" xfId="16449" xr:uid="{00000000-0005-0000-0000-000046400000}"/>
    <cellStyle name="Normal 13 4 2 4 4" xfId="16450" xr:uid="{00000000-0005-0000-0000-000047400000}"/>
    <cellStyle name="Normal 13 4 2 4 4 2" xfId="16451" xr:uid="{00000000-0005-0000-0000-000048400000}"/>
    <cellStyle name="Normal 13 4 2 4 5" xfId="16452" xr:uid="{00000000-0005-0000-0000-000049400000}"/>
    <cellStyle name="Normal 13 4 2 5" xfId="16453" xr:uid="{00000000-0005-0000-0000-00004A400000}"/>
    <cellStyle name="Normal 13 4 2 5 2" xfId="16454" xr:uid="{00000000-0005-0000-0000-00004B400000}"/>
    <cellStyle name="Normal 13 4 2 5 2 2" xfId="16455" xr:uid="{00000000-0005-0000-0000-00004C400000}"/>
    <cellStyle name="Normal 13 4 2 5 2 2 2" xfId="16456" xr:uid="{00000000-0005-0000-0000-00004D400000}"/>
    <cellStyle name="Normal 13 4 2 5 2 3" xfId="16457" xr:uid="{00000000-0005-0000-0000-00004E400000}"/>
    <cellStyle name="Normal 13 4 2 5 3" xfId="16458" xr:uid="{00000000-0005-0000-0000-00004F400000}"/>
    <cellStyle name="Normal 13 4 2 5 3 2" xfId="16459" xr:uid="{00000000-0005-0000-0000-000050400000}"/>
    <cellStyle name="Normal 13 4 2 5 4" xfId="16460" xr:uid="{00000000-0005-0000-0000-000051400000}"/>
    <cellStyle name="Normal 13 4 2 6" xfId="16461" xr:uid="{00000000-0005-0000-0000-000052400000}"/>
    <cellStyle name="Normal 13 4 2 6 2" xfId="16462" xr:uid="{00000000-0005-0000-0000-000053400000}"/>
    <cellStyle name="Normal 13 4 2 6 2 2" xfId="16463" xr:uid="{00000000-0005-0000-0000-000054400000}"/>
    <cellStyle name="Normal 13 4 2 6 3" xfId="16464" xr:uid="{00000000-0005-0000-0000-000055400000}"/>
    <cellStyle name="Normal 13 4 2 7" xfId="16465" xr:uid="{00000000-0005-0000-0000-000056400000}"/>
    <cellStyle name="Normal 13 4 2 7 2" xfId="16466" xr:uid="{00000000-0005-0000-0000-000057400000}"/>
    <cellStyle name="Normal 13 4 2 8" xfId="16467" xr:uid="{00000000-0005-0000-0000-000058400000}"/>
    <cellStyle name="Normal 13 4 3" xfId="16468" xr:uid="{00000000-0005-0000-0000-000059400000}"/>
    <cellStyle name="Normal 13 4 3 2" xfId="16469" xr:uid="{00000000-0005-0000-0000-00005A400000}"/>
    <cellStyle name="Normal 13 4 3 2 2" xfId="16470" xr:uid="{00000000-0005-0000-0000-00005B400000}"/>
    <cellStyle name="Normal 13 4 3 2 2 2" xfId="16471" xr:uid="{00000000-0005-0000-0000-00005C400000}"/>
    <cellStyle name="Normal 13 4 3 2 2 2 2" xfId="16472" xr:uid="{00000000-0005-0000-0000-00005D400000}"/>
    <cellStyle name="Normal 13 4 3 2 2 2 2 2" xfId="16473" xr:uid="{00000000-0005-0000-0000-00005E400000}"/>
    <cellStyle name="Normal 13 4 3 2 2 2 2 2 2" xfId="16474" xr:uid="{00000000-0005-0000-0000-00005F400000}"/>
    <cellStyle name="Normal 13 4 3 2 2 2 2 3" xfId="16475" xr:uid="{00000000-0005-0000-0000-000060400000}"/>
    <cellStyle name="Normal 13 4 3 2 2 2 3" xfId="16476" xr:uid="{00000000-0005-0000-0000-000061400000}"/>
    <cellStyle name="Normal 13 4 3 2 2 2 3 2" xfId="16477" xr:uid="{00000000-0005-0000-0000-000062400000}"/>
    <cellStyle name="Normal 13 4 3 2 2 2 4" xfId="16478" xr:uid="{00000000-0005-0000-0000-000063400000}"/>
    <cellStyle name="Normal 13 4 3 2 2 3" xfId="16479" xr:uid="{00000000-0005-0000-0000-000064400000}"/>
    <cellStyle name="Normal 13 4 3 2 2 3 2" xfId="16480" xr:uid="{00000000-0005-0000-0000-000065400000}"/>
    <cellStyle name="Normal 13 4 3 2 2 3 2 2" xfId="16481" xr:uid="{00000000-0005-0000-0000-000066400000}"/>
    <cellStyle name="Normal 13 4 3 2 2 3 3" xfId="16482" xr:uid="{00000000-0005-0000-0000-000067400000}"/>
    <cellStyle name="Normal 13 4 3 2 2 4" xfId="16483" xr:uid="{00000000-0005-0000-0000-000068400000}"/>
    <cellStyle name="Normal 13 4 3 2 2 4 2" xfId="16484" xr:uid="{00000000-0005-0000-0000-000069400000}"/>
    <cellStyle name="Normal 13 4 3 2 2 5" xfId="16485" xr:uid="{00000000-0005-0000-0000-00006A400000}"/>
    <cellStyle name="Normal 13 4 3 2 3" xfId="16486" xr:uid="{00000000-0005-0000-0000-00006B400000}"/>
    <cellStyle name="Normal 13 4 3 2 3 2" xfId="16487" xr:uid="{00000000-0005-0000-0000-00006C400000}"/>
    <cellStyle name="Normal 13 4 3 2 3 2 2" xfId="16488" xr:uid="{00000000-0005-0000-0000-00006D400000}"/>
    <cellStyle name="Normal 13 4 3 2 3 2 2 2" xfId="16489" xr:uid="{00000000-0005-0000-0000-00006E400000}"/>
    <cellStyle name="Normal 13 4 3 2 3 2 3" xfId="16490" xr:uid="{00000000-0005-0000-0000-00006F400000}"/>
    <cellStyle name="Normal 13 4 3 2 3 3" xfId="16491" xr:uid="{00000000-0005-0000-0000-000070400000}"/>
    <cellStyle name="Normal 13 4 3 2 3 3 2" xfId="16492" xr:uid="{00000000-0005-0000-0000-000071400000}"/>
    <cellStyle name="Normal 13 4 3 2 3 4" xfId="16493" xr:uid="{00000000-0005-0000-0000-000072400000}"/>
    <cellStyle name="Normal 13 4 3 2 4" xfId="16494" xr:uid="{00000000-0005-0000-0000-000073400000}"/>
    <cellStyle name="Normal 13 4 3 2 4 2" xfId="16495" xr:uid="{00000000-0005-0000-0000-000074400000}"/>
    <cellStyle name="Normal 13 4 3 2 4 2 2" xfId="16496" xr:uid="{00000000-0005-0000-0000-000075400000}"/>
    <cellStyle name="Normal 13 4 3 2 4 3" xfId="16497" xr:uid="{00000000-0005-0000-0000-000076400000}"/>
    <cellStyle name="Normal 13 4 3 2 5" xfId="16498" xr:uid="{00000000-0005-0000-0000-000077400000}"/>
    <cellStyle name="Normal 13 4 3 2 5 2" xfId="16499" xr:uid="{00000000-0005-0000-0000-000078400000}"/>
    <cellStyle name="Normal 13 4 3 2 6" xfId="16500" xr:uid="{00000000-0005-0000-0000-000079400000}"/>
    <cellStyle name="Normal 13 4 3 3" xfId="16501" xr:uid="{00000000-0005-0000-0000-00007A400000}"/>
    <cellStyle name="Normal 13 4 3 3 2" xfId="16502" xr:uid="{00000000-0005-0000-0000-00007B400000}"/>
    <cellStyle name="Normal 13 4 3 3 2 2" xfId="16503" xr:uid="{00000000-0005-0000-0000-00007C400000}"/>
    <cellStyle name="Normal 13 4 3 3 2 2 2" xfId="16504" xr:uid="{00000000-0005-0000-0000-00007D400000}"/>
    <cellStyle name="Normal 13 4 3 3 2 2 2 2" xfId="16505" xr:uid="{00000000-0005-0000-0000-00007E400000}"/>
    <cellStyle name="Normal 13 4 3 3 2 2 3" xfId="16506" xr:uid="{00000000-0005-0000-0000-00007F400000}"/>
    <cellStyle name="Normal 13 4 3 3 2 3" xfId="16507" xr:uid="{00000000-0005-0000-0000-000080400000}"/>
    <cellStyle name="Normal 13 4 3 3 2 3 2" xfId="16508" xr:uid="{00000000-0005-0000-0000-000081400000}"/>
    <cellStyle name="Normal 13 4 3 3 2 4" xfId="16509" xr:uid="{00000000-0005-0000-0000-000082400000}"/>
    <cellStyle name="Normal 13 4 3 3 3" xfId="16510" xr:uid="{00000000-0005-0000-0000-000083400000}"/>
    <cellStyle name="Normal 13 4 3 3 3 2" xfId="16511" xr:uid="{00000000-0005-0000-0000-000084400000}"/>
    <cellStyle name="Normal 13 4 3 3 3 2 2" xfId="16512" xr:uid="{00000000-0005-0000-0000-000085400000}"/>
    <cellStyle name="Normal 13 4 3 3 3 3" xfId="16513" xr:uid="{00000000-0005-0000-0000-000086400000}"/>
    <cellStyle name="Normal 13 4 3 3 4" xfId="16514" xr:uid="{00000000-0005-0000-0000-000087400000}"/>
    <cellStyle name="Normal 13 4 3 3 4 2" xfId="16515" xr:uid="{00000000-0005-0000-0000-000088400000}"/>
    <cellStyle name="Normal 13 4 3 3 5" xfId="16516" xr:uid="{00000000-0005-0000-0000-000089400000}"/>
    <cellStyle name="Normal 13 4 3 4" xfId="16517" xr:uid="{00000000-0005-0000-0000-00008A400000}"/>
    <cellStyle name="Normal 13 4 3 4 2" xfId="16518" xr:uid="{00000000-0005-0000-0000-00008B400000}"/>
    <cellStyle name="Normal 13 4 3 4 2 2" xfId="16519" xr:uid="{00000000-0005-0000-0000-00008C400000}"/>
    <cellStyle name="Normal 13 4 3 4 2 2 2" xfId="16520" xr:uid="{00000000-0005-0000-0000-00008D400000}"/>
    <cellStyle name="Normal 13 4 3 4 2 3" xfId="16521" xr:uid="{00000000-0005-0000-0000-00008E400000}"/>
    <cellStyle name="Normal 13 4 3 4 3" xfId="16522" xr:uid="{00000000-0005-0000-0000-00008F400000}"/>
    <cellStyle name="Normal 13 4 3 4 3 2" xfId="16523" xr:uid="{00000000-0005-0000-0000-000090400000}"/>
    <cellStyle name="Normal 13 4 3 4 4" xfId="16524" xr:uid="{00000000-0005-0000-0000-000091400000}"/>
    <cellStyle name="Normal 13 4 3 5" xfId="16525" xr:uid="{00000000-0005-0000-0000-000092400000}"/>
    <cellStyle name="Normal 13 4 3 5 2" xfId="16526" xr:uid="{00000000-0005-0000-0000-000093400000}"/>
    <cellStyle name="Normal 13 4 3 5 2 2" xfId="16527" xr:uid="{00000000-0005-0000-0000-000094400000}"/>
    <cellStyle name="Normal 13 4 3 5 3" xfId="16528" xr:uid="{00000000-0005-0000-0000-000095400000}"/>
    <cellStyle name="Normal 13 4 3 6" xfId="16529" xr:uid="{00000000-0005-0000-0000-000096400000}"/>
    <cellStyle name="Normal 13 4 3 6 2" xfId="16530" xr:uid="{00000000-0005-0000-0000-000097400000}"/>
    <cellStyle name="Normal 13 4 3 7" xfId="16531" xr:uid="{00000000-0005-0000-0000-000098400000}"/>
    <cellStyle name="Normal 13 4 4" xfId="16532" xr:uid="{00000000-0005-0000-0000-000099400000}"/>
    <cellStyle name="Normal 13 4 4 2" xfId="16533" xr:uid="{00000000-0005-0000-0000-00009A400000}"/>
    <cellStyle name="Normal 13 4 4 2 2" xfId="16534" xr:uid="{00000000-0005-0000-0000-00009B400000}"/>
    <cellStyle name="Normal 13 4 4 2 2 2" xfId="16535" xr:uid="{00000000-0005-0000-0000-00009C400000}"/>
    <cellStyle name="Normal 13 4 4 2 2 2 2" xfId="16536" xr:uid="{00000000-0005-0000-0000-00009D400000}"/>
    <cellStyle name="Normal 13 4 4 2 2 2 2 2" xfId="16537" xr:uid="{00000000-0005-0000-0000-00009E400000}"/>
    <cellStyle name="Normal 13 4 4 2 2 2 3" xfId="16538" xr:uid="{00000000-0005-0000-0000-00009F400000}"/>
    <cellStyle name="Normal 13 4 4 2 2 3" xfId="16539" xr:uid="{00000000-0005-0000-0000-0000A0400000}"/>
    <cellStyle name="Normal 13 4 4 2 2 3 2" xfId="16540" xr:uid="{00000000-0005-0000-0000-0000A1400000}"/>
    <cellStyle name="Normal 13 4 4 2 2 4" xfId="16541" xr:uid="{00000000-0005-0000-0000-0000A2400000}"/>
    <cellStyle name="Normal 13 4 4 2 3" xfId="16542" xr:uid="{00000000-0005-0000-0000-0000A3400000}"/>
    <cellStyle name="Normal 13 4 4 2 3 2" xfId="16543" xr:uid="{00000000-0005-0000-0000-0000A4400000}"/>
    <cellStyle name="Normal 13 4 4 2 3 2 2" xfId="16544" xr:uid="{00000000-0005-0000-0000-0000A5400000}"/>
    <cellStyle name="Normal 13 4 4 2 3 3" xfId="16545" xr:uid="{00000000-0005-0000-0000-0000A6400000}"/>
    <cellStyle name="Normal 13 4 4 2 4" xfId="16546" xr:uid="{00000000-0005-0000-0000-0000A7400000}"/>
    <cellStyle name="Normal 13 4 4 2 4 2" xfId="16547" xr:uid="{00000000-0005-0000-0000-0000A8400000}"/>
    <cellStyle name="Normal 13 4 4 2 5" xfId="16548" xr:uid="{00000000-0005-0000-0000-0000A9400000}"/>
    <cellStyle name="Normal 13 4 4 3" xfId="16549" xr:uid="{00000000-0005-0000-0000-0000AA400000}"/>
    <cellStyle name="Normal 13 4 4 3 2" xfId="16550" xr:uid="{00000000-0005-0000-0000-0000AB400000}"/>
    <cellStyle name="Normal 13 4 4 3 2 2" xfId="16551" xr:uid="{00000000-0005-0000-0000-0000AC400000}"/>
    <cellStyle name="Normal 13 4 4 3 2 2 2" xfId="16552" xr:uid="{00000000-0005-0000-0000-0000AD400000}"/>
    <cellStyle name="Normal 13 4 4 3 2 3" xfId="16553" xr:uid="{00000000-0005-0000-0000-0000AE400000}"/>
    <cellStyle name="Normal 13 4 4 3 3" xfId="16554" xr:uid="{00000000-0005-0000-0000-0000AF400000}"/>
    <cellStyle name="Normal 13 4 4 3 3 2" xfId="16555" xr:uid="{00000000-0005-0000-0000-0000B0400000}"/>
    <cellStyle name="Normal 13 4 4 3 4" xfId="16556" xr:uid="{00000000-0005-0000-0000-0000B1400000}"/>
    <cellStyle name="Normal 13 4 4 4" xfId="16557" xr:uid="{00000000-0005-0000-0000-0000B2400000}"/>
    <cellStyle name="Normal 13 4 4 4 2" xfId="16558" xr:uid="{00000000-0005-0000-0000-0000B3400000}"/>
    <cellStyle name="Normal 13 4 4 4 2 2" xfId="16559" xr:uid="{00000000-0005-0000-0000-0000B4400000}"/>
    <cellStyle name="Normal 13 4 4 4 3" xfId="16560" xr:uid="{00000000-0005-0000-0000-0000B5400000}"/>
    <cellStyle name="Normal 13 4 4 5" xfId="16561" xr:uid="{00000000-0005-0000-0000-0000B6400000}"/>
    <cellStyle name="Normal 13 4 4 5 2" xfId="16562" xr:uid="{00000000-0005-0000-0000-0000B7400000}"/>
    <cellStyle name="Normal 13 4 4 6" xfId="16563" xr:uid="{00000000-0005-0000-0000-0000B8400000}"/>
    <cellStyle name="Normal 13 4 5" xfId="16564" xr:uid="{00000000-0005-0000-0000-0000B9400000}"/>
    <cellStyle name="Normal 13 4 5 2" xfId="16565" xr:uid="{00000000-0005-0000-0000-0000BA400000}"/>
    <cellStyle name="Normal 13 4 5 2 2" xfId="16566" xr:uid="{00000000-0005-0000-0000-0000BB400000}"/>
    <cellStyle name="Normal 13 4 5 2 2 2" xfId="16567" xr:uid="{00000000-0005-0000-0000-0000BC400000}"/>
    <cellStyle name="Normal 13 4 5 2 2 2 2" xfId="16568" xr:uid="{00000000-0005-0000-0000-0000BD400000}"/>
    <cellStyle name="Normal 13 4 5 2 2 3" xfId="16569" xr:uid="{00000000-0005-0000-0000-0000BE400000}"/>
    <cellStyle name="Normal 13 4 5 2 3" xfId="16570" xr:uid="{00000000-0005-0000-0000-0000BF400000}"/>
    <cellStyle name="Normal 13 4 5 2 3 2" xfId="16571" xr:uid="{00000000-0005-0000-0000-0000C0400000}"/>
    <cellStyle name="Normal 13 4 5 2 4" xfId="16572" xr:uid="{00000000-0005-0000-0000-0000C1400000}"/>
    <cellStyle name="Normal 13 4 5 3" xfId="16573" xr:uid="{00000000-0005-0000-0000-0000C2400000}"/>
    <cellStyle name="Normal 13 4 5 3 2" xfId="16574" xr:uid="{00000000-0005-0000-0000-0000C3400000}"/>
    <cellStyle name="Normal 13 4 5 3 2 2" xfId="16575" xr:uid="{00000000-0005-0000-0000-0000C4400000}"/>
    <cellStyle name="Normal 13 4 5 3 3" xfId="16576" xr:uid="{00000000-0005-0000-0000-0000C5400000}"/>
    <cellStyle name="Normal 13 4 5 4" xfId="16577" xr:uid="{00000000-0005-0000-0000-0000C6400000}"/>
    <cellStyle name="Normal 13 4 5 4 2" xfId="16578" xr:uid="{00000000-0005-0000-0000-0000C7400000}"/>
    <cellStyle name="Normal 13 4 5 5" xfId="16579" xr:uid="{00000000-0005-0000-0000-0000C8400000}"/>
    <cellStyle name="Normal 13 4 6" xfId="16580" xr:uid="{00000000-0005-0000-0000-0000C9400000}"/>
    <cellStyle name="Normal 13 4 6 2" xfId="16581" xr:uid="{00000000-0005-0000-0000-0000CA400000}"/>
    <cellStyle name="Normal 13 4 6 2 2" xfId="16582" xr:uid="{00000000-0005-0000-0000-0000CB400000}"/>
    <cellStyle name="Normal 13 4 6 2 2 2" xfId="16583" xr:uid="{00000000-0005-0000-0000-0000CC400000}"/>
    <cellStyle name="Normal 13 4 6 2 3" xfId="16584" xr:uid="{00000000-0005-0000-0000-0000CD400000}"/>
    <cellStyle name="Normal 13 4 6 3" xfId="16585" xr:uid="{00000000-0005-0000-0000-0000CE400000}"/>
    <cellStyle name="Normal 13 4 6 3 2" xfId="16586" xr:uid="{00000000-0005-0000-0000-0000CF400000}"/>
    <cellStyle name="Normal 13 4 6 4" xfId="16587" xr:uid="{00000000-0005-0000-0000-0000D0400000}"/>
    <cellStyle name="Normal 13 4 7" xfId="16588" xr:uid="{00000000-0005-0000-0000-0000D1400000}"/>
    <cellStyle name="Normal 13 4 7 2" xfId="16589" xr:uid="{00000000-0005-0000-0000-0000D2400000}"/>
    <cellStyle name="Normal 13 4 7 2 2" xfId="16590" xr:uid="{00000000-0005-0000-0000-0000D3400000}"/>
    <cellStyle name="Normal 13 4 7 3" xfId="16591" xr:uid="{00000000-0005-0000-0000-0000D4400000}"/>
    <cellStyle name="Normal 13 4 8" xfId="16592" xr:uid="{00000000-0005-0000-0000-0000D5400000}"/>
    <cellStyle name="Normal 13 4 8 2" xfId="16593" xr:uid="{00000000-0005-0000-0000-0000D6400000}"/>
    <cellStyle name="Normal 13 4 9" xfId="16594" xr:uid="{00000000-0005-0000-0000-0000D7400000}"/>
    <cellStyle name="Normal 13 5" xfId="16595" xr:uid="{00000000-0005-0000-0000-0000D8400000}"/>
    <cellStyle name="Normal 13 5 2" xfId="16596" xr:uid="{00000000-0005-0000-0000-0000D9400000}"/>
    <cellStyle name="Normal 13 5 2 2" xfId="16597" xr:uid="{00000000-0005-0000-0000-0000DA400000}"/>
    <cellStyle name="Normal 13 5 2 2 2" xfId="16598" xr:uid="{00000000-0005-0000-0000-0000DB400000}"/>
    <cellStyle name="Normal 13 5 2 2 2 2" xfId="16599" xr:uid="{00000000-0005-0000-0000-0000DC400000}"/>
    <cellStyle name="Normal 13 5 2 2 2 2 2" xfId="16600" xr:uid="{00000000-0005-0000-0000-0000DD400000}"/>
    <cellStyle name="Normal 13 5 2 2 2 2 2 2" xfId="16601" xr:uid="{00000000-0005-0000-0000-0000DE400000}"/>
    <cellStyle name="Normal 13 5 2 2 2 2 2 2 2" xfId="16602" xr:uid="{00000000-0005-0000-0000-0000DF400000}"/>
    <cellStyle name="Normal 13 5 2 2 2 2 2 3" xfId="16603" xr:uid="{00000000-0005-0000-0000-0000E0400000}"/>
    <cellStyle name="Normal 13 5 2 2 2 2 3" xfId="16604" xr:uid="{00000000-0005-0000-0000-0000E1400000}"/>
    <cellStyle name="Normal 13 5 2 2 2 2 3 2" xfId="16605" xr:uid="{00000000-0005-0000-0000-0000E2400000}"/>
    <cellStyle name="Normal 13 5 2 2 2 2 4" xfId="16606" xr:uid="{00000000-0005-0000-0000-0000E3400000}"/>
    <cellStyle name="Normal 13 5 2 2 2 3" xfId="16607" xr:uid="{00000000-0005-0000-0000-0000E4400000}"/>
    <cellStyle name="Normal 13 5 2 2 2 3 2" xfId="16608" xr:uid="{00000000-0005-0000-0000-0000E5400000}"/>
    <cellStyle name="Normal 13 5 2 2 2 3 2 2" xfId="16609" xr:uid="{00000000-0005-0000-0000-0000E6400000}"/>
    <cellStyle name="Normal 13 5 2 2 2 3 3" xfId="16610" xr:uid="{00000000-0005-0000-0000-0000E7400000}"/>
    <cellStyle name="Normal 13 5 2 2 2 4" xfId="16611" xr:uid="{00000000-0005-0000-0000-0000E8400000}"/>
    <cellStyle name="Normal 13 5 2 2 2 4 2" xfId="16612" xr:uid="{00000000-0005-0000-0000-0000E9400000}"/>
    <cellStyle name="Normal 13 5 2 2 2 5" xfId="16613" xr:uid="{00000000-0005-0000-0000-0000EA400000}"/>
    <cellStyle name="Normal 13 5 2 2 3" xfId="16614" xr:uid="{00000000-0005-0000-0000-0000EB400000}"/>
    <cellStyle name="Normal 13 5 2 2 3 2" xfId="16615" xr:uid="{00000000-0005-0000-0000-0000EC400000}"/>
    <cellStyle name="Normal 13 5 2 2 3 2 2" xfId="16616" xr:uid="{00000000-0005-0000-0000-0000ED400000}"/>
    <cellStyle name="Normal 13 5 2 2 3 2 2 2" xfId="16617" xr:uid="{00000000-0005-0000-0000-0000EE400000}"/>
    <cellStyle name="Normal 13 5 2 2 3 2 3" xfId="16618" xr:uid="{00000000-0005-0000-0000-0000EF400000}"/>
    <cellStyle name="Normal 13 5 2 2 3 3" xfId="16619" xr:uid="{00000000-0005-0000-0000-0000F0400000}"/>
    <cellStyle name="Normal 13 5 2 2 3 3 2" xfId="16620" xr:uid="{00000000-0005-0000-0000-0000F1400000}"/>
    <cellStyle name="Normal 13 5 2 2 3 4" xfId="16621" xr:uid="{00000000-0005-0000-0000-0000F2400000}"/>
    <cellStyle name="Normal 13 5 2 2 4" xfId="16622" xr:uid="{00000000-0005-0000-0000-0000F3400000}"/>
    <cellStyle name="Normal 13 5 2 2 4 2" xfId="16623" xr:uid="{00000000-0005-0000-0000-0000F4400000}"/>
    <cellStyle name="Normal 13 5 2 2 4 2 2" xfId="16624" xr:uid="{00000000-0005-0000-0000-0000F5400000}"/>
    <cellStyle name="Normal 13 5 2 2 4 3" xfId="16625" xr:uid="{00000000-0005-0000-0000-0000F6400000}"/>
    <cellStyle name="Normal 13 5 2 2 5" xfId="16626" xr:uid="{00000000-0005-0000-0000-0000F7400000}"/>
    <cellStyle name="Normal 13 5 2 2 5 2" xfId="16627" xr:uid="{00000000-0005-0000-0000-0000F8400000}"/>
    <cellStyle name="Normal 13 5 2 2 6" xfId="16628" xr:uid="{00000000-0005-0000-0000-0000F9400000}"/>
    <cellStyle name="Normal 13 5 2 3" xfId="16629" xr:uid="{00000000-0005-0000-0000-0000FA400000}"/>
    <cellStyle name="Normal 13 5 2 3 2" xfId="16630" xr:uid="{00000000-0005-0000-0000-0000FB400000}"/>
    <cellStyle name="Normal 13 5 2 3 2 2" xfId="16631" xr:uid="{00000000-0005-0000-0000-0000FC400000}"/>
    <cellStyle name="Normal 13 5 2 3 2 2 2" xfId="16632" xr:uid="{00000000-0005-0000-0000-0000FD400000}"/>
    <cellStyle name="Normal 13 5 2 3 2 2 2 2" xfId="16633" xr:uid="{00000000-0005-0000-0000-0000FE400000}"/>
    <cellStyle name="Normal 13 5 2 3 2 2 3" xfId="16634" xr:uid="{00000000-0005-0000-0000-0000FF400000}"/>
    <cellStyle name="Normal 13 5 2 3 2 3" xfId="16635" xr:uid="{00000000-0005-0000-0000-000000410000}"/>
    <cellStyle name="Normal 13 5 2 3 2 3 2" xfId="16636" xr:uid="{00000000-0005-0000-0000-000001410000}"/>
    <cellStyle name="Normal 13 5 2 3 2 4" xfId="16637" xr:uid="{00000000-0005-0000-0000-000002410000}"/>
    <cellStyle name="Normal 13 5 2 3 3" xfId="16638" xr:uid="{00000000-0005-0000-0000-000003410000}"/>
    <cellStyle name="Normal 13 5 2 3 3 2" xfId="16639" xr:uid="{00000000-0005-0000-0000-000004410000}"/>
    <cellStyle name="Normal 13 5 2 3 3 2 2" xfId="16640" xr:uid="{00000000-0005-0000-0000-000005410000}"/>
    <cellStyle name="Normal 13 5 2 3 3 3" xfId="16641" xr:uid="{00000000-0005-0000-0000-000006410000}"/>
    <cellStyle name="Normal 13 5 2 3 4" xfId="16642" xr:uid="{00000000-0005-0000-0000-000007410000}"/>
    <cellStyle name="Normal 13 5 2 3 4 2" xfId="16643" xr:uid="{00000000-0005-0000-0000-000008410000}"/>
    <cellStyle name="Normal 13 5 2 3 5" xfId="16644" xr:uid="{00000000-0005-0000-0000-000009410000}"/>
    <cellStyle name="Normal 13 5 2 4" xfId="16645" xr:uid="{00000000-0005-0000-0000-00000A410000}"/>
    <cellStyle name="Normal 13 5 2 4 2" xfId="16646" xr:uid="{00000000-0005-0000-0000-00000B410000}"/>
    <cellStyle name="Normal 13 5 2 4 2 2" xfId="16647" xr:uid="{00000000-0005-0000-0000-00000C410000}"/>
    <cellStyle name="Normal 13 5 2 4 2 2 2" xfId="16648" xr:uid="{00000000-0005-0000-0000-00000D410000}"/>
    <cellStyle name="Normal 13 5 2 4 2 3" xfId="16649" xr:uid="{00000000-0005-0000-0000-00000E410000}"/>
    <cellStyle name="Normal 13 5 2 4 3" xfId="16650" xr:uid="{00000000-0005-0000-0000-00000F410000}"/>
    <cellStyle name="Normal 13 5 2 4 3 2" xfId="16651" xr:uid="{00000000-0005-0000-0000-000010410000}"/>
    <cellStyle name="Normal 13 5 2 4 4" xfId="16652" xr:uid="{00000000-0005-0000-0000-000011410000}"/>
    <cellStyle name="Normal 13 5 2 5" xfId="16653" xr:uid="{00000000-0005-0000-0000-000012410000}"/>
    <cellStyle name="Normal 13 5 2 5 2" xfId="16654" xr:uid="{00000000-0005-0000-0000-000013410000}"/>
    <cellStyle name="Normal 13 5 2 5 2 2" xfId="16655" xr:uid="{00000000-0005-0000-0000-000014410000}"/>
    <cellStyle name="Normal 13 5 2 5 3" xfId="16656" xr:uid="{00000000-0005-0000-0000-000015410000}"/>
    <cellStyle name="Normal 13 5 2 6" xfId="16657" xr:uid="{00000000-0005-0000-0000-000016410000}"/>
    <cellStyle name="Normal 13 5 2 6 2" xfId="16658" xr:uid="{00000000-0005-0000-0000-000017410000}"/>
    <cellStyle name="Normal 13 5 2 7" xfId="16659" xr:uid="{00000000-0005-0000-0000-000018410000}"/>
    <cellStyle name="Normal 13 5 3" xfId="16660" xr:uid="{00000000-0005-0000-0000-000019410000}"/>
    <cellStyle name="Normal 13 5 3 2" xfId="16661" xr:uid="{00000000-0005-0000-0000-00001A410000}"/>
    <cellStyle name="Normal 13 5 3 2 2" xfId="16662" xr:uid="{00000000-0005-0000-0000-00001B410000}"/>
    <cellStyle name="Normal 13 5 3 2 2 2" xfId="16663" xr:uid="{00000000-0005-0000-0000-00001C410000}"/>
    <cellStyle name="Normal 13 5 3 2 2 2 2" xfId="16664" xr:uid="{00000000-0005-0000-0000-00001D410000}"/>
    <cellStyle name="Normal 13 5 3 2 2 2 2 2" xfId="16665" xr:uid="{00000000-0005-0000-0000-00001E410000}"/>
    <cellStyle name="Normal 13 5 3 2 2 2 3" xfId="16666" xr:uid="{00000000-0005-0000-0000-00001F410000}"/>
    <cellStyle name="Normal 13 5 3 2 2 3" xfId="16667" xr:uid="{00000000-0005-0000-0000-000020410000}"/>
    <cellStyle name="Normal 13 5 3 2 2 3 2" xfId="16668" xr:uid="{00000000-0005-0000-0000-000021410000}"/>
    <cellStyle name="Normal 13 5 3 2 2 4" xfId="16669" xr:uid="{00000000-0005-0000-0000-000022410000}"/>
    <cellStyle name="Normal 13 5 3 2 3" xfId="16670" xr:uid="{00000000-0005-0000-0000-000023410000}"/>
    <cellStyle name="Normal 13 5 3 2 3 2" xfId="16671" xr:uid="{00000000-0005-0000-0000-000024410000}"/>
    <cellStyle name="Normal 13 5 3 2 3 2 2" xfId="16672" xr:uid="{00000000-0005-0000-0000-000025410000}"/>
    <cellStyle name="Normal 13 5 3 2 3 3" xfId="16673" xr:uid="{00000000-0005-0000-0000-000026410000}"/>
    <cellStyle name="Normal 13 5 3 2 4" xfId="16674" xr:uid="{00000000-0005-0000-0000-000027410000}"/>
    <cellStyle name="Normal 13 5 3 2 4 2" xfId="16675" xr:uid="{00000000-0005-0000-0000-000028410000}"/>
    <cellStyle name="Normal 13 5 3 2 5" xfId="16676" xr:uid="{00000000-0005-0000-0000-000029410000}"/>
    <cellStyle name="Normal 13 5 3 3" xfId="16677" xr:uid="{00000000-0005-0000-0000-00002A410000}"/>
    <cellStyle name="Normal 13 5 3 3 2" xfId="16678" xr:uid="{00000000-0005-0000-0000-00002B410000}"/>
    <cellStyle name="Normal 13 5 3 3 2 2" xfId="16679" xr:uid="{00000000-0005-0000-0000-00002C410000}"/>
    <cellStyle name="Normal 13 5 3 3 2 2 2" xfId="16680" xr:uid="{00000000-0005-0000-0000-00002D410000}"/>
    <cellStyle name="Normal 13 5 3 3 2 3" xfId="16681" xr:uid="{00000000-0005-0000-0000-00002E410000}"/>
    <cellStyle name="Normal 13 5 3 3 3" xfId="16682" xr:uid="{00000000-0005-0000-0000-00002F410000}"/>
    <cellStyle name="Normal 13 5 3 3 3 2" xfId="16683" xr:uid="{00000000-0005-0000-0000-000030410000}"/>
    <cellStyle name="Normal 13 5 3 3 4" xfId="16684" xr:uid="{00000000-0005-0000-0000-000031410000}"/>
    <cellStyle name="Normal 13 5 3 4" xfId="16685" xr:uid="{00000000-0005-0000-0000-000032410000}"/>
    <cellStyle name="Normal 13 5 3 4 2" xfId="16686" xr:uid="{00000000-0005-0000-0000-000033410000}"/>
    <cellStyle name="Normal 13 5 3 4 2 2" xfId="16687" xr:uid="{00000000-0005-0000-0000-000034410000}"/>
    <cellStyle name="Normal 13 5 3 4 3" xfId="16688" xr:uid="{00000000-0005-0000-0000-000035410000}"/>
    <cellStyle name="Normal 13 5 3 5" xfId="16689" xr:uid="{00000000-0005-0000-0000-000036410000}"/>
    <cellStyle name="Normal 13 5 3 5 2" xfId="16690" xr:uid="{00000000-0005-0000-0000-000037410000}"/>
    <cellStyle name="Normal 13 5 3 6" xfId="16691" xr:uid="{00000000-0005-0000-0000-000038410000}"/>
    <cellStyle name="Normal 13 5 4" xfId="16692" xr:uid="{00000000-0005-0000-0000-000039410000}"/>
    <cellStyle name="Normal 13 5 4 2" xfId="16693" xr:uid="{00000000-0005-0000-0000-00003A410000}"/>
    <cellStyle name="Normal 13 5 4 2 2" xfId="16694" xr:uid="{00000000-0005-0000-0000-00003B410000}"/>
    <cellStyle name="Normal 13 5 4 2 2 2" xfId="16695" xr:uid="{00000000-0005-0000-0000-00003C410000}"/>
    <cellStyle name="Normal 13 5 4 2 2 2 2" xfId="16696" xr:uid="{00000000-0005-0000-0000-00003D410000}"/>
    <cellStyle name="Normal 13 5 4 2 2 3" xfId="16697" xr:uid="{00000000-0005-0000-0000-00003E410000}"/>
    <cellStyle name="Normal 13 5 4 2 3" xfId="16698" xr:uid="{00000000-0005-0000-0000-00003F410000}"/>
    <cellStyle name="Normal 13 5 4 2 3 2" xfId="16699" xr:uid="{00000000-0005-0000-0000-000040410000}"/>
    <cellStyle name="Normal 13 5 4 2 4" xfId="16700" xr:uid="{00000000-0005-0000-0000-000041410000}"/>
    <cellStyle name="Normal 13 5 4 3" xfId="16701" xr:uid="{00000000-0005-0000-0000-000042410000}"/>
    <cellStyle name="Normal 13 5 4 3 2" xfId="16702" xr:uid="{00000000-0005-0000-0000-000043410000}"/>
    <cellStyle name="Normal 13 5 4 3 2 2" xfId="16703" xr:uid="{00000000-0005-0000-0000-000044410000}"/>
    <cellStyle name="Normal 13 5 4 3 3" xfId="16704" xr:uid="{00000000-0005-0000-0000-000045410000}"/>
    <cellStyle name="Normal 13 5 4 4" xfId="16705" xr:uid="{00000000-0005-0000-0000-000046410000}"/>
    <cellStyle name="Normal 13 5 4 4 2" xfId="16706" xr:uid="{00000000-0005-0000-0000-000047410000}"/>
    <cellStyle name="Normal 13 5 4 5" xfId="16707" xr:uid="{00000000-0005-0000-0000-000048410000}"/>
    <cellStyle name="Normal 13 5 5" xfId="16708" xr:uid="{00000000-0005-0000-0000-000049410000}"/>
    <cellStyle name="Normal 13 5 5 2" xfId="16709" xr:uid="{00000000-0005-0000-0000-00004A410000}"/>
    <cellStyle name="Normal 13 5 5 2 2" xfId="16710" xr:uid="{00000000-0005-0000-0000-00004B410000}"/>
    <cellStyle name="Normal 13 5 5 2 2 2" xfId="16711" xr:uid="{00000000-0005-0000-0000-00004C410000}"/>
    <cellStyle name="Normal 13 5 5 2 3" xfId="16712" xr:uid="{00000000-0005-0000-0000-00004D410000}"/>
    <cellStyle name="Normal 13 5 5 3" xfId="16713" xr:uid="{00000000-0005-0000-0000-00004E410000}"/>
    <cellStyle name="Normal 13 5 5 3 2" xfId="16714" xr:uid="{00000000-0005-0000-0000-00004F410000}"/>
    <cellStyle name="Normal 13 5 5 4" xfId="16715" xr:uid="{00000000-0005-0000-0000-000050410000}"/>
    <cellStyle name="Normal 13 5 6" xfId="16716" xr:uid="{00000000-0005-0000-0000-000051410000}"/>
    <cellStyle name="Normal 13 5 6 2" xfId="16717" xr:uid="{00000000-0005-0000-0000-000052410000}"/>
    <cellStyle name="Normal 13 5 6 2 2" xfId="16718" xr:uid="{00000000-0005-0000-0000-000053410000}"/>
    <cellStyle name="Normal 13 5 6 3" xfId="16719" xr:uid="{00000000-0005-0000-0000-000054410000}"/>
    <cellStyle name="Normal 13 5 7" xfId="16720" xr:uid="{00000000-0005-0000-0000-000055410000}"/>
    <cellStyle name="Normal 13 5 7 2" xfId="16721" xr:uid="{00000000-0005-0000-0000-000056410000}"/>
    <cellStyle name="Normal 13 5 8" xfId="16722" xr:uid="{00000000-0005-0000-0000-000057410000}"/>
    <cellStyle name="Normal 13 6" xfId="16723" xr:uid="{00000000-0005-0000-0000-000058410000}"/>
    <cellStyle name="Normal 13 6 2" xfId="16724" xr:uid="{00000000-0005-0000-0000-000059410000}"/>
    <cellStyle name="Normal 13 6 2 2" xfId="16725" xr:uid="{00000000-0005-0000-0000-00005A410000}"/>
    <cellStyle name="Normal 13 6 2 2 2" xfId="16726" xr:uid="{00000000-0005-0000-0000-00005B410000}"/>
    <cellStyle name="Normal 13 6 2 2 2 2" xfId="16727" xr:uid="{00000000-0005-0000-0000-00005C410000}"/>
    <cellStyle name="Normal 13 6 2 2 2 2 2" xfId="16728" xr:uid="{00000000-0005-0000-0000-00005D410000}"/>
    <cellStyle name="Normal 13 6 2 2 2 2 2 2" xfId="16729" xr:uid="{00000000-0005-0000-0000-00005E410000}"/>
    <cellStyle name="Normal 13 6 2 2 2 2 3" xfId="16730" xr:uid="{00000000-0005-0000-0000-00005F410000}"/>
    <cellStyle name="Normal 13 6 2 2 2 3" xfId="16731" xr:uid="{00000000-0005-0000-0000-000060410000}"/>
    <cellStyle name="Normal 13 6 2 2 2 3 2" xfId="16732" xr:uid="{00000000-0005-0000-0000-000061410000}"/>
    <cellStyle name="Normal 13 6 2 2 2 4" xfId="16733" xr:uid="{00000000-0005-0000-0000-000062410000}"/>
    <cellStyle name="Normal 13 6 2 2 3" xfId="16734" xr:uid="{00000000-0005-0000-0000-000063410000}"/>
    <cellStyle name="Normal 13 6 2 2 3 2" xfId="16735" xr:uid="{00000000-0005-0000-0000-000064410000}"/>
    <cellStyle name="Normal 13 6 2 2 3 2 2" xfId="16736" xr:uid="{00000000-0005-0000-0000-000065410000}"/>
    <cellStyle name="Normal 13 6 2 2 3 3" xfId="16737" xr:uid="{00000000-0005-0000-0000-000066410000}"/>
    <cellStyle name="Normal 13 6 2 2 4" xfId="16738" xr:uid="{00000000-0005-0000-0000-000067410000}"/>
    <cellStyle name="Normal 13 6 2 2 4 2" xfId="16739" xr:uid="{00000000-0005-0000-0000-000068410000}"/>
    <cellStyle name="Normal 13 6 2 2 5" xfId="16740" xr:uid="{00000000-0005-0000-0000-000069410000}"/>
    <cellStyle name="Normal 13 6 2 3" xfId="16741" xr:uid="{00000000-0005-0000-0000-00006A410000}"/>
    <cellStyle name="Normal 13 6 2 3 2" xfId="16742" xr:uid="{00000000-0005-0000-0000-00006B410000}"/>
    <cellStyle name="Normal 13 6 2 3 2 2" xfId="16743" xr:uid="{00000000-0005-0000-0000-00006C410000}"/>
    <cellStyle name="Normal 13 6 2 3 2 2 2" xfId="16744" xr:uid="{00000000-0005-0000-0000-00006D410000}"/>
    <cellStyle name="Normal 13 6 2 3 2 3" xfId="16745" xr:uid="{00000000-0005-0000-0000-00006E410000}"/>
    <cellStyle name="Normal 13 6 2 3 3" xfId="16746" xr:uid="{00000000-0005-0000-0000-00006F410000}"/>
    <cellStyle name="Normal 13 6 2 3 3 2" xfId="16747" xr:uid="{00000000-0005-0000-0000-000070410000}"/>
    <cellStyle name="Normal 13 6 2 3 4" xfId="16748" xr:uid="{00000000-0005-0000-0000-000071410000}"/>
    <cellStyle name="Normal 13 6 2 4" xfId="16749" xr:uid="{00000000-0005-0000-0000-000072410000}"/>
    <cellStyle name="Normal 13 6 2 4 2" xfId="16750" xr:uid="{00000000-0005-0000-0000-000073410000}"/>
    <cellStyle name="Normal 13 6 2 4 2 2" xfId="16751" xr:uid="{00000000-0005-0000-0000-000074410000}"/>
    <cellStyle name="Normal 13 6 2 4 3" xfId="16752" xr:uid="{00000000-0005-0000-0000-000075410000}"/>
    <cellStyle name="Normal 13 6 2 5" xfId="16753" xr:uid="{00000000-0005-0000-0000-000076410000}"/>
    <cellStyle name="Normal 13 6 2 5 2" xfId="16754" xr:uid="{00000000-0005-0000-0000-000077410000}"/>
    <cellStyle name="Normal 13 6 2 6" xfId="16755" xr:uid="{00000000-0005-0000-0000-000078410000}"/>
    <cellStyle name="Normal 13 6 3" xfId="16756" xr:uid="{00000000-0005-0000-0000-000079410000}"/>
    <cellStyle name="Normal 13 6 3 2" xfId="16757" xr:uid="{00000000-0005-0000-0000-00007A410000}"/>
    <cellStyle name="Normal 13 6 3 2 2" xfId="16758" xr:uid="{00000000-0005-0000-0000-00007B410000}"/>
    <cellStyle name="Normal 13 6 3 2 2 2" xfId="16759" xr:uid="{00000000-0005-0000-0000-00007C410000}"/>
    <cellStyle name="Normal 13 6 3 2 2 2 2" xfId="16760" xr:uid="{00000000-0005-0000-0000-00007D410000}"/>
    <cellStyle name="Normal 13 6 3 2 2 3" xfId="16761" xr:uid="{00000000-0005-0000-0000-00007E410000}"/>
    <cellStyle name="Normal 13 6 3 2 3" xfId="16762" xr:uid="{00000000-0005-0000-0000-00007F410000}"/>
    <cellStyle name="Normal 13 6 3 2 3 2" xfId="16763" xr:uid="{00000000-0005-0000-0000-000080410000}"/>
    <cellStyle name="Normal 13 6 3 2 4" xfId="16764" xr:uid="{00000000-0005-0000-0000-000081410000}"/>
    <cellStyle name="Normal 13 6 3 3" xfId="16765" xr:uid="{00000000-0005-0000-0000-000082410000}"/>
    <cellStyle name="Normal 13 6 3 3 2" xfId="16766" xr:uid="{00000000-0005-0000-0000-000083410000}"/>
    <cellStyle name="Normal 13 6 3 3 2 2" xfId="16767" xr:uid="{00000000-0005-0000-0000-000084410000}"/>
    <cellStyle name="Normal 13 6 3 3 3" xfId="16768" xr:uid="{00000000-0005-0000-0000-000085410000}"/>
    <cellStyle name="Normal 13 6 3 4" xfId="16769" xr:uid="{00000000-0005-0000-0000-000086410000}"/>
    <cellStyle name="Normal 13 6 3 4 2" xfId="16770" xr:uid="{00000000-0005-0000-0000-000087410000}"/>
    <cellStyle name="Normal 13 6 3 5" xfId="16771" xr:uid="{00000000-0005-0000-0000-000088410000}"/>
    <cellStyle name="Normal 13 6 4" xfId="16772" xr:uid="{00000000-0005-0000-0000-000089410000}"/>
    <cellStyle name="Normal 13 6 4 2" xfId="16773" xr:uid="{00000000-0005-0000-0000-00008A410000}"/>
    <cellStyle name="Normal 13 6 4 2 2" xfId="16774" xr:uid="{00000000-0005-0000-0000-00008B410000}"/>
    <cellStyle name="Normal 13 6 4 2 2 2" xfId="16775" xr:uid="{00000000-0005-0000-0000-00008C410000}"/>
    <cellStyle name="Normal 13 6 4 2 3" xfId="16776" xr:uid="{00000000-0005-0000-0000-00008D410000}"/>
    <cellStyle name="Normal 13 6 4 3" xfId="16777" xr:uid="{00000000-0005-0000-0000-00008E410000}"/>
    <cellStyle name="Normal 13 6 4 3 2" xfId="16778" xr:uid="{00000000-0005-0000-0000-00008F410000}"/>
    <cellStyle name="Normal 13 6 4 4" xfId="16779" xr:uid="{00000000-0005-0000-0000-000090410000}"/>
    <cellStyle name="Normal 13 6 5" xfId="16780" xr:uid="{00000000-0005-0000-0000-000091410000}"/>
    <cellStyle name="Normal 13 6 5 2" xfId="16781" xr:uid="{00000000-0005-0000-0000-000092410000}"/>
    <cellStyle name="Normal 13 6 5 2 2" xfId="16782" xr:uid="{00000000-0005-0000-0000-000093410000}"/>
    <cellStyle name="Normal 13 6 5 3" xfId="16783" xr:uid="{00000000-0005-0000-0000-000094410000}"/>
    <cellStyle name="Normal 13 6 6" xfId="16784" xr:uid="{00000000-0005-0000-0000-000095410000}"/>
    <cellStyle name="Normal 13 6 6 2" xfId="16785" xr:uid="{00000000-0005-0000-0000-000096410000}"/>
    <cellStyle name="Normal 13 6 7" xfId="16786" xr:uid="{00000000-0005-0000-0000-000097410000}"/>
    <cellStyle name="Normal 13 7" xfId="16787" xr:uid="{00000000-0005-0000-0000-000098410000}"/>
    <cellStyle name="Normal 13 7 2" xfId="16788" xr:uid="{00000000-0005-0000-0000-000099410000}"/>
    <cellStyle name="Normal 13 7 2 2" xfId="16789" xr:uid="{00000000-0005-0000-0000-00009A410000}"/>
    <cellStyle name="Normal 13 7 2 2 2" xfId="16790" xr:uid="{00000000-0005-0000-0000-00009B410000}"/>
    <cellStyle name="Normal 13 7 2 2 2 2" xfId="16791" xr:uid="{00000000-0005-0000-0000-00009C410000}"/>
    <cellStyle name="Normal 13 7 2 2 2 2 2" xfId="16792" xr:uid="{00000000-0005-0000-0000-00009D410000}"/>
    <cellStyle name="Normal 13 7 2 2 2 3" xfId="16793" xr:uid="{00000000-0005-0000-0000-00009E410000}"/>
    <cellStyle name="Normal 13 7 2 2 3" xfId="16794" xr:uid="{00000000-0005-0000-0000-00009F410000}"/>
    <cellStyle name="Normal 13 7 2 2 3 2" xfId="16795" xr:uid="{00000000-0005-0000-0000-0000A0410000}"/>
    <cellStyle name="Normal 13 7 2 2 4" xfId="16796" xr:uid="{00000000-0005-0000-0000-0000A1410000}"/>
    <cellStyle name="Normal 13 7 2 3" xfId="16797" xr:uid="{00000000-0005-0000-0000-0000A2410000}"/>
    <cellStyle name="Normal 13 7 2 3 2" xfId="16798" xr:uid="{00000000-0005-0000-0000-0000A3410000}"/>
    <cellStyle name="Normal 13 7 2 3 2 2" xfId="16799" xr:uid="{00000000-0005-0000-0000-0000A4410000}"/>
    <cellStyle name="Normal 13 7 2 3 3" xfId="16800" xr:uid="{00000000-0005-0000-0000-0000A5410000}"/>
    <cellStyle name="Normal 13 7 2 4" xfId="16801" xr:uid="{00000000-0005-0000-0000-0000A6410000}"/>
    <cellStyle name="Normal 13 7 2 4 2" xfId="16802" xr:uid="{00000000-0005-0000-0000-0000A7410000}"/>
    <cellStyle name="Normal 13 7 2 5" xfId="16803" xr:uid="{00000000-0005-0000-0000-0000A8410000}"/>
    <cellStyle name="Normal 13 7 3" xfId="16804" xr:uid="{00000000-0005-0000-0000-0000A9410000}"/>
    <cellStyle name="Normal 13 7 3 2" xfId="16805" xr:uid="{00000000-0005-0000-0000-0000AA410000}"/>
    <cellStyle name="Normal 13 7 3 2 2" xfId="16806" xr:uid="{00000000-0005-0000-0000-0000AB410000}"/>
    <cellStyle name="Normal 13 7 3 2 2 2" xfId="16807" xr:uid="{00000000-0005-0000-0000-0000AC410000}"/>
    <cellStyle name="Normal 13 7 3 2 3" xfId="16808" xr:uid="{00000000-0005-0000-0000-0000AD410000}"/>
    <cellStyle name="Normal 13 7 3 3" xfId="16809" xr:uid="{00000000-0005-0000-0000-0000AE410000}"/>
    <cellStyle name="Normal 13 7 3 3 2" xfId="16810" xr:uid="{00000000-0005-0000-0000-0000AF410000}"/>
    <cellStyle name="Normal 13 7 3 4" xfId="16811" xr:uid="{00000000-0005-0000-0000-0000B0410000}"/>
    <cellStyle name="Normal 13 7 4" xfId="16812" xr:uid="{00000000-0005-0000-0000-0000B1410000}"/>
    <cellStyle name="Normal 13 7 4 2" xfId="16813" xr:uid="{00000000-0005-0000-0000-0000B2410000}"/>
    <cellStyle name="Normal 13 7 4 2 2" xfId="16814" xr:uid="{00000000-0005-0000-0000-0000B3410000}"/>
    <cellStyle name="Normal 13 7 4 3" xfId="16815" xr:uid="{00000000-0005-0000-0000-0000B4410000}"/>
    <cellStyle name="Normal 13 7 5" xfId="16816" xr:uid="{00000000-0005-0000-0000-0000B5410000}"/>
    <cellStyle name="Normal 13 7 5 2" xfId="16817" xr:uid="{00000000-0005-0000-0000-0000B6410000}"/>
    <cellStyle name="Normal 13 7 6" xfId="16818" xr:uid="{00000000-0005-0000-0000-0000B7410000}"/>
    <cellStyle name="Normal 13 8" xfId="16819" xr:uid="{00000000-0005-0000-0000-0000B8410000}"/>
    <cellStyle name="Normal 13 8 2" xfId="16820" xr:uid="{00000000-0005-0000-0000-0000B9410000}"/>
    <cellStyle name="Normal 13 8 2 2" xfId="16821" xr:uid="{00000000-0005-0000-0000-0000BA410000}"/>
    <cellStyle name="Normal 13 8 2 2 2" xfId="16822" xr:uid="{00000000-0005-0000-0000-0000BB410000}"/>
    <cellStyle name="Normal 13 8 2 2 2 2" xfId="16823" xr:uid="{00000000-0005-0000-0000-0000BC410000}"/>
    <cellStyle name="Normal 13 8 2 2 3" xfId="16824" xr:uid="{00000000-0005-0000-0000-0000BD410000}"/>
    <cellStyle name="Normal 13 8 2 3" xfId="16825" xr:uid="{00000000-0005-0000-0000-0000BE410000}"/>
    <cellStyle name="Normal 13 8 2 3 2" xfId="16826" xr:uid="{00000000-0005-0000-0000-0000BF410000}"/>
    <cellStyle name="Normal 13 8 2 4" xfId="16827" xr:uid="{00000000-0005-0000-0000-0000C0410000}"/>
    <cellStyle name="Normal 13 8 3" xfId="16828" xr:uid="{00000000-0005-0000-0000-0000C1410000}"/>
    <cellStyle name="Normal 13 8 3 2" xfId="16829" xr:uid="{00000000-0005-0000-0000-0000C2410000}"/>
    <cellStyle name="Normal 13 8 3 2 2" xfId="16830" xr:uid="{00000000-0005-0000-0000-0000C3410000}"/>
    <cellStyle name="Normal 13 8 3 3" xfId="16831" xr:uid="{00000000-0005-0000-0000-0000C4410000}"/>
    <cellStyle name="Normal 13 8 4" xfId="16832" xr:uid="{00000000-0005-0000-0000-0000C5410000}"/>
    <cellStyle name="Normal 13 8 4 2" xfId="16833" xr:uid="{00000000-0005-0000-0000-0000C6410000}"/>
    <cellStyle name="Normal 13 8 5" xfId="16834" xr:uid="{00000000-0005-0000-0000-0000C7410000}"/>
    <cellStyle name="Normal 13 9" xfId="16835" xr:uid="{00000000-0005-0000-0000-0000C8410000}"/>
    <cellStyle name="Normal 13 9 2" xfId="16836" xr:uid="{00000000-0005-0000-0000-0000C9410000}"/>
    <cellStyle name="Normal 13 9 2 2" xfId="16837" xr:uid="{00000000-0005-0000-0000-0000CA410000}"/>
    <cellStyle name="Normal 13 9 2 2 2" xfId="16838" xr:uid="{00000000-0005-0000-0000-0000CB410000}"/>
    <cellStyle name="Normal 13 9 2 3" xfId="16839" xr:uid="{00000000-0005-0000-0000-0000CC410000}"/>
    <cellStyle name="Normal 13 9 3" xfId="16840" xr:uid="{00000000-0005-0000-0000-0000CD410000}"/>
    <cellStyle name="Normal 13 9 3 2" xfId="16841" xr:uid="{00000000-0005-0000-0000-0000CE410000}"/>
    <cellStyle name="Normal 13 9 4" xfId="16842" xr:uid="{00000000-0005-0000-0000-0000CF410000}"/>
    <cellStyle name="Normal 14" xfId="16843" xr:uid="{00000000-0005-0000-0000-0000D0410000}"/>
    <cellStyle name="Normal 14 2" xfId="16844" xr:uid="{00000000-0005-0000-0000-0000D1410000}"/>
    <cellStyle name="Normal 14 3" xfId="16845" xr:uid="{00000000-0005-0000-0000-0000D2410000}"/>
    <cellStyle name="Normal 14 4" xfId="16846" xr:uid="{00000000-0005-0000-0000-0000D3410000}"/>
    <cellStyle name="Normal 15" xfId="16847" xr:uid="{00000000-0005-0000-0000-0000D4410000}"/>
    <cellStyle name="Normal 15 2" xfId="16848" xr:uid="{00000000-0005-0000-0000-0000D5410000}"/>
    <cellStyle name="Normal 15 3" xfId="16849" xr:uid="{00000000-0005-0000-0000-0000D6410000}"/>
    <cellStyle name="Normal 15 4" xfId="16850" xr:uid="{00000000-0005-0000-0000-0000D7410000}"/>
    <cellStyle name="Normal 15 5" xfId="16851" xr:uid="{00000000-0005-0000-0000-0000D8410000}"/>
    <cellStyle name="Normal 16" xfId="16852" xr:uid="{00000000-0005-0000-0000-0000D9410000}"/>
    <cellStyle name="Normal 16 10" xfId="16853" xr:uid="{00000000-0005-0000-0000-0000DA410000}"/>
    <cellStyle name="Normal 16 10 2" xfId="16854" xr:uid="{00000000-0005-0000-0000-0000DB410000}"/>
    <cellStyle name="Normal 16 10 2 2" xfId="16855" xr:uid="{00000000-0005-0000-0000-0000DC410000}"/>
    <cellStyle name="Normal 16 10 3" xfId="16856" xr:uid="{00000000-0005-0000-0000-0000DD410000}"/>
    <cellStyle name="Normal 16 11" xfId="16857" xr:uid="{00000000-0005-0000-0000-0000DE410000}"/>
    <cellStyle name="Normal 16 11 2" xfId="16858" xr:uid="{00000000-0005-0000-0000-0000DF410000}"/>
    <cellStyle name="Normal 16 12" xfId="16859" xr:uid="{00000000-0005-0000-0000-0000E0410000}"/>
    <cellStyle name="Normal 16 13" xfId="16860" xr:uid="{00000000-0005-0000-0000-0000E1410000}"/>
    <cellStyle name="Normal 16 14" xfId="16861" xr:uid="{00000000-0005-0000-0000-0000E2410000}"/>
    <cellStyle name="Normal 16 15" xfId="16862" xr:uid="{00000000-0005-0000-0000-0000E3410000}"/>
    <cellStyle name="Normal 16 2" xfId="16863" xr:uid="{00000000-0005-0000-0000-0000E4410000}"/>
    <cellStyle name="Normal 16 2 10" xfId="16864" xr:uid="{00000000-0005-0000-0000-0000E5410000}"/>
    <cellStyle name="Normal 16 2 10 2" xfId="16865" xr:uid="{00000000-0005-0000-0000-0000E6410000}"/>
    <cellStyle name="Normal 16 2 11" xfId="16866" xr:uid="{00000000-0005-0000-0000-0000E7410000}"/>
    <cellStyle name="Normal 16 2 2" xfId="16867" xr:uid="{00000000-0005-0000-0000-0000E8410000}"/>
    <cellStyle name="Normal 16 2 2 10" xfId="16868" xr:uid="{00000000-0005-0000-0000-0000E9410000}"/>
    <cellStyle name="Normal 16 2 2 2" xfId="16869" xr:uid="{00000000-0005-0000-0000-0000EA410000}"/>
    <cellStyle name="Normal 16 2 2 2 2" xfId="16870" xr:uid="{00000000-0005-0000-0000-0000EB410000}"/>
    <cellStyle name="Normal 16 2 2 2 2 2" xfId="16871" xr:uid="{00000000-0005-0000-0000-0000EC410000}"/>
    <cellStyle name="Normal 16 2 2 2 2 2 2" xfId="16872" xr:uid="{00000000-0005-0000-0000-0000ED410000}"/>
    <cellStyle name="Normal 16 2 2 2 2 2 2 2" xfId="16873" xr:uid="{00000000-0005-0000-0000-0000EE410000}"/>
    <cellStyle name="Normal 16 2 2 2 2 2 2 2 2" xfId="16874" xr:uid="{00000000-0005-0000-0000-0000EF410000}"/>
    <cellStyle name="Normal 16 2 2 2 2 2 2 2 2 2" xfId="16875" xr:uid="{00000000-0005-0000-0000-0000F0410000}"/>
    <cellStyle name="Normal 16 2 2 2 2 2 2 2 2 2 2" xfId="16876" xr:uid="{00000000-0005-0000-0000-0000F1410000}"/>
    <cellStyle name="Normal 16 2 2 2 2 2 2 2 2 2 2 2" xfId="16877" xr:uid="{00000000-0005-0000-0000-0000F2410000}"/>
    <cellStyle name="Normal 16 2 2 2 2 2 2 2 2 2 3" xfId="16878" xr:uid="{00000000-0005-0000-0000-0000F3410000}"/>
    <cellStyle name="Normal 16 2 2 2 2 2 2 2 2 3" xfId="16879" xr:uid="{00000000-0005-0000-0000-0000F4410000}"/>
    <cellStyle name="Normal 16 2 2 2 2 2 2 2 2 3 2" xfId="16880" xr:uid="{00000000-0005-0000-0000-0000F5410000}"/>
    <cellStyle name="Normal 16 2 2 2 2 2 2 2 2 4" xfId="16881" xr:uid="{00000000-0005-0000-0000-0000F6410000}"/>
    <cellStyle name="Normal 16 2 2 2 2 2 2 2 3" xfId="16882" xr:uid="{00000000-0005-0000-0000-0000F7410000}"/>
    <cellStyle name="Normal 16 2 2 2 2 2 2 2 3 2" xfId="16883" xr:uid="{00000000-0005-0000-0000-0000F8410000}"/>
    <cellStyle name="Normal 16 2 2 2 2 2 2 2 3 2 2" xfId="16884" xr:uid="{00000000-0005-0000-0000-0000F9410000}"/>
    <cellStyle name="Normal 16 2 2 2 2 2 2 2 3 3" xfId="16885" xr:uid="{00000000-0005-0000-0000-0000FA410000}"/>
    <cellStyle name="Normal 16 2 2 2 2 2 2 2 4" xfId="16886" xr:uid="{00000000-0005-0000-0000-0000FB410000}"/>
    <cellStyle name="Normal 16 2 2 2 2 2 2 2 4 2" xfId="16887" xr:uid="{00000000-0005-0000-0000-0000FC410000}"/>
    <cellStyle name="Normal 16 2 2 2 2 2 2 2 5" xfId="16888" xr:uid="{00000000-0005-0000-0000-0000FD410000}"/>
    <cellStyle name="Normal 16 2 2 2 2 2 2 3" xfId="16889" xr:uid="{00000000-0005-0000-0000-0000FE410000}"/>
    <cellStyle name="Normal 16 2 2 2 2 2 2 3 2" xfId="16890" xr:uid="{00000000-0005-0000-0000-0000FF410000}"/>
    <cellStyle name="Normal 16 2 2 2 2 2 2 3 2 2" xfId="16891" xr:uid="{00000000-0005-0000-0000-000000420000}"/>
    <cellStyle name="Normal 16 2 2 2 2 2 2 3 2 2 2" xfId="16892" xr:uid="{00000000-0005-0000-0000-000001420000}"/>
    <cellStyle name="Normal 16 2 2 2 2 2 2 3 2 3" xfId="16893" xr:uid="{00000000-0005-0000-0000-000002420000}"/>
    <cellStyle name="Normal 16 2 2 2 2 2 2 3 3" xfId="16894" xr:uid="{00000000-0005-0000-0000-000003420000}"/>
    <cellStyle name="Normal 16 2 2 2 2 2 2 3 3 2" xfId="16895" xr:uid="{00000000-0005-0000-0000-000004420000}"/>
    <cellStyle name="Normal 16 2 2 2 2 2 2 3 4" xfId="16896" xr:uid="{00000000-0005-0000-0000-000005420000}"/>
    <cellStyle name="Normal 16 2 2 2 2 2 2 4" xfId="16897" xr:uid="{00000000-0005-0000-0000-000006420000}"/>
    <cellStyle name="Normal 16 2 2 2 2 2 2 4 2" xfId="16898" xr:uid="{00000000-0005-0000-0000-000007420000}"/>
    <cellStyle name="Normal 16 2 2 2 2 2 2 4 2 2" xfId="16899" xr:uid="{00000000-0005-0000-0000-000008420000}"/>
    <cellStyle name="Normal 16 2 2 2 2 2 2 4 3" xfId="16900" xr:uid="{00000000-0005-0000-0000-000009420000}"/>
    <cellStyle name="Normal 16 2 2 2 2 2 2 5" xfId="16901" xr:uid="{00000000-0005-0000-0000-00000A420000}"/>
    <cellStyle name="Normal 16 2 2 2 2 2 2 5 2" xfId="16902" xr:uid="{00000000-0005-0000-0000-00000B420000}"/>
    <cellStyle name="Normal 16 2 2 2 2 2 2 6" xfId="16903" xr:uid="{00000000-0005-0000-0000-00000C420000}"/>
    <cellStyle name="Normal 16 2 2 2 2 2 3" xfId="16904" xr:uid="{00000000-0005-0000-0000-00000D420000}"/>
    <cellStyle name="Normal 16 2 2 2 2 2 3 2" xfId="16905" xr:uid="{00000000-0005-0000-0000-00000E420000}"/>
    <cellStyle name="Normal 16 2 2 2 2 2 3 2 2" xfId="16906" xr:uid="{00000000-0005-0000-0000-00000F420000}"/>
    <cellStyle name="Normal 16 2 2 2 2 2 3 2 2 2" xfId="16907" xr:uid="{00000000-0005-0000-0000-000010420000}"/>
    <cellStyle name="Normal 16 2 2 2 2 2 3 2 2 2 2" xfId="16908" xr:uid="{00000000-0005-0000-0000-000011420000}"/>
    <cellStyle name="Normal 16 2 2 2 2 2 3 2 2 3" xfId="16909" xr:uid="{00000000-0005-0000-0000-000012420000}"/>
    <cellStyle name="Normal 16 2 2 2 2 2 3 2 3" xfId="16910" xr:uid="{00000000-0005-0000-0000-000013420000}"/>
    <cellStyle name="Normal 16 2 2 2 2 2 3 2 3 2" xfId="16911" xr:uid="{00000000-0005-0000-0000-000014420000}"/>
    <cellStyle name="Normal 16 2 2 2 2 2 3 2 4" xfId="16912" xr:uid="{00000000-0005-0000-0000-000015420000}"/>
    <cellStyle name="Normal 16 2 2 2 2 2 3 3" xfId="16913" xr:uid="{00000000-0005-0000-0000-000016420000}"/>
    <cellStyle name="Normal 16 2 2 2 2 2 3 3 2" xfId="16914" xr:uid="{00000000-0005-0000-0000-000017420000}"/>
    <cellStyle name="Normal 16 2 2 2 2 2 3 3 2 2" xfId="16915" xr:uid="{00000000-0005-0000-0000-000018420000}"/>
    <cellStyle name="Normal 16 2 2 2 2 2 3 3 3" xfId="16916" xr:uid="{00000000-0005-0000-0000-000019420000}"/>
    <cellStyle name="Normal 16 2 2 2 2 2 3 4" xfId="16917" xr:uid="{00000000-0005-0000-0000-00001A420000}"/>
    <cellStyle name="Normal 16 2 2 2 2 2 3 4 2" xfId="16918" xr:uid="{00000000-0005-0000-0000-00001B420000}"/>
    <cellStyle name="Normal 16 2 2 2 2 2 3 5" xfId="16919" xr:uid="{00000000-0005-0000-0000-00001C420000}"/>
    <cellStyle name="Normal 16 2 2 2 2 2 4" xfId="16920" xr:uid="{00000000-0005-0000-0000-00001D420000}"/>
    <cellStyle name="Normal 16 2 2 2 2 2 4 2" xfId="16921" xr:uid="{00000000-0005-0000-0000-00001E420000}"/>
    <cellStyle name="Normal 16 2 2 2 2 2 4 2 2" xfId="16922" xr:uid="{00000000-0005-0000-0000-00001F420000}"/>
    <cellStyle name="Normal 16 2 2 2 2 2 4 2 2 2" xfId="16923" xr:uid="{00000000-0005-0000-0000-000020420000}"/>
    <cellStyle name="Normal 16 2 2 2 2 2 4 2 3" xfId="16924" xr:uid="{00000000-0005-0000-0000-000021420000}"/>
    <cellStyle name="Normal 16 2 2 2 2 2 4 3" xfId="16925" xr:uid="{00000000-0005-0000-0000-000022420000}"/>
    <cellStyle name="Normal 16 2 2 2 2 2 4 3 2" xfId="16926" xr:uid="{00000000-0005-0000-0000-000023420000}"/>
    <cellStyle name="Normal 16 2 2 2 2 2 4 4" xfId="16927" xr:uid="{00000000-0005-0000-0000-000024420000}"/>
    <cellStyle name="Normal 16 2 2 2 2 2 5" xfId="16928" xr:uid="{00000000-0005-0000-0000-000025420000}"/>
    <cellStyle name="Normal 16 2 2 2 2 2 5 2" xfId="16929" xr:uid="{00000000-0005-0000-0000-000026420000}"/>
    <cellStyle name="Normal 16 2 2 2 2 2 5 2 2" xfId="16930" xr:uid="{00000000-0005-0000-0000-000027420000}"/>
    <cellStyle name="Normal 16 2 2 2 2 2 5 3" xfId="16931" xr:uid="{00000000-0005-0000-0000-000028420000}"/>
    <cellStyle name="Normal 16 2 2 2 2 2 6" xfId="16932" xr:uid="{00000000-0005-0000-0000-000029420000}"/>
    <cellStyle name="Normal 16 2 2 2 2 2 6 2" xfId="16933" xr:uid="{00000000-0005-0000-0000-00002A420000}"/>
    <cellStyle name="Normal 16 2 2 2 2 2 7" xfId="16934" xr:uid="{00000000-0005-0000-0000-00002B420000}"/>
    <cellStyle name="Normal 16 2 2 2 2 3" xfId="16935" xr:uid="{00000000-0005-0000-0000-00002C420000}"/>
    <cellStyle name="Normal 16 2 2 2 2 3 2" xfId="16936" xr:uid="{00000000-0005-0000-0000-00002D420000}"/>
    <cellStyle name="Normal 16 2 2 2 2 3 2 2" xfId="16937" xr:uid="{00000000-0005-0000-0000-00002E420000}"/>
    <cellStyle name="Normal 16 2 2 2 2 3 2 2 2" xfId="16938" xr:uid="{00000000-0005-0000-0000-00002F420000}"/>
    <cellStyle name="Normal 16 2 2 2 2 3 2 2 2 2" xfId="16939" xr:uid="{00000000-0005-0000-0000-000030420000}"/>
    <cellStyle name="Normal 16 2 2 2 2 3 2 2 2 2 2" xfId="16940" xr:uid="{00000000-0005-0000-0000-000031420000}"/>
    <cellStyle name="Normal 16 2 2 2 2 3 2 2 2 3" xfId="16941" xr:uid="{00000000-0005-0000-0000-000032420000}"/>
    <cellStyle name="Normal 16 2 2 2 2 3 2 2 3" xfId="16942" xr:uid="{00000000-0005-0000-0000-000033420000}"/>
    <cellStyle name="Normal 16 2 2 2 2 3 2 2 3 2" xfId="16943" xr:uid="{00000000-0005-0000-0000-000034420000}"/>
    <cellStyle name="Normal 16 2 2 2 2 3 2 2 4" xfId="16944" xr:uid="{00000000-0005-0000-0000-000035420000}"/>
    <cellStyle name="Normal 16 2 2 2 2 3 2 3" xfId="16945" xr:uid="{00000000-0005-0000-0000-000036420000}"/>
    <cellStyle name="Normal 16 2 2 2 2 3 2 3 2" xfId="16946" xr:uid="{00000000-0005-0000-0000-000037420000}"/>
    <cellStyle name="Normal 16 2 2 2 2 3 2 3 2 2" xfId="16947" xr:uid="{00000000-0005-0000-0000-000038420000}"/>
    <cellStyle name="Normal 16 2 2 2 2 3 2 3 3" xfId="16948" xr:uid="{00000000-0005-0000-0000-000039420000}"/>
    <cellStyle name="Normal 16 2 2 2 2 3 2 4" xfId="16949" xr:uid="{00000000-0005-0000-0000-00003A420000}"/>
    <cellStyle name="Normal 16 2 2 2 2 3 2 4 2" xfId="16950" xr:uid="{00000000-0005-0000-0000-00003B420000}"/>
    <cellStyle name="Normal 16 2 2 2 2 3 2 5" xfId="16951" xr:uid="{00000000-0005-0000-0000-00003C420000}"/>
    <cellStyle name="Normal 16 2 2 2 2 3 3" xfId="16952" xr:uid="{00000000-0005-0000-0000-00003D420000}"/>
    <cellStyle name="Normal 16 2 2 2 2 3 3 2" xfId="16953" xr:uid="{00000000-0005-0000-0000-00003E420000}"/>
    <cellStyle name="Normal 16 2 2 2 2 3 3 2 2" xfId="16954" xr:uid="{00000000-0005-0000-0000-00003F420000}"/>
    <cellStyle name="Normal 16 2 2 2 2 3 3 2 2 2" xfId="16955" xr:uid="{00000000-0005-0000-0000-000040420000}"/>
    <cellStyle name="Normal 16 2 2 2 2 3 3 2 3" xfId="16956" xr:uid="{00000000-0005-0000-0000-000041420000}"/>
    <cellStyle name="Normal 16 2 2 2 2 3 3 3" xfId="16957" xr:uid="{00000000-0005-0000-0000-000042420000}"/>
    <cellStyle name="Normal 16 2 2 2 2 3 3 3 2" xfId="16958" xr:uid="{00000000-0005-0000-0000-000043420000}"/>
    <cellStyle name="Normal 16 2 2 2 2 3 3 4" xfId="16959" xr:uid="{00000000-0005-0000-0000-000044420000}"/>
    <cellStyle name="Normal 16 2 2 2 2 3 4" xfId="16960" xr:uid="{00000000-0005-0000-0000-000045420000}"/>
    <cellStyle name="Normal 16 2 2 2 2 3 4 2" xfId="16961" xr:uid="{00000000-0005-0000-0000-000046420000}"/>
    <cellStyle name="Normal 16 2 2 2 2 3 4 2 2" xfId="16962" xr:uid="{00000000-0005-0000-0000-000047420000}"/>
    <cellStyle name="Normal 16 2 2 2 2 3 4 3" xfId="16963" xr:uid="{00000000-0005-0000-0000-000048420000}"/>
    <cellStyle name="Normal 16 2 2 2 2 3 5" xfId="16964" xr:uid="{00000000-0005-0000-0000-000049420000}"/>
    <cellStyle name="Normal 16 2 2 2 2 3 5 2" xfId="16965" xr:uid="{00000000-0005-0000-0000-00004A420000}"/>
    <cellStyle name="Normal 16 2 2 2 2 3 6" xfId="16966" xr:uid="{00000000-0005-0000-0000-00004B420000}"/>
    <cellStyle name="Normal 16 2 2 2 2 4" xfId="16967" xr:uid="{00000000-0005-0000-0000-00004C420000}"/>
    <cellStyle name="Normal 16 2 2 2 2 4 2" xfId="16968" xr:uid="{00000000-0005-0000-0000-00004D420000}"/>
    <cellStyle name="Normal 16 2 2 2 2 4 2 2" xfId="16969" xr:uid="{00000000-0005-0000-0000-00004E420000}"/>
    <cellStyle name="Normal 16 2 2 2 2 4 2 2 2" xfId="16970" xr:uid="{00000000-0005-0000-0000-00004F420000}"/>
    <cellStyle name="Normal 16 2 2 2 2 4 2 2 2 2" xfId="16971" xr:uid="{00000000-0005-0000-0000-000050420000}"/>
    <cellStyle name="Normal 16 2 2 2 2 4 2 2 3" xfId="16972" xr:uid="{00000000-0005-0000-0000-000051420000}"/>
    <cellStyle name="Normal 16 2 2 2 2 4 2 3" xfId="16973" xr:uid="{00000000-0005-0000-0000-000052420000}"/>
    <cellStyle name="Normal 16 2 2 2 2 4 2 3 2" xfId="16974" xr:uid="{00000000-0005-0000-0000-000053420000}"/>
    <cellStyle name="Normal 16 2 2 2 2 4 2 4" xfId="16975" xr:uid="{00000000-0005-0000-0000-000054420000}"/>
    <cellStyle name="Normal 16 2 2 2 2 4 3" xfId="16976" xr:uid="{00000000-0005-0000-0000-000055420000}"/>
    <cellStyle name="Normal 16 2 2 2 2 4 3 2" xfId="16977" xr:uid="{00000000-0005-0000-0000-000056420000}"/>
    <cellStyle name="Normal 16 2 2 2 2 4 3 2 2" xfId="16978" xr:uid="{00000000-0005-0000-0000-000057420000}"/>
    <cellStyle name="Normal 16 2 2 2 2 4 3 3" xfId="16979" xr:uid="{00000000-0005-0000-0000-000058420000}"/>
    <cellStyle name="Normal 16 2 2 2 2 4 4" xfId="16980" xr:uid="{00000000-0005-0000-0000-000059420000}"/>
    <cellStyle name="Normal 16 2 2 2 2 4 4 2" xfId="16981" xr:uid="{00000000-0005-0000-0000-00005A420000}"/>
    <cellStyle name="Normal 16 2 2 2 2 4 5" xfId="16982" xr:uid="{00000000-0005-0000-0000-00005B420000}"/>
    <cellStyle name="Normal 16 2 2 2 2 5" xfId="16983" xr:uid="{00000000-0005-0000-0000-00005C420000}"/>
    <cellStyle name="Normal 16 2 2 2 2 5 2" xfId="16984" xr:uid="{00000000-0005-0000-0000-00005D420000}"/>
    <cellStyle name="Normal 16 2 2 2 2 5 2 2" xfId="16985" xr:uid="{00000000-0005-0000-0000-00005E420000}"/>
    <cellStyle name="Normal 16 2 2 2 2 5 2 2 2" xfId="16986" xr:uid="{00000000-0005-0000-0000-00005F420000}"/>
    <cellStyle name="Normal 16 2 2 2 2 5 2 3" xfId="16987" xr:uid="{00000000-0005-0000-0000-000060420000}"/>
    <cellStyle name="Normal 16 2 2 2 2 5 3" xfId="16988" xr:uid="{00000000-0005-0000-0000-000061420000}"/>
    <cellStyle name="Normal 16 2 2 2 2 5 3 2" xfId="16989" xr:uid="{00000000-0005-0000-0000-000062420000}"/>
    <cellStyle name="Normal 16 2 2 2 2 5 4" xfId="16990" xr:uid="{00000000-0005-0000-0000-000063420000}"/>
    <cellStyle name="Normal 16 2 2 2 2 6" xfId="16991" xr:uid="{00000000-0005-0000-0000-000064420000}"/>
    <cellStyle name="Normal 16 2 2 2 2 6 2" xfId="16992" xr:uid="{00000000-0005-0000-0000-000065420000}"/>
    <cellStyle name="Normal 16 2 2 2 2 6 2 2" xfId="16993" xr:uid="{00000000-0005-0000-0000-000066420000}"/>
    <cellStyle name="Normal 16 2 2 2 2 6 3" xfId="16994" xr:uid="{00000000-0005-0000-0000-000067420000}"/>
    <cellStyle name="Normal 16 2 2 2 2 7" xfId="16995" xr:uid="{00000000-0005-0000-0000-000068420000}"/>
    <cellStyle name="Normal 16 2 2 2 2 7 2" xfId="16996" xr:uid="{00000000-0005-0000-0000-000069420000}"/>
    <cellStyle name="Normal 16 2 2 2 2 8" xfId="16997" xr:uid="{00000000-0005-0000-0000-00006A420000}"/>
    <cellStyle name="Normal 16 2 2 2 3" xfId="16998" xr:uid="{00000000-0005-0000-0000-00006B420000}"/>
    <cellStyle name="Normal 16 2 2 2 3 2" xfId="16999" xr:uid="{00000000-0005-0000-0000-00006C420000}"/>
    <cellStyle name="Normal 16 2 2 2 3 2 2" xfId="17000" xr:uid="{00000000-0005-0000-0000-00006D420000}"/>
    <cellStyle name="Normal 16 2 2 2 3 2 2 2" xfId="17001" xr:uid="{00000000-0005-0000-0000-00006E420000}"/>
    <cellStyle name="Normal 16 2 2 2 3 2 2 2 2" xfId="17002" xr:uid="{00000000-0005-0000-0000-00006F420000}"/>
    <cellStyle name="Normal 16 2 2 2 3 2 2 2 2 2" xfId="17003" xr:uid="{00000000-0005-0000-0000-000070420000}"/>
    <cellStyle name="Normal 16 2 2 2 3 2 2 2 2 2 2" xfId="17004" xr:uid="{00000000-0005-0000-0000-000071420000}"/>
    <cellStyle name="Normal 16 2 2 2 3 2 2 2 2 3" xfId="17005" xr:uid="{00000000-0005-0000-0000-000072420000}"/>
    <cellStyle name="Normal 16 2 2 2 3 2 2 2 3" xfId="17006" xr:uid="{00000000-0005-0000-0000-000073420000}"/>
    <cellStyle name="Normal 16 2 2 2 3 2 2 2 3 2" xfId="17007" xr:uid="{00000000-0005-0000-0000-000074420000}"/>
    <cellStyle name="Normal 16 2 2 2 3 2 2 2 4" xfId="17008" xr:uid="{00000000-0005-0000-0000-000075420000}"/>
    <cellStyle name="Normal 16 2 2 2 3 2 2 3" xfId="17009" xr:uid="{00000000-0005-0000-0000-000076420000}"/>
    <cellStyle name="Normal 16 2 2 2 3 2 2 3 2" xfId="17010" xr:uid="{00000000-0005-0000-0000-000077420000}"/>
    <cellStyle name="Normal 16 2 2 2 3 2 2 3 2 2" xfId="17011" xr:uid="{00000000-0005-0000-0000-000078420000}"/>
    <cellStyle name="Normal 16 2 2 2 3 2 2 3 3" xfId="17012" xr:uid="{00000000-0005-0000-0000-000079420000}"/>
    <cellStyle name="Normal 16 2 2 2 3 2 2 4" xfId="17013" xr:uid="{00000000-0005-0000-0000-00007A420000}"/>
    <cellStyle name="Normal 16 2 2 2 3 2 2 4 2" xfId="17014" xr:uid="{00000000-0005-0000-0000-00007B420000}"/>
    <cellStyle name="Normal 16 2 2 2 3 2 2 5" xfId="17015" xr:uid="{00000000-0005-0000-0000-00007C420000}"/>
    <cellStyle name="Normal 16 2 2 2 3 2 3" xfId="17016" xr:uid="{00000000-0005-0000-0000-00007D420000}"/>
    <cellStyle name="Normal 16 2 2 2 3 2 3 2" xfId="17017" xr:uid="{00000000-0005-0000-0000-00007E420000}"/>
    <cellStyle name="Normal 16 2 2 2 3 2 3 2 2" xfId="17018" xr:uid="{00000000-0005-0000-0000-00007F420000}"/>
    <cellStyle name="Normal 16 2 2 2 3 2 3 2 2 2" xfId="17019" xr:uid="{00000000-0005-0000-0000-000080420000}"/>
    <cellStyle name="Normal 16 2 2 2 3 2 3 2 3" xfId="17020" xr:uid="{00000000-0005-0000-0000-000081420000}"/>
    <cellStyle name="Normal 16 2 2 2 3 2 3 3" xfId="17021" xr:uid="{00000000-0005-0000-0000-000082420000}"/>
    <cellStyle name="Normal 16 2 2 2 3 2 3 3 2" xfId="17022" xr:uid="{00000000-0005-0000-0000-000083420000}"/>
    <cellStyle name="Normal 16 2 2 2 3 2 3 4" xfId="17023" xr:uid="{00000000-0005-0000-0000-000084420000}"/>
    <cellStyle name="Normal 16 2 2 2 3 2 4" xfId="17024" xr:uid="{00000000-0005-0000-0000-000085420000}"/>
    <cellStyle name="Normal 16 2 2 2 3 2 4 2" xfId="17025" xr:uid="{00000000-0005-0000-0000-000086420000}"/>
    <cellStyle name="Normal 16 2 2 2 3 2 4 2 2" xfId="17026" xr:uid="{00000000-0005-0000-0000-000087420000}"/>
    <cellStyle name="Normal 16 2 2 2 3 2 4 3" xfId="17027" xr:uid="{00000000-0005-0000-0000-000088420000}"/>
    <cellStyle name="Normal 16 2 2 2 3 2 5" xfId="17028" xr:uid="{00000000-0005-0000-0000-000089420000}"/>
    <cellStyle name="Normal 16 2 2 2 3 2 5 2" xfId="17029" xr:uid="{00000000-0005-0000-0000-00008A420000}"/>
    <cellStyle name="Normal 16 2 2 2 3 2 6" xfId="17030" xr:uid="{00000000-0005-0000-0000-00008B420000}"/>
    <cellStyle name="Normal 16 2 2 2 3 3" xfId="17031" xr:uid="{00000000-0005-0000-0000-00008C420000}"/>
    <cellStyle name="Normal 16 2 2 2 3 3 2" xfId="17032" xr:uid="{00000000-0005-0000-0000-00008D420000}"/>
    <cellStyle name="Normal 16 2 2 2 3 3 2 2" xfId="17033" xr:uid="{00000000-0005-0000-0000-00008E420000}"/>
    <cellStyle name="Normal 16 2 2 2 3 3 2 2 2" xfId="17034" xr:uid="{00000000-0005-0000-0000-00008F420000}"/>
    <cellStyle name="Normal 16 2 2 2 3 3 2 2 2 2" xfId="17035" xr:uid="{00000000-0005-0000-0000-000090420000}"/>
    <cellStyle name="Normal 16 2 2 2 3 3 2 2 3" xfId="17036" xr:uid="{00000000-0005-0000-0000-000091420000}"/>
    <cellStyle name="Normal 16 2 2 2 3 3 2 3" xfId="17037" xr:uid="{00000000-0005-0000-0000-000092420000}"/>
    <cellStyle name="Normal 16 2 2 2 3 3 2 3 2" xfId="17038" xr:uid="{00000000-0005-0000-0000-000093420000}"/>
    <cellStyle name="Normal 16 2 2 2 3 3 2 4" xfId="17039" xr:uid="{00000000-0005-0000-0000-000094420000}"/>
    <cellStyle name="Normal 16 2 2 2 3 3 3" xfId="17040" xr:uid="{00000000-0005-0000-0000-000095420000}"/>
    <cellStyle name="Normal 16 2 2 2 3 3 3 2" xfId="17041" xr:uid="{00000000-0005-0000-0000-000096420000}"/>
    <cellStyle name="Normal 16 2 2 2 3 3 3 2 2" xfId="17042" xr:uid="{00000000-0005-0000-0000-000097420000}"/>
    <cellStyle name="Normal 16 2 2 2 3 3 3 3" xfId="17043" xr:uid="{00000000-0005-0000-0000-000098420000}"/>
    <cellStyle name="Normal 16 2 2 2 3 3 4" xfId="17044" xr:uid="{00000000-0005-0000-0000-000099420000}"/>
    <cellStyle name="Normal 16 2 2 2 3 3 4 2" xfId="17045" xr:uid="{00000000-0005-0000-0000-00009A420000}"/>
    <cellStyle name="Normal 16 2 2 2 3 3 5" xfId="17046" xr:uid="{00000000-0005-0000-0000-00009B420000}"/>
    <cellStyle name="Normal 16 2 2 2 3 4" xfId="17047" xr:uid="{00000000-0005-0000-0000-00009C420000}"/>
    <cellStyle name="Normal 16 2 2 2 3 4 2" xfId="17048" xr:uid="{00000000-0005-0000-0000-00009D420000}"/>
    <cellStyle name="Normal 16 2 2 2 3 4 2 2" xfId="17049" xr:uid="{00000000-0005-0000-0000-00009E420000}"/>
    <cellStyle name="Normal 16 2 2 2 3 4 2 2 2" xfId="17050" xr:uid="{00000000-0005-0000-0000-00009F420000}"/>
    <cellStyle name="Normal 16 2 2 2 3 4 2 3" xfId="17051" xr:uid="{00000000-0005-0000-0000-0000A0420000}"/>
    <cellStyle name="Normal 16 2 2 2 3 4 3" xfId="17052" xr:uid="{00000000-0005-0000-0000-0000A1420000}"/>
    <cellStyle name="Normal 16 2 2 2 3 4 3 2" xfId="17053" xr:uid="{00000000-0005-0000-0000-0000A2420000}"/>
    <cellStyle name="Normal 16 2 2 2 3 4 4" xfId="17054" xr:uid="{00000000-0005-0000-0000-0000A3420000}"/>
    <cellStyle name="Normal 16 2 2 2 3 5" xfId="17055" xr:uid="{00000000-0005-0000-0000-0000A4420000}"/>
    <cellStyle name="Normal 16 2 2 2 3 5 2" xfId="17056" xr:uid="{00000000-0005-0000-0000-0000A5420000}"/>
    <cellStyle name="Normal 16 2 2 2 3 5 2 2" xfId="17057" xr:uid="{00000000-0005-0000-0000-0000A6420000}"/>
    <cellStyle name="Normal 16 2 2 2 3 5 3" xfId="17058" xr:uid="{00000000-0005-0000-0000-0000A7420000}"/>
    <cellStyle name="Normal 16 2 2 2 3 6" xfId="17059" xr:uid="{00000000-0005-0000-0000-0000A8420000}"/>
    <cellStyle name="Normal 16 2 2 2 3 6 2" xfId="17060" xr:uid="{00000000-0005-0000-0000-0000A9420000}"/>
    <cellStyle name="Normal 16 2 2 2 3 7" xfId="17061" xr:uid="{00000000-0005-0000-0000-0000AA420000}"/>
    <cellStyle name="Normal 16 2 2 2 4" xfId="17062" xr:uid="{00000000-0005-0000-0000-0000AB420000}"/>
    <cellStyle name="Normal 16 2 2 2 4 2" xfId="17063" xr:uid="{00000000-0005-0000-0000-0000AC420000}"/>
    <cellStyle name="Normal 16 2 2 2 4 2 2" xfId="17064" xr:uid="{00000000-0005-0000-0000-0000AD420000}"/>
    <cellStyle name="Normal 16 2 2 2 4 2 2 2" xfId="17065" xr:uid="{00000000-0005-0000-0000-0000AE420000}"/>
    <cellStyle name="Normal 16 2 2 2 4 2 2 2 2" xfId="17066" xr:uid="{00000000-0005-0000-0000-0000AF420000}"/>
    <cellStyle name="Normal 16 2 2 2 4 2 2 2 2 2" xfId="17067" xr:uid="{00000000-0005-0000-0000-0000B0420000}"/>
    <cellStyle name="Normal 16 2 2 2 4 2 2 2 3" xfId="17068" xr:uid="{00000000-0005-0000-0000-0000B1420000}"/>
    <cellStyle name="Normal 16 2 2 2 4 2 2 3" xfId="17069" xr:uid="{00000000-0005-0000-0000-0000B2420000}"/>
    <cellStyle name="Normal 16 2 2 2 4 2 2 3 2" xfId="17070" xr:uid="{00000000-0005-0000-0000-0000B3420000}"/>
    <cellStyle name="Normal 16 2 2 2 4 2 2 4" xfId="17071" xr:uid="{00000000-0005-0000-0000-0000B4420000}"/>
    <cellStyle name="Normal 16 2 2 2 4 2 3" xfId="17072" xr:uid="{00000000-0005-0000-0000-0000B5420000}"/>
    <cellStyle name="Normal 16 2 2 2 4 2 3 2" xfId="17073" xr:uid="{00000000-0005-0000-0000-0000B6420000}"/>
    <cellStyle name="Normal 16 2 2 2 4 2 3 2 2" xfId="17074" xr:uid="{00000000-0005-0000-0000-0000B7420000}"/>
    <cellStyle name="Normal 16 2 2 2 4 2 3 3" xfId="17075" xr:uid="{00000000-0005-0000-0000-0000B8420000}"/>
    <cellStyle name="Normal 16 2 2 2 4 2 4" xfId="17076" xr:uid="{00000000-0005-0000-0000-0000B9420000}"/>
    <cellStyle name="Normal 16 2 2 2 4 2 4 2" xfId="17077" xr:uid="{00000000-0005-0000-0000-0000BA420000}"/>
    <cellStyle name="Normal 16 2 2 2 4 2 5" xfId="17078" xr:uid="{00000000-0005-0000-0000-0000BB420000}"/>
    <cellStyle name="Normal 16 2 2 2 4 3" xfId="17079" xr:uid="{00000000-0005-0000-0000-0000BC420000}"/>
    <cellStyle name="Normal 16 2 2 2 4 3 2" xfId="17080" xr:uid="{00000000-0005-0000-0000-0000BD420000}"/>
    <cellStyle name="Normal 16 2 2 2 4 3 2 2" xfId="17081" xr:uid="{00000000-0005-0000-0000-0000BE420000}"/>
    <cellStyle name="Normal 16 2 2 2 4 3 2 2 2" xfId="17082" xr:uid="{00000000-0005-0000-0000-0000BF420000}"/>
    <cellStyle name="Normal 16 2 2 2 4 3 2 3" xfId="17083" xr:uid="{00000000-0005-0000-0000-0000C0420000}"/>
    <cellStyle name="Normal 16 2 2 2 4 3 3" xfId="17084" xr:uid="{00000000-0005-0000-0000-0000C1420000}"/>
    <cellStyle name="Normal 16 2 2 2 4 3 3 2" xfId="17085" xr:uid="{00000000-0005-0000-0000-0000C2420000}"/>
    <cellStyle name="Normal 16 2 2 2 4 3 4" xfId="17086" xr:uid="{00000000-0005-0000-0000-0000C3420000}"/>
    <cellStyle name="Normal 16 2 2 2 4 4" xfId="17087" xr:uid="{00000000-0005-0000-0000-0000C4420000}"/>
    <cellStyle name="Normal 16 2 2 2 4 4 2" xfId="17088" xr:uid="{00000000-0005-0000-0000-0000C5420000}"/>
    <cellStyle name="Normal 16 2 2 2 4 4 2 2" xfId="17089" xr:uid="{00000000-0005-0000-0000-0000C6420000}"/>
    <cellStyle name="Normal 16 2 2 2 4 4 3" xfId="17090" xr:uid="{00000000-0005-0000-0000-0000C7420000}"/>
    <cellStyle name="Normal 16 2 2 2 4 5" xfId="17091" xr:uid="{00000000-0005-0000-0000-0000C8420000}"/>
    <cellStyle name="Normal 16 2 2 2 4 5 2" xfId="17092" xr:uid="{00000000-0005-0000-0000-0000C9420000}"/>
    <cellStyle name="Normal 16 2 2 2 4 6" xfId="17093" xr:uid="{00000000-0005-0000-0000-0000CA420000}"/>
    <cellStyle name="Normal 16 2 2 2 5" xfId="17094" xr:uid="{00000000-0005-0000-0000-0000CB420000}"/>
    <cellStyle name="Normal 16 2 2 2 5 2" xfId="17095" xr:uid="{00000000-0005-0000-0000-0000CC420000}"/>
    <cellStyle name="Normal 16 2 2 2 5 2 2" xfId="17096" xr:uid="{00000000-0005-0000-0000-0000CD420000}"/>
    <cellStyle name="Normal 16 2 2 2 5 2 2 2" xfId="17097" xr:uid="{00000000-0005-0000-0000-0000CE420000}"/>
    <cellStyle name="Normal 16 2 2 2 5 2 2 2 2" xfId="17098" xr:uid="{00000000-0005-0000-0000-0000CF420000}"/>
    <cellStyle name="Normal 16 2 2 2 5 2 2 3" xfId="17099" xr:uid="{00000000-0005-0000-0000-0000D0420000}"/>
    <cellStyle name="Normal 16 2 2 2 5 2 3" xfId="17100" xr:uid="{00000000-0005-0000-0000-0000D1420000}"/>
    <cellStyle name="Normal 16 2 2 2 5 2 3 2" xfId="17101" xr:uid="{00000000-0005-0000-0000-0000D2420000}"/>
    <cellStyle name="Normal 16 2 2 2 5 2 4" xfId="17102" xr:uid="{00000000-0005-0000-0000-0000D3420000}"/>
    <cellStyle name="Normal 16 2 2 2 5 3" xfId="17103" xr:uid="{00000000-0005-0000-0000-0000D4420000}"/>
    <cellStyle name="Normal 16 2 2 2 5 3 2" xfId="17104" xr:uid="{00000000-0005-0000-0000-0000D5420000}"/>
    <cellStyle name="Normal 16 2 2 2 5 3 2 2" xfId="17105" xr:uid="{00000000-0005-0000-0000-0000D6420000}"/>
    <cellStyle name="Normal 16 2 2 2 5 3 3" xfId="17106" xr:uid="{00000000-0005-0000-0000-0000D7420000}"/>
    <cellStyle name="Normal 16 2 2 2 5 4" xfId="17107" xr:uid="{00000000-0005-0000-0000-0000D8420000}"/>
    <cellStyle name="Normal 16 2 2 2 5 4 2" xfId="17108" xr:uid="{00000000-0005-0000-0000-0000D9420000}"/>
    <cellStyle name="Normal 16 2 2 2 5 5" xfId="17109" xr:uid="{00000000-0005-0000-0000-0000DA420000}"/>
    <cellStyle name="Normal 16 2 2 2 6" xfId="17110" xr:uid="{00000000-0005-0000-0000-0000DB420000}"/>
    <cellStyle name="Normal 16 2 2 2 6 2" xfId="17111" xr:uid="{00000000-0005-0000-0000-0000DC420000}"/>
    <cellStyle name="Normal 16 2 2 2 6 2 2" xfId="17112" xr:uid="{00000000-0005-0000-0000-0000DD420000}"/>
    <cellStyle name="Normal 16 2 2 2 6 2 2 2" xfId="17113" xr:uid="{00000000-0005-0000-0000-0000DE420000}"/>
    <cellStyle name="Normal 16 2 2 2 6 2 3" xfId="17114" xr:uid="{00000000-0005-0000-0000-0000DF420000}"/>
    <cellStyle name="Normal 16 2 2 2 6 3" xfId="17115" xr:uid="{00000000-0005-0000-0000-0000E0420000}"/>
    <cellStyle name="Normal 16 2 2 2 6 3 2" xfId="17116" xr:uid="{00000000-0005-0000-0000-0000E1420000}"/>
    <cellStyle name="Normal 16 2 2 2 6 4" xfId="17117" xr:uid="{00000000-0005-0000-0000-0000E2420000}"/>
    <cellStyle name="Normal 16 2 2 2 7" xfId="17118" xr:uid="{00000000-0005-0000-0000-0000E3420000}"/>
    <cellStyle name="Normal 16 2 2 2 7 2" xfId="17119" xr:uid="{00000000-0005-0000-0000-0000E4420000}"/>
    <cellStyle name="Normal 16 2 2 2 7 2 2" xfId="17120" xr:uid="{00000000-0005-0000-0000-0000E5420000}"/>
    <cellStyle name="Normal 16 2 2 2 7 3" xfId="17121" xr:uid="{00000000-0005-0000-0000-0000E6420000}"/>
    <cellStyle name="Normal 16 2 2 2 8" xfId="17122" xr:uid="{00000000-0005-0000-0000-0000E7420000}"/>
    <cellStyle name="Normal 16 2 2 2 8 2" xfId="17123" xr:uid="{00000000-0005-0000-0000-0000E8420000}"/>
    <cellStyle name="Normal 16 2 2 2 9" xfId="17124" xr:uid="{00000000-0005-0000-0000-0000E9420000}"/>
    <cellStyle name="Normal 16 2 2 3" xfId="17125" xr:uid="{00000000-0005-0000-0000-0000EA420000}"/>
    <cellStyle name="Normal 16 2 2 3 2" xfId="17126" xr:uid="{00000000-0005-0000-0000-0000EB420000}"/>
    <cellStyle name="Normal 16 2 2 3 2 2" xfId="17127" xr:uid="{00000000-0005-0000-0000-0000EC420000}"/>
    <cellStyle name="Normal 16 2 2 3 2 2 2" xfId="17128" xr:uid="{00000000-0005-0000-0000-0000ED420000}"/>
    <cellStyle name="Normal 16 2 2 3 2 2 2 2" xfId="17129" xr:uid="{00000000-0005-0000-0000-0000EE420000}"/>
    <cellStyle name="Normal 16 2 2 3 2 2 2 2 2" xfId="17130" xr:uid="{00000000-0005-0000-0000-0000EF420000}"/>
    <cellStyle name="Normal 16 2 2 3 2 2 2 2 2 2" xfId="17131" xr:uid="{00000000-0005-0000-0000-0000F0420000}"/>
    <cellStyle name="Normal 16 2 2 3 2 2 2 2 2 2 2" xfId="17132" xr:uid="{00000000-0005-0000-0000-0000F1420000}"/>
    <cellStyle name="Normal 16 2 2 3 2 2 2 2 2 3" xfId="17133" xr:uid="{00000000-0005-0000-0000-0000F2420000}"/>
    <cellStyle name="Normal 16 2 2 3 2 2 2 2 3" xfId="17134" xr:uid="{00000000-0005-0000-0000-0000F3420000}"/>
    <cellStyle name="Normal 16 2 2 3 2 2 2 2 3 2" xfId="17135" xr:uid="{00000000-0005-0000-0000-0000F4420000}"/>
    <cellStyle name="Normal 16 2 2 3 2 2 2 2 4" xfId="17136" xr:uid="{00000000-0005-0000-0000-0000F5420000}"/>
    <cellStyle name="Normal 16 2 2 3 2 2 2 3" xfId="17137" xr:uid="{00000000-0005-0000-0000-0000F6420000}"/>
    <cellStyle name="Normal 16 2 2 3 2 2 2 3 2" xfId="17138" xr:uid="{00000000-0005-0000-0000-0000F7420000}"/>
    <cellStyle name="Normal 16 2 2 3 2 2 2 3 2 2" xfId="17139" xr:uid="{00000000-0005-0000-0000-0000F8420000}"/>
    <cellStyle name="Normal 16 2 2 3 2 2 2 3 3" xfId="17140" xr:uid="{00000000-0005-0000-0000-0000F9420000}"/>
    <cellStyle name="Normal 16 2 2 3 2 2 2 4" xfId="17141" xr:uid="{00000000-0005-0000-0000-0000FA420000}"/>
    <cellStyle name="Normal 16 2 2 3 2 2 2 4 2" xfId="17142" xr:uid="{00000000-0005-0000-0000-0000FB420000}"/>
    <cellStyle name="Normal 16 2 2 3 2 2 2 5" xfId="17143" xr:uid="{00000000-0005-0000-0000-0000FC420000}"/>
    <cellStyle name="Normal 16 2 2 3 2 2 3" xfId="17144" xr:uid="{00000000-0005-0000-0000-0000FD420000}"/>
    <cellStyle name="Normal 16 2 2 3 2 2 3 2" xfId="17145" xr:uid="{00000000-0005-0000-0000-0000FE420000}"/>
    <cellStyle name="Normal 16 2 2 3 2 2 3 2 2" xfId="17146" xr:uid="{00000000-0005-0000-0000-0000FF420000}"/>
    <cellStyle name="Normal 16 2 2 3 2 2 3 2 2 2" xfId="17147" xr:uid="{00000000-0005-0000-0000-000000430000}"/>
    <cellStyle name="Normal 16 2 2 3 2 2 3 2 3" xfId="17148" xr:uid="{00000000-0005-0000-0000-000001430000}"/>
    <cellStyle name="Normal 16 2 2 3 2 2 3 3" xfId="17149" xr:uid="{00000000-0005-0000-0000-000002430000}"/>
    <cellStyle name="Normal 16 2 2 3 2 2 3 3 2" xfId="17150" xr:uid="{00000000-0005-0000-0000-000003430000}"/>
    <cellStyle name="Normal 16 2 2 3 2 2 3 4" xfId="17151" xr:uid="{00000000-0005-0000-0000-000004430000}"/>
    <cellStyle name="Normal 16 2 2 3 2 2 4" xfId="17152" xr:uid="{00000000-0005-0000-0000-000005430000}"/>
    <cellStyle name="Normal 16 2 2 3 2 2 4 2" xfId="17153" xr:uid="{00000000-0005-0000-0000-000006430000}"/>
    <cellStyle name="Normal 16 2 2 3 2 2 4 2 2" xfId="17154" xr:uid="{00000000-0005-0000-0000-000007430000}"/>
    <cellStyle name="Normal 16 2 2 3 2 2 4 3" xfId="17155" xr:uid="{00000000-0005-0000-0000-000008430000}"/>
    <cellStyle name="Normal 16 2 2 3 2 2 5" xfId="17156" xr:uid="{00000000-0005-0000-0000-000009430000}"/>
    <cellStyle name="Normal 16 2 2 3 2 2 5 2" xfId="17157" xr:uid="{00000000-0005-0000-0000-00000A430000}"/>
    <cellStyle name="Normal 16 2 2 3 2 2 6" xfId="17158" xr:uid="{00000000-0005-0000-0000-00000B430000}"/>
    <cellStyle name="Normal 16 2 2 3 2 3" xfId="17159" xr:uid="{00000000-0005-0000-0000-00000C430000}"/>
    <cellStyle name="Normal 16 2 2 3 2 3 2" xfId="17160" xr:uid="{00000000-0005-0000-0000-00000D430000}"/>
    <cellStyle name="Normal 16 2 2 3 2 3 2 2" xfId="17161" xr:uid="{00000000-0005-0000-0000-00000E430000}"/>
    <cellStyle name="Normal 16 2 2 3 2 3 2 2 2" xfId="17162" xr:uid="{00000000-0005-0000-0000-00000F430000}"/>
    <cellStyle name="Normal 16 2 2 3 2 3 2 2 2 2" xfId="17163" xr:uid="{00000000-0005-0000-0000-000010430000}"/>
    <cellStyle name="Normal 16 2 2 3 2 3 2 2 3" xfId="17164" xr:uid="{00000000-0005-0000-0000-000011430000}"/>
    <cellStyle name="Normal 16 2 2 3 2 3 2 3" xfId="17165" xr:uid="{00000000-0005-0000-0000-000012430000}"/>
    <cellStyle name="Normal 16 2 2 3 2 3 2 3 2" xfId="17166" xr:uid="{00000000-0005-0000-0000-000013430000}"/>
    <cellStyle name="Normal 16 2 2 3 2 3 2 4" xfId="17167" xr:uid="{00000000-0005-0000-0000-000014430000}"/>
    <cellStyle name="Normal 16 2 2 3 2 3 3" xfId="17168" xr:uid="{00000000-0005-0000-0000-000015430000}"/>
    <cellStyle name="Normal 16 2 2 3 2 3 3 2" xfId="17169" xr:uid="{00000000-0005-0000-0000-000016430000}"/>
    <cellStyle name="Normal 16 2 2 3 2 3 3 2 2" xfId="17170" xr:uid="{00000000-0005-0000-0000-000017430000}"/>
    <cellStyle name="Normal 16 2 2 3 2 3 3 3" xfId="17171" xr:uid="{00000000-0005-0000-0000-000018430000}"/>
    <cellStyle name="Normal 16 2 2 3 2 3 4" xfId="17172" xr:uid="{00000000-0005-0000-0000-000019430000}"/>
    <cellStyle name="Normal 16 2 2 3 2 3 4 2" xfId="17173" xr:uid="{00000000-0005-0000-0000-00001A430000}"/>
    <cellStyle name="Normal 16 2 2 3 2 3 5" xfId="17174" xr:uid="{00000000-0005-0000-0000-00001B430000}"/>
    <cellStyle name="Normal 16 2 2 3 2 4" xfId="17175" xr:uid="{00000000-0005-0000-0000-00001C430000}"/>
    <cellStyle name="Normal 16 2 2 3 2 4 2" xfId="17176" xr:uid="{00000000-0005-0000-0000-00001D430000}"/>
    <cellStyle name="Normal 16 2 2 3 2 4 2 2" xfId="17177" xr:uid="{00000000-0005-0000-0000-00001E430000}"/>
    <cellStyle name="Normal 16 2 2 3 2 4 2 2 2" xfId="17178" xr:uid="{00000000-0005-0000-0000-00001F430000}"/>
    <cellStyle name="Normal 16 2 2 3 2 4 2 3" xfId="17179" xr:uid="{00000000-0005-0000-0000-000020430000}"/>
    <cellStyle name="Normal 16 2 2 3 2 4 3" xfId="17180" xr:uid="{00000000-0005-0000-0000-000021430000}"/>
    <cellStyle name="Normal 16 2 2 3 2 4 3 2" xfId="17181" xr:uid="{00000000-0005-0000-0000-000022430000}"/>
    <cellStyle name="Normal 16 2 2 3 2 4 4" xfId="17182" xr:uid="{00000000-0005-0000-0000-000023430000}"/>
    <cellStyle name="Normal 16 2 2 3 2 5" xfId="17183" xr:uid="{00000000-0005-0000-0000-000024430000}"/>
    <cellStyle name="Normal 16 2 2 3 2 5 2" xfId="17184" xr:uid="{00000000-0005-0000-0000-000025430000}"/>
    <cellStyle name="Normal 16 2 2 3 2 5 2 2" xfId="17185" xr:uid="{00000000-0005-0000-0000-000026430000}"/>
    <cellStyle name="Normal 16 2 2 3 2 5 3" xfId="17186" xr:uid="{00000000-0005-0000-0000-000027430000}"/>
    <cellStyle name="Normal 16 2 2 3 2 6" xfId="17187" xr:uid="{00000000-0005-0000-0000-000028430000}"/>
    <cellStyle name="Normal 16 2 2 3 2 6 2" xfId="17188" xr:uid="{00000000-0005-0000-0000-000029430000}"/>
    <cellStyle name="Normal 16 2 2 3 2 7" xfId="17189" xr:uid="{00000000-0005-0000-0000-00002A430000}"/>
    <cellStyle name="Normal 16 2 2 3 3" xfId="17190" xr:uid="{00000000-0005-0000-0000-00002B430000}"/>
    <cellStyle name="Normal 16 2 2 3 3 2" xfId="17191" xr:uid="{00000000-0005-0000-0000-00002C430000}"/>
    <cellStyle name="Normal 16 2 2 3 3 2 2" xfId="17192" xr:uid="{00000000-0005-0000-0000-00002D430000}"/>
    <cellStyle name="Normal 16 2 2 3 3 2 2 2" xfId="17193" xr:uid="{00000000-0005-0000-0000-00002E430000}"/>
    <cellStyle name="Normal 16 2 2 3 3 2 2 2 2" xfId="17194" xr:uid="{00000000-0005-0000-0000-00002F430000}"/>
    <cellStyle name="Normal 16 2 2 3 3 2 2 2 2 2" xfId="17195" xr:uid="{00000000-0005-0000-0000-000030430000}"/>
    <cellStyle name="Normal 16 2 2 3 3 2 2 2 3" xfId="17196" xr:uid="{00000000-0005-0000-0000-000031430000}"/>
    <cellStyle name="Normal 16 2 2 3 3 2 2 3" xfId="17197" xr:uid="{00000000-0005-0000-0000-000032430000}"/>
    <cellStyle name="Normal 16 2 2 3 3 2 2 3 2" xfId="17198" xr:uid="{00000000-0005-0000-0000-000033430000}"/>
    <cellStyle name="Normal 16 2 2 3 3 2 2 4" xfId="17199" xr:uid="{00000000-0005-0000-0000-000034430000}"/>
    <cellStyle name="Normal 16 2 2 3 3 2 3" xfId="17200" xr:uid="{00000000-0005-0000-0000-000035430000}"/>
    <cellStyle name="Normal 16 2 2 3 3 2 3 2" xfId="17201" xr:uid="{00000000-0005-0000-0000-000036430000}"/>
    <cellStyle name="Normal 16 2 2 3 3 2 3 2 2" xfId="17202" xr:uid="{00000000-0005-0000-0000-000037430000}"/>
    <cellStyle name="Normal 16 2 2 3 3 2 3 3" xfId="17203" xr:uid="{00000000-0005-0000-0000-000038430000}"/>
    <cellStyle name="Normal 16 2 2 3 3 2 4" xfId="17204" xr:uid="{00000000-0005-0000-0000-000039430000}"/>
    <cellStyle name="Normal 16 2 2 3 3 2 4 2" xfId="17205" xr:uid="{00000000-0005-0000-0000-00003A430000}"/>
    <cellStyle name="Normal 16 2 2 3 3 2 5" xfId="17206" xr:uid="{00000000-0005-0000-0000-00003B430000}"/>
    <cellStyle name="Normal 16 2 2 3 3 3" xfId="17207" xr:uid="{00000000-0005-0000-0000-00003C430000}"/>
    <cellStyle name="Normal 16 2 2 3 3 3 2" xfId="17208" xr:uid="{00000000-0005-0000-0000-00003D430000}"/>
    <cellStyle name="Normal 16 2 2 3 3 3 2 2" xfId="17209" xr:uid="{00000000-0005-0000-0000-00003E430000}"/>
    <cellStyle name="Normal 16 2 2 3 3 3 2 2 2" xfId="17210" xr:uid="{00000000-0005-0000-0000-00003F430000}"/>
    <cellStyle name="Normal 16 2 2 3 3 3 2 3" xfId="17211" xr:uid="{00000000-0005-0000-0000-000040430000}"/>
    <cellStyle name="Normal 16 2 2 3 3 3 3" xfId="17212" xr:uid="{00000000-0005-0000-0000-000041430000}"/>
    <cellStyle name="Normal 16 2 2 3 3 3 3 2" xfId="17213" xr:uid="{00000000-0005-0000-0000-000042430000}"/>
    <cellStyle name="Normal 16 2 2 3 3 3 4" xfId="17214" xr:uid="{00000000-0005-0000-0000-000043430000}"/>
    <cellStyle name="Normal 16 2 2 3 3 4" xfId="17215" xr:uid="{00000000-0005-0000-0000-000044430000}"/>
    <cellStyle name="Normal 16 2 2 3 3 4 2" xfId="17216" xr:uid="{00000000-0005-0000-0000-000045430000}"/>
    <cellStyle name="Normal 16 2 2 3 3 4 2 2" xfId="17217" xr:uid="{00000000-0005-0000-0000-000046430000}"/>
    <cellStyle name="Normal 16 2 2 3 3 4 3" xfId="17218" xr:uid="{00000000-0005-0000-0000-000047430000}"/>
    <cellStyle name="Normal 16 2 2 3 3 5" xfId="17219" xr:uid="{00000000-0005-0000-0000-000048430000}"/>
    <cellStyle name="Normal 16 2 2 3 3 5 2" xfId="17220" xr:uid="{00000000-0005-0000-0000-000049430000}"/>
    <cellStyle name="Normal 16 2 2 3 3 6" xfId="17221" xr:uid="{00000000-0005-0000-0000-00004A430000}"/>
    <cellStyle name="Normal 16 2 2 3 4" xfId="17222" xr:uid="{00000000-0005-0000-0000-00004B430000}"/>
    <cellStyle name="Normal 16 2 2 3 4 2" xfId="17223" xr:uid="{00000000-0005-0000-0000-00004C430000}"/>
    <cellStyle name="Normal 16 2 2 3 4 2 2" xfId="17224" xr:uid="{00000000-0005-0000-0000-00004D430000}"/>
    <cellStyle name="Normal 16 2 2 3 4 2 2 2" xfId="17225" xr:uid="{00000000-0005-0000-0000-00004E430000}"/>
    <cellStyle name="Normal 16 2 2 3 4 2 2 2 2" xfId="17226" xr:uid="{00000000-0005-0000-0000-00004F430000}"/>
    <cellStyle name="Normal 16 2 2 3 4 2 2 3" xfId="17227" xr:uid="{00000000-0005-0000-0000-000050430000}"/>
    <cellStyle name="Normal 16 2 2 3 4 2 3" xfId="17228" xr:uid="{00000000-0005-0000-0000-000051430000}"/>
    <cellStyle name="Normal 16 2 2 3 4 2 3 2" xfId="17229" xr:uid="{00000000-0005-0000-0000-000052430000}"/>
    <cellStyle name="Normal 16 2 2 3 4 2 4" xfId="17230" xr:uid="{00000000-0005-0000-0000-000053430000}"/>
    <cellStyle name="Normal 16 2 2 3 4 3" xfId="17231" xr:uid="{00000000-0005-0000-0000-000054430000}"/>
    <cellStyle name="Normal 16 2 2 3 4 3 2" xfId="17232" xr:uid="{00000000-0005-0000-0000-000055430000}"/>
    <cellStyle name="Normal 16 2 2 3 4 3 2 2" xfId="17233" xr:uid="{00000000-0005-0000-0000-000056430000}"/>
    <cellStyle name="Normal 16 2 2 3 4 3 3" xfId="17234" xr:uid="{00000000-0005-0000-0000-000057430000}"/>
    <cellStyle name="Normal 16 2 2 3 4 4" xfId="17235" xr:uid="{00000000-0005-0000-0000-000058430000}"/>
    <cellStyle name="Normal 16 2 2 3 4 4 2" xfId="17236" xr:uid="{00000000-0005-0000-0000-000059430000}"/>
    <cellStyle name="Normal 16 2 2 3 4 5" xfId="17237" xr:uid="{00000000-0005-0000-0000-00005A430000}"/>
    <cellStyle name="Normal 16 2 2 3 5" xfId="17238" xr:uid="{00000000-0005-0000-0000-00005B430000}"/>
    <cellStyle name="Normal 16 2 2 3 5 2" xfId="17239" xr:uid="{00000000-0005-0000-0000-00005C430000}"/>
    <cellStyle name="Normal 16 2 2 3 5 2 2" xfId="17240" xr:uid="{00000000-0005-0000-0000-00005D430000}"/>
    <cellStyle name="Normal 16 2 2 3 5 2 2 2" xfId="17241" xr:uid="{00000000-0005-0000-0000-00005E430000}"/>
    <cellStyle name="Normal 16 2 2 3 5 2 3" xfId="17242" xr:uid="{00000000-0005-0000-0000-00005F430000}"/>
    <cellStyle name="Normal 16 2 2 3 5 3" xfId="17243" xr:uid="{00000000-0005-0000-0000-000060430000}"/>
    <cellStyle name="Normal 16 2 2 3 5 3 2" xfId="17244" xr:uid="{00000000-0005-0000-0000-000061430000}"/>
    <cellStyle name="Normal 16 2 2 3 5 4" xfId="17245" xr:uid="{00000000-0005-0000-0000-000062430000}"/>
    <cellStyle name="Normal 16 2 2 3 6" xfId="17246" xr:uid="{00000000-0005-0000-0000-000063430000}"/>
    <cellStyle name="Normal 16 2 2 3 6 2" xfId="17247" xr:uid="{00000000-0005-0000-0000-000064430000}"/>
    <cellStyle name="Normal 16 2 2 3 6 2 2" xfId="17248" xr:uid="{00000000-0005-0000-0000-000065430000}"/>
    <cellStyle name="Normal 16 2 2 3 6 3" xfId="17249" xr:uid="{00000000-0005-0000-0000-000066430000}"/>
    <cellStyle name="Normal 16 2 2 3 7" xfId="17250" xr:uid="{00000000-0005-0000-0000-000067430000}"/>
    <cellStyle name="Normal 16 2 2 3 7 2" xfId="17251" xr:uid="{00000000-0005-0000-0000-000068430000}"/>
    <cellStyle name="Normal 16 2 2 3 8" xfId="17252" xr:uid="{00000000-0005-0000-0000-000069430000}"/>
    <cellStyle name="Normal 16 2 2 4" xfId="17253" xr:uid="{00000000-0005-0000-0000-00006A430000}"/>
    <cellStyle name="Normal 16 2 2 4 2" xfId="17254" xr:uid="{00000000-0005-0000-0000-00006B430000}"/>
    <cellStyle name="Normal 16 2 2 4 2 2" xfId="17255" xr:uid="{00000000-0005-0000-0000-00006C430000}"/>
    <cellStyle name="Normal 16 2 2 4 2 2 2" xfId="17256" xr:uid="{00000000-0005-0000-0000-00006D430000}"/>
    <cellStyle name="Normal 16 2 2 4 2 2 2 2" xfId="17257" xr:uid="{00000000-0005-0000-0000-00006E430000}"/>
    <cellStyle name="Normal 16 2 2 4 2 2 2 2 2" xfId="17258" xr:uid="{00000000-0005-0000-0000-00006F430000}"/>
    <cellStyle name="Normal 16 2 2 4 2 2 2 2 2 2" xfId="17259" xr:uid="{00000000-0005-0000-0000-000070430000}"/>
    <cellStyle name="Normal 16 2 2 4 2 2 2 2 3" xfId="17260" xr:uid="{00000000-0005-0000-0000-000071430000}"/>
    <cellStyle name="Normal 16 2 2 4 2 2 2 3" xfId="17261" xr:uid="{00000000-0005-0000-0000-000072430000}"/>
    <cellStyle name="Normal 16 2 2 4 2 2 2 3 2" xfId="17262" xr:uid="{00000000-0005-0000-0000-000073430000}"/>
    <cellStyle name="Normal 16 2 2 4 2 2 2 4" xfId="17263" xr:uid="{00000000-0005-0000-0000-000074430000}"/>
    <cellStyle name="Normal 16 2 2 4 2 2 3" xfId="17264" xr:uid="{00000000-0005-0000-0000-000075430000}"/>
    <cellStyle name="Normal 16 2 2 4 2 2 3 2" xfId="17265" xr:uid="{00000000-0005-0000-0000-000076430000}"/>
    <cellStyle name="Normal 16 2 2 4 2 2 3 2 2" xfId="17266" xr:uid="{00000000-0005-0000-0000-000077430000}"/>
    <cellStyle name="Normal 16 2 2 4 2 2 3 3" xfId="17267" xr:uid="{00000000-0005-0000-0000-000078430000}"/>
    <cellStyle name="Normal 16 2 2 4 2 2 4" xfId="17268" xr:uid="{00000000-0005-0000-0000-000079430000}"/>
    <cellStyle name="Normal 16 2 2 4 2 2 4 2" xfId="17269" xr:uid="{00000000-0005-0000-0000-00007A430000}"/>
    <cellStyle name="Normal 16 2 2 4 2 2 5" xfId="17270" xr:uid="{00000000-0005-0000-0000-00007B430000}"/>
    <cellStyle name="Normal 16 2 2 4 2 3" xfId="17271" xr:uid="{00000000-0005-0000-0000-00007C430000}"/>
    <cellStyle name="Normal 16 2 2 4 2 3 2" xfId="17272" xr:uid="{00000000-0005-0000-0000-00007D430000}"/>
    <cellStyle name="Normal 16 2 2 4 2 3 2 2" xfId="17273" xr:uid="{00000000-0005-0000-0000-00007E430000}"/>
    <cellStyle name="Normal 16 2 2 4 2 3 2 2 2" xfId="17274" xr:uid="{00000000-0005-0000-0000-00007F430000}"/>
    <cellStyle name="Normal 16 2 2 4 2 3 2 3" xfId="17275" xr:uid="{00000000-0005-0000-0000-000080430000}"/>
    <cellStyle name="Normal 16 2 2 4 2 3 3" xfId="17276" xr:uid="{00000000-0005-0000-0000-000081430000}"/>
    <cellStyle name="Normal 16 2 2 4 2 3 3 2" xfId="17277" xr:uid="{00000000-0005-0000-0000-000082430000}"/>
    <cellStyle name="Normal 16 2 2 4 2 3 4" xfId="17278" xr:uid="{00000000-0005-0000-0000-000083430000}"/>
    <cellStyle name="Normal 16 2 2 4 2 4" xfId="17279" xr:uid="{00000000-0005-0000-0000-000084430000}"/>
    <cellStyle name="Normal 16 2 2 4 2 4 2" xfId="17280" xr:uid="{00000000-0005-0000-0000-000085430000}"/>
    <cellStyle name="Normal 16 2 2 4 2 4 2 2" xfId="17281" xr:uid="{00000000-0005-0000-0000-000086430000}"/>
    <cellStyle name="Normal 16 2 2 4 2 4 3" xfId="17282" xr:uid="{00000000-0005-0000-0000-000087430000}"/>
    <cellStyle name="Normal 16 2 2 4 2 5" xfId="17283" xr:uid="{00000000-0005-0000-0000-000088430000}"/>
    <cellStyle name="Normal 16 2 2 4 2 5 2" xfId="17284" xr:uid="{00000000-0005-0000-0000-000089430000}"/>
    <cellStyle name="Normal 16 2 2 4 2 6" xfId="17285" xr:uid="{00000000-0005-0000-0000-00008A430000}"/>
    <cellStyle name="Normal 16 2 2 4 3" xfId="17286" xr:uid="{00000000-0005-0000-0000-00008B430000}"/>
    <cellStyle name="Normal 16 2 2 4 3 2" xfId="17287" xr:uid="{00000000-0005-0000-0000-00008C430000}"/>
    <cellStyle name="Normal 16 2 2 4 3 2 2" xfId="17288" xr:uid="{00000000-0005-0000-0000-00008D430000}"/>
    <cellStyle name="Normal 16 2 2 4 3 2 2 2" xfId="17289" xr:uid="{00000000-0005-0000-0000-00008E430000}"/>
    <cellStyle name="Normal 16 2 2 4 3 2 2 2 2" xfId="17290" xr:uid="{00000000-0005-0000-0000-00008F430000}"/>
    <cellStyle name="Normal 16 2 2 4 3 2 2 3" xfId="17291" xr:uid="{00000000-0005-0000-0000-000090430000}"/>
    <cellStyle name="Normal 16 2 2 4 3 2 3" xfId="17292" xr:uid="{00000000-0005-0000-0000-000091430000}"/>
    <cellStyle name="Normal 16 2 2 4 3 2 3 2" xfId="17293" xr:uid="{00000000-0005-0000-0000-000092430000}"/>
    <cellStyle name="Normal 16 2 2 4 3 2 4" xfId="17294" xr:uid="{00000000-0005-0000-0000-000093430000}"/>
    <cellStyle name="Normal 16 2 2 4 3 3" xfId="17295" xr:uid="{00000000-0005-0000-0000-000094430000}"/>
    <cellStyle name="Normal 16 2 2 4 3 3 2" xfId="17296" xr:uid="{00000000-0005-0000-0000-000095430000}"/>
    <cellStyle name="Normal 16 2 2 4 3 3 2 2" xfId="17297" xr:uid="{00000000-0005-0000-0000-000096430000}"/>
    <cellStyle name="Normal 16 2 2 4 3 3 3" xfId="17298" xr:uid="{00000000-0005-0000-0000-000097430000}"/>
    <cellStyle name="Normal 16 2 2 4 3 4" xfId="17299" xr:uid="{00000000-0005-0000-0000-000098430000}"/>
    <cellStyle name="Normal 16 2 2 4 3 4 2" xfId="17300" xr:uid="{00000000-0005-0000-0000-000099430000}"/>
    <cellStyle name="Normal 16 2 2 4 3 5" xfId="17301" xr:uid="{00000000-0005-0000-0000-00009A430000}"/>
    <cellStyle name="Normal 16 2 2 4 4" xfId="17302" xr:uid="{00000000-0005-0000-0000-00009B430000}"/>
    <cellStyle name="Normal 16 2 2 4 4 2" xfId="17303" xr:uid="{00000000-0005-0000-0000-00009C430000}"/>
    <cellStyle name="Normal 16 2 2 4 4 2 2" xfId="17304" xr:uid="{00000000-0005-0000-0000-00009D430000}"/>
    <cellStyle name="Normal 16 2 2 4 4 2 2 2" xfId="17305" xr:uid="{00000000-0005-0000-0000-00009E430000}"/>
    <cellStyle name="Normal 16 2 2 4 4 2 3" xfId="17306" xr:uid="{00000000-0005-0000-0000-00009F430000}"/>
    <cellStyle name="Normal 16 2 2 4 4 3" xfId="17307" xr:uid="{00000000-0005-0000-0000-0000A0430000}"/>
    <cellStyle name="Normal 16 2 2 4 4 3 2" xfId="17308" xr:uid="{00000000-0005-0000-0000-0000A1430000}"/>
    <cellStyle name="Normal 16 2 2 4 4 4" xfId="17309" xr:uid="{00000000-0005-0000-0000-0000A2430000}"/>
    <cellStyle name="Normal 16 2 2 4 5" xfId="17310" xr:uid="{00000000-0005-0000-0000-0000A3430000}"/>
    <cellStyle name="Normal 16 2 2 4 5 2" xfId="17311" xr:uid="{00000000-0005-0000-0000-0000A4430000}"/>
    <cellStyle name="Normal 16 2 2 4 5 2 2" xfId="17312" xr:uid="{00000000-0005-0000-0000-0000A5430000}"/>
    <cellStyle name="Normal 16 2 2 4 5 3" xfId="17313" xr:uid="{00000000-0005-0000-0000-0000A6430000}"/>
    <cellStyle name="Normal 16 2 2 4 6" xfId="17314" xr:uid="{00000000-0005-0000-0000-0000A7430000}"/>
    <cellStyle name="Normal 16 2 2 4 6 2" xfId="17315" xr:uid="{00000000-0005-0000-0000-0000A8430000}"/>
    <cellStyle name="Normal 16 2 2 4 7" xfId="17316" xr:uid="{00000000-0005-0000-0000-0000A9430000}"/>
    <cellStyle name="Normal 16 2 2 5" xfId="17317" xr:uid="{00000000-0005-0000-0000-0000AA430000}"/>
    <cellStyle name="Normal 16 2 2 5 2" xfId="17318" xr:uid="{00000000-0005-0000-0000-0000AB430000}"/>
    <cellStyle name="Normal 16 2 2 5 2 2" xfId="17319" xr:uid="{00000000-0005-0000-0000-0000AC430000}"/>
    <cellStyle name="Normal 16 2 2 5 2 2 2" xfId="17320" xr:uid="{00000000-0005-0000-0000-0000AD430000}"/>
    <cellStyle name="Normal 16 2 2 5 2 2 2 2" xfId="17321" xr:uid="{00000000-0005-0000-0000-0000AE430000}"/>
    <cellStyle name="Normal 16 2 2 5 2 2 2 2 2" xfId="17322" xr:uid="{00000000-0005-0000-0000-0000AF430000}"/>
    <cellStyle name="Normal 16 2 2 5 2 2 2 3" xfId="17323" xr:uid="{00000000-0005-0000-0000-0000B0430000}"/>
    <cellStyle name="Normal 16 2 2 5 2 2 3" xfId="17324" xr:uid="{00000000-0005-0000-0000-0000B1430000}"/>
    <cellStyle name="Normal 16 2 2 5 2 2 3 2" xfId="17325" xr:uid="{00000000-0005-0000-0000-0000B2430000}"/>
    <cellStyle name="Normal 16 2 2 5 2 2 4" xfId="17326" xr:uid="{00000000-0005-0000-0000-0000B3430000}"/>
    <cellStyle name="Normal 16 2 2 5 2 3" xfId="17327" xr:uid="{00000000-0005-0000-0000-0000B4430000}"/>
    <cellStyle name="Normal 16 2 2 5 2 3 2" xfId="17328" xr:uid="{00000000-0005-0000-0000-0000B5430000}"/>
    <cellStyle name="Normal 16 2 2 5 2 3 2 2" xfId="17329" xr:uid="{00000000-0005-0000-0000-0000B6430000}"/>
    <cellStyle name="Normal 16 2 2 5 2 3 3" xfId="17330" xr:uid="{00000000-0005-0000-0000-0000B7430000}"/>
    <cellStyle name="Normal 16 2 2 5 2 4" xfId="17331" xr:uid="{00000000-0005-0000-0000-0000B8430000}"/>
    <cellStyle name="Normal 16 2 2 5 2 4 2" xfId="17332" xr:uid="{00000000-0005-0000-0000-0000B9430000}"/>
    <cellStyle name="Normal 16 2 2 5 2 5" xfId="17333" xr:uid="{00000000-0005-0000-0000-0000BA430000}"/>
    <cellStyle name="Normal 16 2 2 5 3" xfId="17334" xr:uid="{00000000-0005-0000-0000-0000BB430000}"/>
    <cellStyle name="Normal 16 2 2 5 3 2" xfId="17335" xr:uid="{00000000-0005-0000-0000-0000BC430000}"/>
    <cellStyle name="Normal 16 2 2 5 3 2 2" xfId="17336" xr:uid="{00000000-0005-0000-0000-0000BD430000}"/>
    <cellStyle name="Normal 16 2 2 5 3 2 2 2" xfId="17337" xr:uid="{00000000-0005-0000-0000-0000BE430000}"/>
    <cellStyle name="Normal 16 2 2 5 3 2 3" xfId="17338" xr:uid="{00000000-0005-0000-0000-0000BF430000}"/>
    <cellStyle name="Normal 16 2 2 5 3 3" xfId="17339" xr:uid="{00000000-0005-0000-0000-0000C0430000}"/>
    <cellStyle name="Normal 16 2 2 5 3 3 2" xfId="17340" xr:uid="{00000000-0005-0000-0000-0000C1430000}"/>
    <cellStyle name="Normal 16 2 2 5 3 4" xfId="17341" xr:uid="{00000000-0005-0000-0000-0000C2430000}"/>
    <cellStyle name="Normal 16 2 2 5 4" xfId="17342" xr:uid="{00000000-0005-0000-0000-0000C3430000}"/>
    <cellStyle name="Normal 16 2 2 5 4 2" xfId="17343" xr:uid="{00000000-0005-0000-0000-0000C4430000}"/>
    <cellStyle name="Normal 16 2 2 5 4 2 2" xfId="17344" xr:uid="{00000000-0005-0000-0000-0000C5430000}"/>
    <cellStyle name="Normal 16 2 2 5 4 3" xfId="17345" xr:uid="{00000000-0005-0000-0000-0000C6430000}"/>
    <cellStyle name="Normal 16 2 2 5 5" xfId="17346" xr:uid="{00000000-0005-0000-0000-0000C7430000}"/>
    <cellStyle name="Normal 16 2 2 5 5 2" xfId="17347" xr:uid="{00000000-0005-0000-0000-0000C8430000}"/>
    <cellStyle name="Normal 16 2 2 5 6" xfId="17348" xr:uid="{00000000-0005-0000-0000-0000C9430000}"/>
    <cellStyle name="Normal 16 2 2 6" xfId="17349" xr:uid="{00000000-0005-0000-0000-0000CA430000}"/>
    <cellStyle name="Normal 16 2 2 6 2" xfId="17350" xr:uid="{00000000-0005-0000-0000-0000CB430000}"/>
    <cellStyle name="Normal 16 2 2 6 2 2" xfId="17351" xr:uid="{00000000-0005-0000-0000-0000CC430000}"/>
    <cellStyle name="Normal 16 2 2 6 2 2 2" xfId="17352" xr:uid="{00000000-0005-0000-0000-0000CD430000}"/>
    <cellStyle name="Normal 16 2 2 6 2 2 2 2" xfId="17353" xr:uid="{00000000-0005-0000-0000-0000CE430000}"/>
    <cellStyle name="Normal 16 2 2 6 2 2 3" xfId="17354" xr:uid="{00000000-0005-0000-0000-0000CF430000}"/>
    <cellStyle name="Normal 16 2 2 6 2 3" xfId="17355" xr:uid="{00000000-0005-0000-0000-0000D0430000}"/>
    <cellStyle name="Normal 16 2 2 6 2 3 2" xfId="17356" xr:uid="{00000000-0005-0000-0000-0000D1430000}"/>
    <cellStyle name="Normal 16 2 2 6 2 4" xfId="17357" xr:uid="{00000000-0005-0000-0000-0000D2430000}"/>
    <cellStyle name="Normal 16 2 2 6 3" xfId="17358" xr:uid="{00000000-0005-0000-0000-0000D3430000}"/>
    <cellStyle name="Normal 16 2 2 6 3 2" xfId="17359" xr:uid="{00000000-0005-0000-0000-0000D4430000}"/>
    <cellStyle name="Normal 16 2 2 6 3 2 2" xfId="17360" xr:uid="{00000000-0005-0000-0000-0000D5430000}"/>
    <cellStyle name="Normal 16 2 2 6 3 3" xfId="17361" xr:uid="{00000000-0005-0000-0000-0000D6430000}"/>
    <cellStyle name="Normal 16 2 2 6 4" xfId="17362" xr:uid="{00000000-0005-0000-0000-0000D7430000}"/>
    <cellStyle name="Normal 16 2 2 6 4 2" xfId="17363" xr:uid="{00000000-0005-0000-0000-0000D8430000}"/>
    <cellStyle name="Normal 16 2 2 6 5" xfId="17364" xr:uid="{00000000-0005-0000-0000-0000D9430000}"/>
    <cellStyle name="Normal 16 2 2 7" xfId="17365" xr:uid="{00000000-0005-0000-0000-0000DA430000}"/>
    <cellStyle name="Normal 16 2 2 7 2" xfId="17366" xr:uid="{00000000-0005-0000-0000-0000DB430000}"/>
    <cellStyle name="Normal 16 2 2 7 2 2" xfId="17367" xr:uid="{00000000-0005-0000-0000-0000DC430000}"/>
    <cellStyle name="Normal 16 2 2 7 2 2 2" xfId="17368" xr:uid="{00000000-0005-0000-0000-0000DD430000}"/>
    <cellStyle name="Normal 16 2 2 7 2 3" xfId="17369" xr:uid="{00000000-0005-0000-0000-0000DE430000}"/>
    <cellStyle name="Normal 16 2 2 7 3" xfId="17370" xr:uid="{00000000-0005-0000-0000-0000DF430000}"/>
    <cellStyle name="Normal 16 2 2 7 3 2" xfId="17371" xr:uid="{00000000-0005-0000-0000-0000E0430000}"/>
    <cellStyle name="Normal 16 2 2 7 4" xfId="17372" xr:uid="{00000000-0005-0000-0000-0000E1430000}"/>
    <cellStyle name="Normal 16 2 2 8" xfId="17373" xr:uid="{00000000-0005-0000-0000-0000E2430000}"/>
    <cellStyle name="Normal 16 2 2 8 2" xfId="17374" xr:uid="{00000000-0005-0000-0000-0000E3430000}"/>
    <cellStyle name="Normal 16 2 2 8 2 2" xfId="17375" xr:uid="{00000000-0005-0000-0000-0000E4430000}"/>
    <cellStyle name="Normal 16 2 2 8 3" xfId="17376" xr:uid="{00000000-0005-0000-0000-0000E5430000}"/>
    <cellStyle name="Normal 16 2 2 9" xfId="17377" xr:uid="{00000000-0005-0000-0000-0000E6430000}"/>
    <cellStyle name="Normal 16 2 2 9 2" xfId="17378" xr:uid="{00000000-0005-0000-0000-0000E7430000}"/>
    <cellStyle name="Normal 16 2 3" xfId="17379" xr:uid="{00000000-0005-0000-0000-0000E8430000}"/>
    <cellStyle name="Normal 16 2 3 2" xfId="17380" xr:uid="{00000000-0005-0000-0000-0000E9430000}"/>
    <cellStyle name="Normal 16 2 3 2 2" xfId="17381" xr:uid="{00000000-0005-0000-0000-0000EA430000}"/>
    <cellStyle name="Normal 16 2 3 2 2 2" xfId="17382" xr:uid="{00000000-0005-0000-0000-0000EB430000}"/>
    <cellStyle name="Normal 16 2 3 2 2 2 2" xfId="17383" xr:uid="{00000000-0005-0000-0000-0000EC430000}"/>
    <cellStyle name="Normal 16 2 3 2 2 2 2 2" xfId="17384" xr:uid="{00000000-0005-0000-0000-0000ED430000}"/>
    <cellStyle name="Normal 16 2 3 2 2 2 2 2 2" xfId="17385" xr:uid="{00000000-0005-0000-0000-0000EE430000}"/>
    <cellStyle name="Normal 16 2 3 2 2 2 2 2 2 2" xfId="17386" xr:uid="{00000000-0005-0000-0000-0000EF430000}"/>
    <cellStyle name="Normal 16 2 3 2 2 2 2 2 2 2 2" xfId="17387" xr:uid="{00000000-0005-0000-0000-0000F0430000}"/>
    <cellStyle name="Normal 16 2 3 2 2 2 2 2 2 3" xfId="17388" xr:uid="{00000000-0005-0000-0000-0000F1430000}"/>
    <cellStyle name="Normal 16 2 3 2 2 2 2 2 3" xfId="17389" xr:uid="{00000000-0005-0000-0000-0000F2430000}"/>
    <cellStyle name="Normal 16 2 3 2 2 2 2 2 3 2" xfId="17390" xr:uid="{00000000-0005-0000-0000-0000F3430000}"/>
    <cellStyle name="Normal 16 2 3 2 2 2 2 2 4" xfId="17391" xr:uid="{00000000-0005-0000-0000-0000F4430000}"/>
    <cellStyle name="Normal 16 2 3 2 2 2 2 3" xfId="17392" xr:uid="{00000000-0005-0000-0000-0000F5430000}"/>
    <cellStyle name="Normal 16 2 3 2 2 2 2 3 2" xfId="17393" xr:uid="{00000000-0005-0000-0000-0000F6430000}"/>
    <cellStyle name="Normal 16 2 3 2 2 2 2 3 2 2" xfId="17394" xr:uid="{00000000-0005-0000-0000-0000F7430000}"/>
    <cellStyle name="Normal 16 2 3 2 2 2 2 3 3" xfId="17395" xr:uid="{00000000-0005-0000-0000-0000F8430000}"/>
    <cellStyle name="Normal 16 2 3 2 2 2 2 4" xfId="17396" xr:uid="{00000000-0005-0000-0000-0000F9430000}"/>
    <cellStyle name="Normal 16 2 3 2 2 2 2 4 2" xfId="17397" xr:uid="{00000000-0005-0000-0000-0000FA430000}"/>
    <cellStyle name="Normal 16 2 3 2 2 2 2 5" xfId="17398" xr:uid="{00000000-0005-0000-0000-0000FB430000}"/>
    <cellStyle name="Normal 16 2 3 2 2 2 3" xfId="17399" xr:uid="{00000000-0005-0000-0000-0000FC430000}"/>
    <cellStyle name="Normal 16 2 3 2 2 2 3 2" xfId="17400" xr:uid="{00000000-0005-0000-0000-0000FD430000}"/>
    <cellStyle name="Normal 16 2 3 2 2 2 3 2 2" xfId="17401" xr:uid="{00000000-0005-0000-0000-0000FE430000}"/>
    <cellStyle name="Normal 16 2 3 2 2 2 3 2 2 2" xfId="17402" xr:uid="{00000000-0005-0000-0000-0000FF430000}"/>
    <cellStyle name="Normal 16 2 3 2 2 2 3 2 3" xfId="17403" xr:uid="{00000000-0005-0000-0000-000000440000}"/>
    <cellStyle name="Normal 16 2 3 2 2 2 3 3" xfId="17404" xr:uid="{00000000-0005-0000-0000-000001440000}"/>
    <cellStyle name="Normal 16 2 3 2 2 2 3 3 2" xfId="17405" xr:uid="{00000000-0005-0000-0000-000002440000}"/>
    <cellStyle name="Normal 16 2 3 2 2 2 3 4" xfId="17406" xr:uid="{00000000-0005-0000-0000-000003440000}"/>
    <cellStyle name="Normal 16 2 3 2 2 2 4" xfId="17407" xr:uid="{00000000-0005-0000-0000-000004440000}"/>
    <cellStyle name="Normal 16 2 3 2 2 2 4 2" xfId="17408" xr:uid="{00000000-0005-0000-0000-000005440000}"/>
    <cellStyle name="Normal 16 2 3 2 2 2 4 2 2" xfId="17409" xr:uid="{00000000-0005-0000-0000-000006440000}"/>
    <cellStyle name="Normal 16 2 3 2 2 2 4 3" xfId="17410" xr:uid="{00000000-0005-0000-0000-000007440000}"/>
    <cellStyle name="Normal 16 2 3 2 2 2 5" xfId="17411" xr:uid="{00000000-0005-0000-0000-000008440000}"/>
    <cellStyle name="Normal 16 2 3 2 2 2 5 2" xfId="17412" xr:uid="{00000000-0005-0000-0000-000009440000}"/>
    <cellStyle name="Normal 16 2 3 2 2 2 6" xfId="17413" xr:uid="{00000000-0005-0000-0000-00000A440000}"/>
    <cellStyle name="Normal 16 2 3 2 2 3" xfId="17414" xr:uid="{00000000-0005-0000-0000-00000B440000}"/>
    <cellStyle name="Normal 16 2 3 2 2 3 2" xfId="17415" xr:uid="{00000000-0005-0000-0000-00000C440000}"/>
    <cellStyle name="Normal 16 2 3 2 2 3 2 2" xfId="17416" xr:uid="{00000000-0005-0000-0000-00000D440000}"/>
    <cellStyle name="Normal 16 2 3 2 2 3 2 2 2" xfId="17417" xr:uid="{00000000-0005-0000-0000-00000E440000}"/>
    <cellStyle name="Normal 16 2 3 2 2 3 2 2 2 2" xfId="17418" xr:uid="{00000000-0005-0000-0000-00000F440000}"/>
    <cellStyle name="Normal 16 2 3 2 2 3 2 2 3" xfId="17419" xr:uid="{00000000-0005-0000-0000-000010440000}"/>
    <cellStyle name="Normal 16 2 3 2 2 3 2 3" xfId="17420" xr:uid="{00000000-0005-0000-0000-000011440000}"/>
    <cellStyle name="Normal 16 2 3 2 2 3 2 3 2" xfId="17421" xr:uid="{00000000-0005-0000-0000-000012440000}"/>
    <cellStyle name="Normal 16 2 3 2 2 3 2 4" xfId="17422" xr:uid="{00000000-0005-0000-0000-000013440000}"/>
    <cellStyle name="Normal 16 2 3 2 2 3 3" xfId="17423" xr:uid="{00000000-0005-0000-0000-000014440000}"/>
    <cellStyle name="Normal 16 2 3 2 2 3 3 2" xfId="17424" xr:uid="{00000000-0005-0000-0000-000015440000}"/>
    <cellStyle name="Normal 16 2 3 2 2 3 3 2 2" xfId="17425" xr:uid="{00000000-0005-0000-0000-000016440000}"/>
    <cellStyle name="Normal 16 2 3 2 2 3 3 3" xfId="17426" xr:uid="{00000000-0005-0000-0000-000017440000}"/>
    <cellStyle name="Normal 16 2 3 2 2 3 4" xfId="17427" xr:uid="{00000000-0005-0000-0000-000018440000}"/>
    <cellStyle name="Normal 16 2 3 2 2 3 4 2" xfId="17428" xr:uid="{00000000-0005-0000-0000-000019440000}"/>
    <cellStyle name="Normal 16 2 3 2 2 3 5" xfId="17429" xr:uid="{00000000-0005-0000-0000-00001A440000}"/>
    <cellStyle name="Normal 16 2 3 2 2 4" xfId="17430" xr:uid="{00000000-0005-0000-0000-00001B440000}"/>
    <cellStyle name="Normal 16 2 3 2 2 4 2" xfId="17431" xr:uid="{00000000-0005-0000-0000-00001C440000}"/>
    <cellStyle name="Normal 16 2 3 2 2 4 2 2" xfId="17432" xr:uid="{00000000-0005-0000-0000-00001D440000}"/>
    <cellStyle name="Normal 16 2 3 2 2 4 2 2 2" xfId="17433" xr:uid="{00000000-0005-0000-0000-00001E440000}"/>
    <cellStyle name="Normal 16 2 3 2 2 4 2 3" xfId="17434" xr:uid="{00000000-0005-0000-0000-00001F440000}"/>
    <cellStyle name="Normal 16 2 3 2 2 4 3" xfId="17435" xr:uid="{00000000-0005-0000-0000-000020440000}"/>
    <cellStyle name="Normal 16 2 3 2 2 4 3 2" xfId="17436" xr:uid="{00000000-0005-0000-0000-000021440000}"/>
    <cellStyle name="Normal 16 2 3 2 2 4 4" xfId="17437" xr:uid="{00000000-0005-0000-0000-000022440000}"/>
    <cellStyle name="Normal 16 2 3 2 2 5" xfId="17438" xr:uid="{00000000-0005-0000-0000-000023440000}"/>
    <cellStyle name="Normal 16 2 3 2 2 5 2" xfId="17439" xr:uid="{00000000-0005-0000-0000-000024440000}"/>
    <cellStyle name="Normal 16 2 3 2 2 5 2 2" xfId="17440" xr:uid="{00000000-0005-0000-0000-000025440000}"/>
    <cellStyle name="Normal 16 2 3 2 2 5 3" xfId="17441" xr:uid="{00000000-0005-0000-0000-000026440000}"/>
    <cellStyle name="Normal 16 2 3 2 2 6" xfId="17442" xr:uid="{00000000-0005-0000-0000-000027440000}"/>
    <cellStyle name="Normal 16 2 3 2 2 6 2" xfId="17443" xr:uid="{00000000-0005-0000-0000-000028440000}"/>
    <cellStyle name="Normal 16 2 3 2 2 7" xfId="17444" xr:uid="{00000000-0005-0000-0000-000029440000}"/>
    <cellStyle name="Normal 16 2 3 2 3" xfId="17445" xr:uid="{00000000-0005-0000-0000-00002A440000}"/>
    <cellStyle name="Normal 16 2 3 2 3 2" xfId="17446" xr:uid="{00000000-0005-0000-0000-00002B440000}"/>
    <cellStyle name="Normal 16 2 3 2 3 2 2" xfId="17447" xr:uid="{00000000-0005-0000-0000-00002C440000}"/>
    <cellStyle name="Normal 16 2 3 2 3 2 2 2" xfId="17448" xr:uid="{00000000-0005-0000-0000-00002D440000}"/>
    <cellStyle name="Normal 16 2 3 2 3 2 2 2 2" xfId="17449" xr:uid="{00000000-0005-0000-0000-00002E440000}"/>
    <cellStyle name="Normal 16 2 3 2 3 2 2 2 2 2" xfId="17450" xr:uid="{00000000-0005-0000-0000-00002F440000}"/>
    <cellStyle name="Normal 16 2 3 2 3 2 2 2 3" xfId="17451" xr:uid="{00000000-0005-0000-0000-000030440000}"/>
    <cellStyle name="Normal 16 2 3 2 3 2 2 3" xfId="17452" xr:uid="{00000000-0005-0000-0000-000031440000}"/>
    <cellStyle name="Normal 16 2 3 2 3 2 2 3 2" xfId="17453" xr:uid="{00000000-0005-0000-0000-000032440000}"/>
    <cellStyle name="Normal 16 2 3 2 3 2 2 4" xfId="17454" xr:uid="{00000000-0005-0000-0000-000033440000}"/>
    <cellStyle name="Normal 16 2 3 2 3 2 3" xfId="17455" xr:uid="{00000000-0005-0000-0000-000034440000}"/>
    <cellStyle name="Normal 16 2 3 2 3 2 3 2" xfId="17456" xr:uid="{00000000-0005-0000-0000-000035440000}"/>
    <cellStyle name="Normal 16 2 3 2 3 2 3 2 2" xfId="17457" xr:uid="{00000000-0005-0000-0000-000036440000}"/>
    <cellStyle name="Normal 16 2 3 2 3 2 3 3" xfId="17458" xr:uid="{00000000-0005-0000-0000-000037440000}"/>
    <cellStyle name="Normal 16 2 3 2 3 2 4" xfId="17459" xr:uid="{00000000-0005-0000-0000-000038440000}"/>
    <cellStyle name="Normal 16 2 3 2 3 2 4 2" xfId="17460" xr:uid="{00000000-0005-0000-0000-000039440000}"/>
    <cellStyle name="Normal 16 2 3 2 3 2 5" xfId="17461" xr:uid="{00000000-0005-0000-0000-00003A440000}"/>
    <cellStyle name="Normal 16 2 3 2 3 3" xfId="17462" xr:uid="{00000000-0005-0000-0000-00003B440000}"/>
    <cellStyle name="Normal 16 2 3 2 3 3 2" xfId="17463" xr:uid="{00000000-0005-0000-0000-00003C440000}"/>
    <cellStyle name="Normal 16 2 3 2 3 3 2 2" xfId="17464" xr:uid="{00000000-0005-0000-0000-00003D440000}"/>
    <cellStyle name="Normal 16 2 3 2 3 3 2 2 2" xfId="17465" xr:uid="{00000000-0005-0000-0000-00003E440000}"/>
    <cellStyle name="Normal 16 2 3 2 3 3 2 3" xfId="17466" xr:uid="{00000000-0005-0000-0000-00003F440000}"/>
    <cellStyle name="Normal 16 2 3 2 3 3 3" xfId="17467" xr:uid="{00000000-0005-0000-0000-000040440000}"/>
    <cellStyle name="Normal 16 2 3 2 3 3 3 2" xfId="17468" xr:uid="{00000000-0005-0000-0000-000041440000}"/>
    <cellStyle name="Normal 16 2 3 2 3 3 4" xfId="17469" xr:uid="{00000000-0005-0000-0000-000042440000}"/>
    <cellStyle name="Normal 16 2 3 2 3 4" xfId="17470" xr:uid="{00000000-0005-0000-0000-000043440000}"/>
    <cellStyle name="Normal 16 2 3 2 3 4 2" xfId="17471" xr:uid="{00000000-0005-0000-0000-000044440000}"/>
    <cellStyle name="Normal 16 2 3 2 3 4 2 2" xfId="17472" xr:uid="{00000000-0005-0000-0000-000045440000}"/>
    <cellStyle name="Normal 16 2 3 2 3 4 3" xfId="17473" xr:uid="{00000000-0005-0000-0000-000046440000}"/>
    <cellStyle name="Normal 16 2 3 2 3 5" xfId="17474" xr:uid="{00000000-0005-0000-0000-000047440000}"/>
    <cellStyle name="Normal 16 2 3 2 3 5 2" xfId="17475" xr:uid="{00000000-0005-0000-0000-000048440000}"/>
    <cellStyle name="Normal 16 2 3 2 3 6" xfId="17476" xr:uid="{00000000-0005-0000-0000-000049440000}"/>
    <cellStyle name="Normal 16 2 3 2 4" xfId="17477" xr:uid="{00000000-0005-0000-0000-00004A440000}"/>
    <cellStyle name="Normal 16 2 3 2 4 2" xfId="17478" xr:uid="{00000000-0005-0000-0000-00004B440000}"/>
    <cellStyle name="Normal 16 2 3 2 4 2 2" xfId="17479" xr:uid="{00000000-0005-0000-0000-00004C440000}"/>
    <cellStyle name="Normal 16 2 3 2 4 2 2 2" xfId="17480" xr:uid="{00000000-0005-0000-0000-00004D440000}"/>
    <cellStyle name="Normal 16 2 3 2 4 2 2 2 2" xfId="17481" xr:uid="{00000000-0005-0000-0000-00004E440000}"/>
    <cellStyle name="Normal 16 2 3 2 4 2 2 3" xfId="17482" xr:uid="{00000000-0005-0000-0000-00004F440000}"/>
    <cellStyle name="Normal 16 2 3 2 4 2 3" xfId="17483" xr:uid="{00000000-0005-0000-0000-000050440000}"/>
    <cellStyle name="Normal 16 2 3 2 4 2 3 2" xfId="17484" xr:uid="{00000000-0005-0000-0000-000051440000}"/>
    <cellStyle name="Normal 16 2 3 2 4 2 4" xfId="17485" xr:uid="{00000000-0005-0000-0000-000052440000}"/>
    <cellStyle name="Normal 16 2 3 2 4 3" xfId="17486" xr:uid="{00000000-0005-0000-0000-000053440000}"/>
    <cellStyle name="Normal 16 2 3 2 4 3 2" xfId="17487" xr:uid="{00000000-0005-0000-0000-000054440000}"/>
    <cellStyle name="Normal 16 2 3 2 4 3 2 2" xfId="17488" xr:uid="{00000000-0005-0000-0000-000055440000}"/>
    <cellStyle name="Normal 16 2 3 2 4 3 3" xfId="17489" xr:uid="{00000000-0005-0000-0000-000056440000}"/>
    <cellStyle name="Normal 16 2 3 2 4 4" xfId="17490" xr:uid="{00000000-0005-0000-0000-000057440000}"/>
    <cellStyle name="Normal 16 2 3 2 4 4 2" xfId="17491" xr:uid="{00000000-0005-0000-0000-000058440000}"/>
    <cellStyle name="Normal 16 2 3 2 4 5" xfId="17492" xr:uid="{00000000-0005-0000-0000-000059440000}"/>
    <cellStyle name="Normal 16 2 3 2 5" xfId="17493" xr:uid="{00000000-0005-0000-0000-00005A440000}"/>
    <cellStyle name="Normal 16 2 3 2 5 2" xfId="17494" xr:uid="{00000000-0005-0000-0000-00005B440000}"/>
    <cellStyle name="Normal 16 2 3 2 5 2 2" xfId="17495" xr:uid="{00000000-0005-0000-0000-00005C440000}"/>
    <cellStyle name="Normal 16 2 3 2 5 2 2 2" xfId="17496" xr:uid="{00000000-0005-0000-0000-00005D440000}"/>
    <cellStyle name="Normal 16 2 3 2 5 2 3" xfId="17497" xr:uid="{00000000-0005-0000-0000-00005E440000}"/>
    <cellStyle name="Normal 16 2 3 2 5 3" xfId="17498" xr:uid="{00000000-0005-0000-0000-00005F440000}"/>
    <cellStyle name="Normal 16 2 3 2 5 3 2" xfId="17499" xr:uid="{00000000-0005-0000-0000-000060440000}"/>
    <cellStyle name="Normal 16 2 3 2 5 4" xfId="17500" xr:uid="{00000000-0005-0000-0000-000061440000}"/>
    <cellStyle name="Normal 16 2 3 2 6" xfId="17501" xr:uid="{00000000-0005-0000-0000-000062440000}"/>
    <cellStyle name="Normal 16 2 3 2 6 2" xfId="17502" xr:uid="{00000000-0005-0000-0000-000063440000}"/>
    <cellStyle name="Normal 16 2 3 2 6 2 2" xfId="17503" xr:uid="{00000000-0005-0000-0000-000064440000}"/>
    <cellStyle name="Normal 16 2 3 2 6 3" xfId="17504" xr:uid="{00000000-0005-0000-0000-000065440000}"/>
    <cellStyle name="Normal 16 2 3 2 7" xfId="17505" xr:uid="{00000000-0005-0000-0000-000066440000}"/>
    <cellStyle name="Normal 16 2 3 2 7 2" xfId="17506" xr:uid="{00000000-0005-0000-0000-000067440000}"/>
    <cellStyle name="Normal 16 2 3 2 8" xfId="17507" xr:uid="{00000000-0005-0000-0000-000068440000}"/>
    <cellStyle name="Normal 16 2 3 3" xfId="17508" xr:uid="{00000000-0005-0000-0000-000069440000}"/>
    <cellStyle name="Normal 16 2 3 3 2" xfId="17509" xr:uid="{00000000-0005-0000-0000-00006A440000}"/>
    <cellStyle name="Normal 16 2 3 3 2 2" xfId="17510" xr:uid="{00000000-0005-0000-0000-00006B440000}"/>
    <cellStyle name="Normal 16 2 3 3 2 2 2" xfId="17511" xr:uid="{00000000-0005-0000-0000-00006C440000}"/>
    <cellStyle name="Normal 16 2 3 3 2 2 2 2" xfId="17512" xr:uid="{00000000-0005-0000-0000-00006D440000}"/>
    <cellStyle name="Normal 16 2 3 3 2 2 2 2 2" xfId="17513" xr:uid="{00000000-0005-0000-0000-00006E440000}"/>
    <cellStyle name="Normal 16 2 3 3 2 2 2 2 2 2" xfId="17514" xr:uid="{00000000-0005-0000-0000-00006F440000}"/>
    <cellStyle name="Normal 16 2 3 3 2 2 2 2 3" xfId="17515" xr:uid="{00000000-0005-0000-0000-000070440000}"/>
    <cellStyle name="Normal 16 2 3 3 2 2 2 3" xfId="17516" xr:uid="{00000000-0005-0000-0000-000071440000}"/>
    <cellStyle name="Normal 16 2 3 3 2 2 2 3 2" xfId="17517" xr:uid="{00000000-0005-0000-0000-000072440000}"/>
    <cellStyle name="Normal 16 2 3 3 2 2 2 4" xfId="17518" xr:uid="{00000000-0005-0000-0000-000073440000}"/>
    <cellStyle name="Normal 16 2 3 3 2 2 3" xfId="17519" xr:uid="{00000000-0005-0000-0000-000074440000}"/>
    <cellStyle name="Normal 16 2 3 3 2 2 3 2" xfId="17520" xr:uid="{00000000-0005-0000-0000-000075440000}"/>
    <cellStyle name="Normal 16 2 3 3 2 2 3 2 2" xfId="17521" xr:uid="{00000000-0005-0000-0000-000076440000}"/>
    <cellStyle name="Normal 16 2 3 3 2 2 3 3" xfId="17522" xr:uid="{00000000-0005-0000-0000-000077440000}"/>
    <cellStyle name="Normal 16 2 3 3 2 2 4" xfId="17523" xr:uid="{00000000-0005-0000-0000-000078440000}"/>
    <cellStyle name="Normal 16 2 3 3 2 2 4 2" xfId="17524" xr:uid="{00000000-0005-0000-0000-000079440000}"/>
    <cellStyle name="Normal 16 2 3 3 2 2 5" xfId="17525" xr:uid="{00000000-0005-0000-0000-00007A440000}"/>
    <cellStyle name="Normal 16 2 3 3 2 3" xfId="17526" xr:uid="{00000000-0005-0000-0000-00007B440000}"/>
    <cellStyle name="Normal 16 2 3 3 2 3 2" xfId="17527" xr:uid="{00000000-0005-0000-0000-00007C440000}"/>
    <cellStyle name="Normal 16 2 3 3 2 3 2 2" xfId="17528" xr:uid="{00000000-0005-0000-0000-00007D440000}"/>
    <cellStyle name="Normal 16 2 3 3 2 3 2 2 2" xfId="17529" xr:uid="{00000000-0005-0000-0000-00007E440000}"/>
    <cellStyle name="Normal 16 2 3 3 2 3 2 3" xfId="17530" xr:uid="{00000000-0005-0000-0000-00007F440000}"/>
    <cellStyle name="Normal 16 2 3 3 2 3 3" xfId="17531" xr:uid="{00000000-0005-0000-0000-000080440000}"/>
    <cellStyle name="Normal 16 2 3 3 2 3 3 2" xfId="17532" xr:uid="{00000000-0005-0000-0000-000081440000}"/>
    <cellStyle name="Normal 16 2 3 3 2 3 4" xfId="17533" xr:uid="{00000000-0005-0000-0000-000082440000}"/>
    <cellStyle name="Normal 16 2 3 3 2 4" xfId="17534" xr:uid="{00000000-0005-0000-0000-000083440000}"/>
    <cellStyle name="Normal 16 2 3 3 2 4 2" xfId="17535" xr:uid="{00000000-0005-0000-0000-000084440000}"/>
    <cellStyle name="Normal 16 2 3 3 2 4 2 2" xfId="17536" xr:uid="{00000000-0005-0000-0000-000085440000}"/>
    <cellStyle name="Normal 16 2 3 3 2 4 3" xfId="17537" xr:uid="{00000000-0005-0000-0000-000086440000}"/>
    <cellStyle name="Normal 16 2 3 3 2 5" xfId="17538" xr:uid="{00000000-0005-0000-0000-000087440000}"/>
    <cellStyle name="Normal 16 2 3 3 2 5 2" xfId="17539" xr:uid="{00000000-0005-0000-0000-000088440000}"/>
    <cellStyle name="Normal 16 2 3 3 2 6" xfId="17540" xr:uid="{00000000-0005-0000-0000-000089440000}"/>
    <cellStyle name="Normal 16 2 3 3 3" xfId="17541" xr:uid="{00000000-0005-0000-0000-00008A440000}"/>
    <cellStyle name="Normal 16 2 3 3 3 2" xfId="17542" xr:uid="{00000000-0005-0000-0000-00008B440000}"/>
    <cellStyle name="Normal 16 2 3 3 3 2 2" xfId="17543" xr:uid="{00000000-0005-0000-0000-00008C440000}"/>
    <cellStyle name="Normal 16 2 3 3 3 2 2 2" xfId="17544" xr:uid="{00000000-0005-0000-0000-00008D440000}"/>
    <cellStyle name="Normal 16 2 3 3 3 2 2 2 2" xfId="17545" xr:uid="{00000000-0005-0000-0000-00008E440000}"/>
    <cellStyle name="Normal 16 2 3 3 3 2 2 3" xfId="17546" xr:uid="{00000000-0005-0000-0000-00008F440000}"/>
    <cellStyle name="Normal 16 2 3 3 3 2 3" xfId="17547" xr:uid="{00000000-0005-0000-0000-000090440000}"/>
    <cellStyle name="Normal 16 2 3 3 3 2 3 2" xfId="17548" xr:uid="{00000000-0005-0000-0000-000091440000}"/>
    <cellStyle name="Normal 16 2 3 3 3 2 4" xfId="17549" xr:uid="{00000000-0005-0000-0000-000092440000}"/>
    <cellStyle name="Normal 16 2 3 3 3 3" xfId="17550" xr:uid="{00000000-0005-0000-0000-000093440000}"/>
    <cellStyle name="Normal 16 2 3 3 3 3 2" xfId="17551" xr:uid="{00000000-0005-0000-0000-000094440000}"/>
    <cellStyle name="Normal 16 2 3 3 3 3 2 2" xfId="17552" xr:uid="{00000000-0005-0000-0000-000095440000}"/>
    <cellStyle name="Normal 16 2 3 3 3 3 3" xfId="17553" xr:uid="{00000000-0005-0000-0000-000096440000}"/>
    <cellStyle name="Normal 16 2 3 3 3 4" xfId="17554" xr:uid="{00000000-0005-0000-0000-000097440000}"/>
    <cellStyle name="Normal 16 2 3 3 3 4 2" xfId="17555" xr:uid="{00000000-0005-0000-0000-000098440000}"/>
    <cellStyle name="Normal 16 2 3 3 3 5" xfId="17556" xr:uid="{00000000-0005-0000-0000-000099440000}"/>
    <cellStyle name="Normal 16 2 3 3 4" xfId="17557" xr:uid="{00000000-0005-0000-0000-00009A440000}"/>
    <cellStyle name="Normal 16 2 3 3 4 2" xfId="17558" xr:uid="{00000000-0005-0000-0000-00009B440000}"/>
    <cellStyle name="Normal 16 2 3 3 4 2 2" xfId="17559" xr:uid="{00000000-0005-0000-0000-00009C440000}"/>
    <cellStyle name="Normal 16 2 3 3 4 2 2 2" xfId="17560" xr:uid="{00000000-0005-0000-0000-00009D440000}"/>
    <cellStyle name="Normal 16 2 3 3 4 2 3" xfId="17561" xr:uid="{00000000-0005-0000-0000-00009E440000}"/>
    <cellStyle name="Normal 16 2 3 3 4 3" xfId="17562" xr:uid="{00000000-0005-0000-0000-00009F440000}"/>
    <cellStyle name="Normal 16 2 3 3 4 3 2" xfId="17563" xr:uid="{00000000-0005-0000-0000-0000A0440000}"/>
    <cellStyle name="Normal 16 2 3 3 4 4" xfId="17564" xr:uid="{00000000-0005-0000-0000-0000A1440000}"/>
    <cellStyle name="Normal 16 2 3 3 5" xfId="17565" xr:uid="{00000000-0005-0000-0000-0000A2440000}"/>
    <cellStyle name="Normal 16 2 3 3 5 2" xfId="17566" xr:uid="{00000000-0005-0000-0000-0000A3440000}"/>
    <cellStyle name="Normal 16 2 3 3 5 2 2" xfId="17567" xr:uid="{00000000-0005-0000-0000-0000A4440000}"/>
    <cellStyle name="Normal 16 2 3 3 5 3" xfId="17568" xr:uid="{00000000-0005-0000-0000-0000A5440000}"/>
    <cellStyle name="Normal 16 2 3 3 6" xfId="17569" xr:uid="{00000000-0005-0000-0000-0000A6440000}"/>
    <cellStyle name="Normal 16 2 3 3 6 2" xfId="17570" xr:uid="{00000000-0005-0000-0000-0000A7440000}"/>
    <cellStyle name="Normal 16 2 3 3 7" xfId="17571" xr:uid="{00000000-0005-0000-0000-0000A8440000}"/>
    <cellStyle name="Normal 16 2 3 4" xfId="17572" xr:uid="{00000000-0005-0000-0000-0000A9440000}"/>
    <cellStyle name="Normal 16 2 3 4 2" xfId="17573" xr:uid="{00000000-0005-0000-0000-0000AA440000}"/>
    <cellStyle name="Normal 16 2 3 4 2 2" xfId="17574" xr:uid="{00000000-0005-0000-0000-0000AB440000}"/>
    <cellStyle name="Normal 16 2 3 4 2 2 2" xfId="17575" xr:uid="{00000000-0005-0000-0000-0000AC440000}"/>
    <cellStyle name="Normal 16 2 3 4 2 2 2 2" xfId="17576" xr:uid="{00000000-0005-0000-0000-0000AD440000}"/>
    <cellStyle name="Normal 16 2 3 4 2 2 2 2 2" xfId="17577" xr:uid="{00000000-0005-0000-0000-0000AE440000}"/>
    <cellStyle name="Normal 16 2 3 4 2 2 2 3" xfId="17578" xr:uid="{00000000-0005-0000-0000-0000AF440000}"/>
    <cellStyle name="Normal 16 2 3 4 2 2 3" xfId="17579" xr:uid="{00000000-0005-0000-0000-0000B0440000}"/>
    <cellStyle name="Normal 16 2 3 4 2 2 3 2" xfId="17580" xr:uid="{00000000-0005-0000-0000-0000B1440000}"/>
    <cellStyle name="Normal 16 2 3 4 2 2 4" xfId="17581" xr:uid="{00000000-0005-0000-0000-0000B2440000}"/>
    <cellStyle name="Normal 16 2 3 4 2 3" xfId="17582" xr:uid="{00000000-0005-0000-0000-0000B3440000}"/>
    <cellStyle name="Normal 16 2 3 4 2 3 2" xfId="17583" xr:uid="{00000000-0005-0000-0000-0000B4440000}"/>
    <cellStyle name="Normal 16 2 3 4 2 3 2 2" xfId="17584" xr:uid="{00000000-0005-0000-0000-0000B5440000}"/>
    <cellStyle name="Normal 16 2 3 4 2 3 3" xfId="17585" xr:uid="{00000000-0005-0000-0000-0000B6440000}"/>
    <cellStyle name="Normal 16 2 3 4 2 4" xfId="17586" xr:uid="{00000000-0005-0000-0000-0000B7440000}"/>
    <cellStyle name="Normal 16 2 3 4 2 4 2" xfId="17587" xr:uid="{00000000-0005-0000-0000-0000B8440000}"/>
    <cellStyle name="Normal 16 2 3 4 2 5" xfId="17588" xr:uid="{00000000-0005-0000-0000-0000B9440000}"/>
    <cellStyle name="Normal 16 2 3 4 3" xfId="17589" xr:uid="{00000000-0005-0000-0000-0000BA440000}"/>
    <cellStyle name="Normal 16 2 3 4 3 2" xfId="17590" xr:uid="{00000000-0005-0000-0000-0000BB440000}"/>
    <cellStyle name="Normal 16 2 3 4 3 2 2" xfId="17591" xr:uid="{00000000-0005-0000-0000-0000BC440000}"/>
    <cellStyle name="Normal 16 2 3 4 3 2 2 2" xfId="17592" xr:uid="{00000000-0005-0000-0000-0000BD440000}"/>
    <cellStyle name="Normal 16 2 3 4 3 2 3" xfId="17593" xr:uid="{00000000-0005-0000-0000-0000BE440000}"/>
    <cellStyle name="Normal 16 2 3 4 3 3" xfId="17594" xr:uid="{00000000-0005-0000-0000-0000BF440000}"/>
    <cellStyle name="Normal 16 2 3 4 3 3 2" xfId="17595" xr:uid="{00000000-0005-0000-0000-0000C0440000}"/>
    <cellStyle name="Normal 16 2 3 4 3 4" xfId="17596" xr:uid="{00000000-0005-0000-0000-0000C1440000}"/>
    <cellStyle name="Normal 16 2 3 4 4" xfId="17597" xr:uid="{00000000-0005-0000-0000-0000C2440000}"/>
    <cellStyle name="Normal 16 2 3 4 4 2" xfId="17598" xr:uid="{00000000-0005-0000-0000-0000C3440000}"/>
    <cellStyle name="Normal 16 2 3 4 4 2 2" xfId="17599" xr:uid="{00000000-0005-0000-0000-0000C4440000}"/>
    <cellStyle name="Normal 16 2 3 4 4 3" xfId="17600" xr:uid="{00000000-0005-0000-0000-0000C5440000}"/>
    <cellStyle name="Normal 16 2 3 4 5" xfId="17601" xr:uid="{00000000-0005-0000-0000-0000C6440000}"/>
    <cellStyle name="Normal 16 2 3 4 5 2" xfId="17602" xr:uid="{00000000-0005-0000-0000-0000C7440000}"/>
    <cellStyle name="Normal 16 2 3 4 6" xfId="17603" xr:uid="{00000000-0005-0000-0000-0000C8440000}"/>
    <cellStyle name="Normal 16 2 3 5" xfId="17604" xr:uid="{00000000-0005-0000-0000-0000C9440000}"/>
    <cellStyle name="Normal 16 2 3 5 2" xfId="17605" xr:uid="{00000000-0005-0000-0000-0000CA440000}"/>
    <cellStyle name="Normal 16 2 3 5 2 2" xfId="17606" xr:uid="{00000000-0005-0000-0000-0000CB440000}"/>
    <cellStyle name="Normal 16 2 3 5 2 2 2" xfId="17607" xr:uid="{00000000-0005-0000-0000-0000CC440000}"/>
    <cellStyle name="Normal 16 2 3 5 2 2 2 2" xfId="17608" xr:uid="{00000000-0005-0000-0000-0000CD440000}"/>
    <cellStyle name="Normal 16 2 3 5 2 2 3" xfId="17609" xr:uid="{00000000-0005-0000-0000-0000CE440000}"/>
    <cellStyle name="Normal 16 2 3 5 2 3" xfId="17610" xr:uid="{00000000-0005-0000-0000-0000CF440000}"/>
    <cellStyle name="Normal 16 2 3 5 2 3 2" xfId="17611" xr:uid="{00000000-0005-0000-0000-0000D0440000}"/>
    <cellStyle name="Normal 16 2 3 5 2 4" xfId="17612" xr:uid="{00000000-0005-0000-0000-0000D1440000}"/>
    <cellStyle name="Normal 16 2 3 5 3" xfId="17613" xr:uid="{00000000-0005-0000-0000-0000D2440000}"/>
    <cellStyle name="Normal 16 2 3 5 3 2" xfId="17614" xr:uid="{00000000-0005-0000-0000-0000D3440000}"/>
    <cellStyle name="Normal 16 2 3 5 3 2 2" xfId="17615" xr:uid="{00000000-0005-0000-0000-0000D4440000}"/>
    <cellStyle name="Normal 16 2 3 5 3 3" xfId="17616" xr:uid="{00000000-0005-0000-0000-0000D5440000}"/>
    <cellStyle name="Normal 16 2 3 5 4" xfId="17617" xr:uid="{00000000-0005-0000-0000-0000D6440000}"/>
    <cellStyle name="Normal 16 2 3 5 4 2" xfId="17618" xr:uid="{00000000-0005-0000-0000-0000D7440000}"/>
    <cellStyle name="Normal 16 2 3 5 5" xfId="17619" xr:uid="{00000000-0005-0000-0000-0000D8440000}"/>
    <cellStyle name="Normal 16 2 3 6" xfId="17620" xr:uid="{00000000-0005-0000-0000-0000D9440000}"/>
    <cellStyle name="Normal 16 2 3 6 2" xfId="17621" xr:uid="{00000000-0005-0000-0000-0000DA440000}"/>
    <cellStyle name="Normal 16 2 3 6 2 2" xfId="17622" xr:uid="{00000000-0005-0000-0000-0000DB440000}"/>
    <cellStyle name="Normal 16 2 3 6 2 2 2" xfId="17623" xr:uid="{00000000-0005-0000-0000-0000DC440000}"/>
    <cellStyle name="Normal 16 2 3 6 2 3" xfId="17624" xr:uid="{00000000-0005-0000-0000-0000DD440000}"/>
    <cellStyle name="Normal 16 2 3 6 3" xfId="17625" xr:uid="{00000000-0005-0000-0000-0000DE440000}"/>
    <cellStyle name="Normal 16 2 3 6 3 2" xfId="17626" xr:uid="{00000000-0005-0000-0000-0000DF440000}"/>
    <cellStyle name="Normal 16 2 3 6 4" xfId="17627" xr:uid="{00000000-0005-0000-0000-0000E0440000}"/>
    <cellStyle name="Normal 16 2 3 7" xfId="17628" xr:uid="{00000000-0005-0000-0000-0000E1440000}"/>
    <cellStyle name="Normal 16 2 3 7 2" xfId="17629" xr:uid="{00000000-0005-0000-0000-0000E2440000}"/>
    <cellStyle name="Normal 16 2 3 7 2 2" xfId="17630" xr:uid="{00000000-0005-0000-0000-0000E3440000}"/>
    <cellStyle name="Normal 16 2 3 7 3" xfId="17631" xr:uid="{00000000-0005-0000-0000-0000E4440000}"/>
    <cellStyle name="Normal 16 2 3 8" xfId="17632" xr:uid="{00000000-0005-0000-0000-0000E5440000}"/>
    <cellStyle name="Normal 16 2 3 8 2" xfId="17633" xr:uid="{00000000-0005-0000-0000-0000E6440000}"/>
    <cellStyle name="Normal 16 2 3 9" xfId="17634" xr:uid="{00000000-0005-0000-0000-0000E7440000}"/>
    <cellStyle name="Normal 16 2 4" xfId="17635" xr:uid="{00000000-0005-0000-0000-0000E8440000}"/>
    <cellStyle name="Normal 16 2 4 2" xfId="17636" xr:uid="{00000000-0005-0000-0000-0000E9440000}"/>
    <cellStyle name="Normal 16 2 4 2 2" xfId="17637" xr:uid="{00000000-0005-0000-0000-0000EA440000}"/>
    <cellStyle name="Normal 16 2 4 2 2 2" xfId="17638" xr:uid="{00000000-0005-0000-0000-0000EB440000}"/>
    <cellStyle name="Normal 16 2 4 2 2 2 2" xfId="17639" xr:uid="{00000000-0005-0000-0000-0000EC440000}"/>
    <cellStyle name="Normal 16 2 4 2 2 2 2 2" xfId="17640" xr:uid="{00000000-0005-0000-0000-0000ED440000}"/>
    <cellStyle name="Normal 16 2 4 2 2 2 2 2 2" xfId="17641" xr:uid="{00000000-0005-0000-0000-0000EE440000}"/>
    <cellStyle name="Normal 16 2 4 2 2 2 2 2 2 2" xfId="17642" xr:uid="{00000000-0005-0000-0000-0000EF440000}"/>
    <cellStyle name="Normal 16 2 4 2 2 2 2 2 3" xfId="17643" xr:uid="{00000000-0005-0000-0000-0000F0440000}"/>
    <cellStyle name="Normal 16 2 4 2 2 2 2 3" xfId="17644" xr:uid="{00000000-0005-0000-0000-0000F1440000}"/>
    <cellStyle name="Normal 16 2 4 2 2 2 2 3 2" xfId="17645" xr:uid="{00000000-0005-0000-0000-0000F2440000}"/>
    <cellStyle name="Normal 16 2 4 2 2 2 2 4" xfId="17646" xr:uid="{00000000-0005-0000-0000-0000F3440000}"/>
    <cellStyle name="Normal 16 2 4 2 2 2 3" xfId="17647" xr:uid="{00000000-0005-0000-0000-0000F4440000}"/>
    <cellStyle name="Normal 16 2 4 2 2 2 3 2" xfId="17648" xr:uid="{00000000-0005-0000-0000-0000F5440000}"/>
    <cellStyle name="Normal 16 2 4 2 2 2 3 2 2" xfId="17649" xr:uid="{00000000-0005-0000-0000-0000F6440000}"/>
    <cellStyle name="Normal 16 2 4 2 2 2 3 3" xfId="17650" xr:uid="{00000000-0005-0000-0000-0000F7440000}"/>
    <cellStyle name="Normal 16 2 4 2 2 2 4" xfId="17651" xr:uid="{00000000-0005-0000-0000-0000F8440000}"/>
    <cellStyle name="Normal 16 2 4 2 2 2 4 2" xfId="17652" xr:uid="{00000000-0005-0000-0000-0000F9440000}"/>
    <cellStyle name="Normal 16 2 4 2 2 2 5" xfId="17653" xr:uid="{00000000-0005-0000-0000-0000FA440000}"/>
    <cellStyle name="Normal 16 2 4 2 2 3" xfId="17654" xr:uid="{00000000-0005-0000-0000-0000FB440000}"/>
    <cellStyle name="Normal 16 2 4 2 2 3 2" xfId="17655" xr:uid="{00000000-0005-0000-0000-0000FC440000}"/>
    <cellStyle name="Normal 16 2 4 2 2 3 2 2" xfId="17656" xr:uid="{00000000-0005-0000-0000-0000FD440000}"/>
    <cellStyle name="Normal 16 2 4 2 2 3 2 2 2" xfId="17657" xr:uid="{00000000-0005-0000-0000-0000FE440000}"/>
    <cellStyle name="Normal 16 2 4 2 2 3 2 3" xfId="17658" xr:uid="{00000000-0005-0000-0000-0000FF440000}"/>
    <cellStyle name="Normal 16 2 4 2 2 3 3" xfId="17659" xr:uid="{00000000-0005-0000-0000-000000450000}"/>
    <cellStyle name="Normal 16 2 4 2 2 3 3 2" xfId="17660" xr:uid="{00000000-0005-0000-0000-000001450000}"/>
    <cellStyle name="Normal 16 2 4 2 2 3 4" xfId="17661" xr:uid="{00000000-0005-0000-0000-000002450000}"/>
    <cellStyle name="Normal 16 2 4 2 2 4" xfId="17662" xr:uid="{00000000-0005-0000-0000-000003450000}"/>
    <cellStyle name="Normal 16 2 4 2 2 4 2" xfId="17663" xr:uid="{00000000-0005-0000-0000-000004450000}"/>
    <cellStyle name="Normal 16 2 4 2 2 4 2 2" xfId="17664" xr:uid="{00000000-0005-0000-0000-000005450000}"/>
    <cellStyle name="Normal 16 2 4 2 2 4 3" xfId="17665" xr:uid="{00000000-0005-0000-0000-000006450000}"/>
    <cellStyle name="Normal 16 2 4 2 2 5" xfId="17666" xr:uid="{00000000-0005-0000-0000-000007450000}"/>
    <cellStyle name="Normal 16 2 4 2 2 5 2" xfId="17667" xr:uid="{00000000-0005-0000-0000-000008450000}"/>
    <cellStyle name="Normal 16 2 4 2 2 6" xfId="17668" xr:uid="{00000000-0005-0000-0000-000009450000}"/>
    <cellStyle name="Normal 16 2 4 2 3" xfId="17669" xr:uid="{00000000-0005-0000-0000-00000A450000}"/>
    <cellStyle name="Normal 16 2 4 2 3 2" xfId="17670" xr:uid="{00000000-0005-0000-0000-00000B450000}"/>
    <cellStyle name="Normal 16 2 4 2 3 2 2" xfId="17671" xr:uid="{00000000-0005-0000-0000-00000C450000}"/>
    <cellStyle name="Normal 16 2 4 2 3 2 2 2" xfId="17672" xr:uid="{00000000-0005-0000-0000-00000D450000}"/>
    <cellStyle name="Normal 16 2 4 2 3 2 2 2 2" xfId="17673" xr:uid="{00000000-0005-0000-0000-00000E450000}"/>
    <cellStyle name="Normal 16 2 4 2 3 2 2 3" xfId="17674" xr:uid="{00000000-0005-0000-0000-00000F450000}"/>
    <cellStyle name="Normal 16 2 4 2 3 2 3" xfId="17675" xr:uid="{00000000-0005-0000-0000-000010450000}"/>
    <cellStyle name="Normal 16 2 4 2 3 2 3 2" xfId="17676" xr:uid="{00000000-0005-0000-0000-000011450000}"/>
    <cellStyle name="Normal 16 2 4 2 3 2 4" xfId="17677" xr:uid="{00000000-0005-0000-0000-000012450000}"/>
    <cellStyle name="Normal 16 2 4 2 3 3" xfId="17678" xr:uid="{00000000-0005-0000-0000-000013450000}"/>
    <cellStyle name="Normal 16 2 4 2 3 3 2" xfId="17679" xr:uid="{00000000-0005-0000-0000-000014450000}"/>
    <cellStyle name="Normal 16 2 4 2 3 3 2 2" xfId="17680" xr:uid="{00000000-0005-0000-0000-000015450000}"/>
    <cellStyle name="Normal 16 2 4 2 3 3 3" xfId="17681" xr:uid="{00000000-0005-0000-0000-000016450000}"/>
    <cellStyle name="Normal 16 2 4 2 3 4" xfId="17682" xr:uid="{00000000-0005-0000-0000-000017450000}"/>
    <cellStyle name="Normal 16 2 4 2 3 4 2" xfId="17683" xr:uid="{00000000-0005-0000-0000-000018450000}"/>
    <cellStyle name="Normal 16 2 4 2 3 5" xfId="17684" xr:uid="{00000000-0005-0000-0000-000019450000}"/>
    <cellStyle name="Normal 16 2 4 2 4" xfId="17685" xr:uid="{00000000-0005-0000-0000-00001A450000}"/>
    <cellStyle name="Normal 16 2 4 2 4 2" xfId="17686" xr:uid="{00000000-0005-0000-0000-00001B450000}"/>
    <cellStyle name="Normal 16 2 4 2 4 2 2" xfId="17687" xr:uid="{00000000-0005-0000-0000-00001C450000}"/>
    <cellStyle name="Normal 16 2 4 2 4 2 2 2" xfId="17688" xr:uid="{00000000-0005-0000-0000-00001D450000}"/>
    <cellStyle name="Normal 16 2 4 2 4 2 3" xfId="17689" xr:uid="{00000000-0005-0000-0000-00001E450000}"/>
    <cellStyle name="Normal 16 2 4 2 4 3" xfId="17690" xr:uid="{00000000-0005-0000-0000-00001F450000}"/>
    <cellStyle name="Normal 16 2 4 2 4 3 2" xfId="17691" xr:uid="{00000000-0005-0000-0000-000020450000}"/>
    <cellStyle name="Normal 16 2 4 2 4 4" xfId="17692" xr:uid="{00000000-0005-0000-0000-000021450000}"/>
    <cellStyle name="Normal 16 2 4 2 5" xfId="17693" xr:uid="{00000000-0005-0000-0000-000022450000}"/>
    <cellStyle name="Normal 16 2 4 2 5 2" xfId="17694" xr:uid="{00000000-0005-0000-0000-000023450000}"/>
    <cellStyle name="Normal 16 2 4 2 5 2 2" xfId="17695" xr:uid="{00000000-0005-0000-0000-000024450000}"/>
    <cellStyle name="Normal 16 2 4 2 5 3" xfId="17696" xr:uid="{00000000-0005-0000-0000-000025450000}"/>
    <cellStyle name="Normal 16 2 4 2 6" xfId="17697" xr:uid="{00000000-0005-0000-0000-000026450000}"/>
    <cellStyle name="Normal 16 2 4 2 6 2" xfId="17698" xr:uid="{00000000-0005-0000-0000-000027450000}"/>
    <cellStyle name="Normal 16 2 4 2 7" xfId="17699" xr:uid="{00000000-0005-0000-0000-000028450000}"/>
    <cellStyle name="Normal 16 2 4 3" xfId="17700" xr:uid="{00000000-0005-0000-0000-000029450000}"/>
    <cellStyle name="Normal 16 2 4 3 2" xfId="17701" xr:uid="{00000000-0005-0000-0000-00002A450000}"/>
    <cellStyle name="Normal 16 2 4 3 2 2" xfId="17702" xr:uid="{00000000-0005-0000-0000-00002B450000}"/>
    <cellStyle name="Normal 16 2 4 3 2 2 2" xfId="17703" xr:uid="{00000000-0005-0000-0000-00002C450000}"/>
    <cellStyle name="Normal 16 2 4 3 2 2 2 2" xfId="17704" xr:uid="{00000000-0005-0000-0000-00002D450000}"/>
    <cellStyle name="Normal 16 2 4 3 2 2 2 2 2" xfId="17705" xr:uid="{00000000-0005-0000-0000-00002E450000}"/>
    <cellStyle name="Normal 16 2 4 3 2 2 2 3" xfId="17706" xr:uid="{00000000-0005-0000-0000-00002F450000}"/>
    <cellStyle name="Normal 16 2 4 3 2 2 3" xfId="17707" xr:uid="{00000000-0005-0000-0000-000030450000}"/>
    <cellStyle name="Normal 16 2 4 3 2 2 3 2" xfId="17708" xr:uid="{00000000-0005-0000-0000-000031450000}"/>
    <cellStyle name="Normal 16 2 4 3 2 2 4" xfId="17709" xr:uid="{00000000-0005-0000-0000-000032450000}"/>
    <cellStyle name="Normal 16 2 4 3 2 3" xfId="17710" xr:uid="{00000000-0005-0000-0000-000033450000}"/>
    <cellStyle name="Normal 16 2 4 3 2 3 2" xfId="17711" xr:uid="{00000000-0005-0000-0000-000034450000}"/>
    <cellStyle name="Normal 16 2 4 3 2 3 2 2" xfId="17712" xr:uid="{00000000-0005-0000-0000-000035450000}"/>
    <cellStyle name="Normal 16 2 4 3 2 3 3" xfId="17713" xr:uid="{00000000-0005-0000-0000-000036450000}"/>
    <cellStyle name="Normal 16 2 4 3 2 4" xfId="17714" xr:uid="{00000000-0005-0000-0000-000037450000}"/>
    <cellStyle name="Normal 16 2 4 3 2 4 2" xfId="17715" xr:uid="{00000000-0005-0000-0000-000038450000}"/>
    <cellStyle name="Normal 16 2 4 3 2 5" xfId="17716" xr:uid="{00000000-0005-0000-0000-000039450000}"/>
    <cellStyle name="Normal 16 2 4 3 3" xfId="17717" xr:uid="{00000000-0005-0000-0000-00003A450000}"/>
    <cellStyle name="Normal 16 2 4 3 3 2" xfId="17718" xr:uid="{00000000-0005-0000-0000-00003B450000}"/>
    <cellStyle name="Normal 16 2 4 3 3 2 2" xfId="17719" xr:uid="{00000000-0005-0000-0000-00003C450000}"/>
    <cellStyle name="Normal 16 2 4 3 3 2 2 2" xfId="17720" xr:uid="{00000000-0005-0000-0000-00003D450000}"/>
    <cellStyle name="Normal 16 2 4 3 3 2 3" xfId="17721" xr:uid="{00000000-0005-0000-0000-00003E450000}"/>
    <cellStyle name="Normal 16 2 4 3 3 3" xfId="17722" xr:uid="{00000000-0005-0000-0000-00003F450000}"/>
    <cellStyle name="Normal 16 2 4 3 3 3 2" xfId="17723" xr:uid="{00000000-0005-0000-0000-000040450000}"/>
    <cellStyle name="Normal 16 2 4 3 3 4" xfId="17724" xr:uid="{00000000-0005-0000-0000-000041450000}"/>
    <cellStyle name="Normal 16 2 4 3 4" xfId="17725" xr:uid="{00000000-0005-0000-0000-000042450000}"/>
    <cellStyle name="Normal 16 2 4 3 4 2" xfId="17726" xr:uid="{00000000-0005-0000-0000-000043450000}"/>
    <cellStyle name="Normal 16 2 4 3 4 2 2" xfId="17727" xr:uid="{00000000-0005-0000-0000-000044450000}"/>
    <cellStyle name="Normal 16 2 4 3 4 3" xfId="17728" xr:uid="{00000000-0005-0000-0000-000045450000}"/>
    <cellStyle name="Normal 16 2 4 3 5" xfId="17729" xr:uid="{00000000-0005-0000-0000-000046450000}"/>
    <cellStyle name="Normal 16 2 4 3 5 2" xfId="17730" xr:uid="{00000000-0005-0000-0000-000047450000}"/>
    <cellStyle name="Normal 16 2 4 3 6" xfId="17731" xr:uid="{00000000-0005-0000-0000-000048450000}"/>
    <cellStyle name="Normal 16 2 4 4" xfId="17732" xr:uid="{00000000-0005-0000-0000-000049450000}"/>
    <cellStyle name="Normal 16 2 4 4 2" xfId="17733" xr:uid="{00000000-0005-0000-0000-00004A450000}"/>
    <cellStyle name="Normal 16 2 4 4 2 2" xfId="17734" xr:uid="{00000000-0005-0000-0000-00004B450000}"/>
    <cellStyle name="Normal 16 2 4 4 2 2 2" xfId="17735" xr:uid="{00000000-0005-0000-0000-00004C450000}"/>
    <cellStyle name="Normal 16 2 4 4 2 2 2 2" xfId="17736" xr:uid="{00000000-0005-0000-0000-00004D450000}"/>
    <cellStyle name="Normal 16 2 4 4 2 2 3" xfId="17737" xr:uid="{00000000-0005-0000-0000-00004E450000}"/>
    <cellStyle name="Normal 16 2 4 4 2 3" xfId="17738" xr:uid="{00000000-0005-0000-0000-00004F450000}"/>
    <cellStyle name="Normal 16 2 4 4 2 3 2" xfId="17739" xr:uid="{00000000-0005-0000-0000-000050450000}"/>
    <cellStyle name="Normal 16 2 4 4 2 4" xfId="17740" xr:uid="{00000000-0005-0000-0000-000051450000}"/>
    <cellStyle name="Normal 16 2 4 4 3" xfId="17741" xr:uid="{00000000-0005-0000-0000-000052450000}"/>
    <cellStyle name="Normal 16 2 4 4 3 2" xfId="17742" xr:uid="{00000000-0005-0000-0000-000053450000}"/>
    <cellStyle name="Normal 16 2 4 4 3 2 2" xfId="17743" xr:uid="{00000000-0005-0000-0000-000054450000}"/>
    <cellStyle name="Normal 16 2 4 4 3 3" xfId="17744" xr:uid="{00000000-0005-0000-0000-000055450000}"/>
    <cellStyle name="Normal 16 2 4 4 4" xfId="17745" xr:uid="{00000000-0005-0000-0000-000056450000}"/>
    <cellStyle name="Normal 16 2 4 4 4 2" xfId="17746" xr:uid="{00000000-0005-0000-0000-000057450000}"/>
    <cellStyle name="Normal 16 2 4 4 5" xfId="17747" xr:uid="{00000000-0005-0000-0000-000058450000}"/>
    <cellStyle name="Normal 16 2 4 5" xfId="17748" xr:uid="{00000000-0005-0000-0000-000059450000}"/>
    <cellStyle name="Normal 16 2 4 5 2" xfId="17749" xr:uid="{00000000-0005-0000-0000-00005A450000}"/>
    <cellStyle name="Normal 16 2 4 5 2 2" xfId="17750" xr:uid="{00000000-0005-0000-0000-00005B450000}"/>
    <cellStyle name="Normal 16 2 4 5 2 2 2" xfId="17751" xr:uid="{00000000-0005-0000-0000-00005C450000}"/>
    <cellStyle name="Normal 16 2 4 5 2 3" xfId="17752" xr:uid="{00000000-0005-0000-0000-00005D450000}"/>
    <cellStyle name="Normal 16 2 4 5 3" xfId="17753" xr:uid="{00000000-0005-0000-0000-00005E450000}"/>
    <cellStyle name="Normal 16 2 4 5 3 2" xfId="17754" xr:uid="{00000000-0005-0000-0000-00005F450000}"/>
    <cellStyle name="Normal 16 2 4 5 4" xfId="17755" xr:uid="{00000000-0005-0000-0000-000060450000}"/>
    <cellStyle name="Normal 16 2 4 6" xfId="17756" xr:uid="{00000000-0005-0000-0000-000061450000}"/>
    <cellStyle name="Normal 16 2 4 6 2" xfId="17757" xr:uid="{00000000-0005-0000-0000-000062450000}"/>
    <cellStyle name="Normal 16 2 4 6 2 2" xfId="17758" xr:uid="{00000000-0005-0000-0000-000063450000}"/>
    <cellStyle name="Normal 16 2 4 6 3" xfId="17759" xr:uid="{00000000-0005-0000-0000-000064450000}"/>
    <cellStyle name="Normal 16 2 4 7" xfId="17760" xr:uid="{00000000-0005-0000-0000-000065450000}"/>
    <cellStyle name="Normal 16 2 4 7 2" xfId="17761" xr:uid="{00000000-0005-0000-0000-000066450000}"/>
    <cellStyle name="Normal 16 2 4 8" xfId="17762" xr:uid="{00000000-0005-0000-0000-000067450000}"/>
    <cellStyle name="Normal 16 2 5" xfId="17763" xr:uid="{00000000-0005-0000-0000-000068450000}"/>
    <cellStyle name="Normal 16 2 5 2" xfId="17764" xr:uid="{00000000-0005-0000-0000-000069450000}"/>
    <cellStyle name="Normal 16 2 5 2 2" xfId="17765" xr:uid="{00000000-0005-0000-0000-00006A450000}"/>
    <cellStyle name="Normal 16 2 5 2 2 2" xfId="17766" xr:uid="{00000000-0005-0000-0000-00006B450000}"/>
    <cellStyle name="Normal 16 2 5 2 2 2 2" xfId="17767" xr:uid="{00000000-0005-0000-0000-00006C450000}"/>
    <cellStyle name="Normal 16 2 5 2 2 2 2 2" xfId="17768" xr:uid="{00000000-0005-0000-0000-00006D450000}"/>
    <cellStyle name="Normal 16 2 5 2 2 2 2 2 2" xfId="17769" xr:uid="{00000000-0005-0000-0000-00006E450000}"/>
    <cellStyle name="Normal 16 2 5 2 2 2 2 3" xfId="17770" xr:uid="{00000000-0005-0000-0000-00006F450000}"/>
    <cellStyle name="Normal 16 2 5 2 2 2 3" xfId="17771" xr:uid="{00000000-0005-0000-0000-000070450000}"/>
    <cellStyle name="Normal 16 2 5 2 2 2 3 2" xfId="17772" xr:uid="{00000000-0005-0000-0000-000071450000}"/>
    <cellStyle name="Normal 16 2 5 2 2 2 4" xfId="17773" xr:uid="{00000000-0005-0000-0000-000072450000}"/>
    <cellStyle name="Normal 16 2 5 2 2 3" xfId="17774" xr:uid="{00000000-0005-0000-0000-000073450000}"/>
    <cellStyle name="Normal 16 2 5 2 2 3 2" xfId="17775" xr:uid="{00000000-0005-0000-0000-000074450000}"/>
    <cellStyle name="Normal 16 2 5 2 2 3 2 2" xfId="17776" xr:uid="{00000000-0005-0000-0000-000075450000}"/>
    <cellStyle name="Normal 16 2 5 2 2 3 3" xfId="17777" xr:uid="{00000000-0005-0000-0000-000076450000}"/>
    <cellStyle name="Normal 16 2 5 2 2 4" xfId="17778" xr:uid="{00000000-0005-0000-0000-000077450000}"/>
    <cellStyle name="Normal 16 2 5 2 2 4 2" xfId="17779" xr:uid="{00000000-0005-0000-0000-000078450000}"/>
    <cellStyle name="Normal 16 2 5 2 2 5" xfId="17780" xr:uid="{00000000-0005-0000-0000-000079450000}"/>
    <cellStyle name="Normal 16 2 5 2 3" xfId="17781" xr:uid="{00000000-0005-0000-0000-00007A450000}"/>
    <cellStyle name="Normal 16 2 5 2 3 2" xfId="17782" xr:uid="{00000000-0005-0000-0000-00007B450000}"/>
    <cellStyle name="Normal 16 2 5 2 3 2 2" xfId="17783" xr:uid="{00000000-0005-0000-0000-00007C450000}"/>
    <cellStyle name="Normal 16 2 5 2 3 2 2 2" xfId="17784" xr:uid="{00000000-0005-0000-0000-00007D450000}"/>
    <cellStyle name="Normal 16 2 5 2 3 2 3" xfId="17785" xr:uid="{00000000-0005-0000-0000-00007E450000}"/>
    <cellStyle name="Normal 16 2 5 2 3 3" xfId="17786" xr:uid="{00000000-0005-0000-0000-00007F450000}"/>
    <cellStyle name="Normal 16 2 5 2 3 3 2" xfId="17787" xr:uid="{00000000-0005-0000-0000-000080450000}"/>
    <cellStyle name="Normal 16 2 5 2 3 4" xfId="17788" xr:uid="{00000000-0005-0000-0000-000081450000}"/>
    <cellStyle name="Normal 16 2 5 2 4" xfId="17789" xr:uid="{00000000-0005-0000-0000-000082450000}"/>
    <cellStyle name="Normal 16 2 5 2 4 2" xfId="17790" xr:uid="{00000000-0005-0000-0000-000083450000}"/>
    <cellStyle name="Normal 16 2 5 2 4 2 2" xfId="17791" xr:uid="{00000000-0005-0000-0000-000084450000}"/>
    <cellStyle name="Normal 16 2 5 2 4 3" xfId="17792" xr:uid="{00000000-0005-0000-0000-000085450000}"/>
    <cellStyle name="Normal 16 2 5 2 5" xfId="17793" xr:uid="{00000000-0005-0000-0000-000086450000}"/>
    <cellStyle name="Normal 16 2 5 2 5 2" xfId="17794" xr:uid="{00000000-0005-0000-0000-000087450000}"/>
    <cellStyle name="Normal 16 2 5 2 6" xfId="17795" xr:uid="{00000000-0005-0000-0000-000088450000}"/>
    <cellStyle name="Normal 16 2 5 3" xfId="17796" xr:uid="{00000000-0005-0000-0000-000089450000}"/>
    <cellStyle name="Normal 16 2 5 3 2" xfId="17797" xr:uid="{00000000-0005-0000-0000-00008A450000}"/>
    <cellStyle name="Normal 16 2 5 3 2 2" xfId="17798" xr:uid="{00000000-0005-0000-0000-00008B450000}"/>
    <cellStyle name="Normal 16 2 5 3 2 2 2" xfId="17799" xr:uid="{00000000-0005-0000-0000-00008C450000}"/>
    <cellStyle name="Normal 16 2 5 3 2 2 2 2" xfId="17800" xr:uid="{00000000-0005-0000-0000-00008D450000}"/>
    <cellStyle name="Normal 16 2 5 3 2 2 3" xfId="17801" xr:uid="{00000000-0005-0000-0000-00008E450000}"/>
    <cellStyle name="Normal 16 2 5 3 2 3" xfId="17802" xr:uid="{00000000-0005-0000-0000-00008F450000}"/>
    <cellStyle name="Normal 16 2 5 3 2 3 2" xfId="17803" xr:uid="{00000000-0005-0000-0000-000090450000}"/>
    <cellStyle name="Normal 16 2 5 3 2 4" xfId="17804" xr:uid="{00000000-0005-0000-0000-000091450000}"/>
    <cellStyle name="Normal 16 2 5 3 3" xfId="17805" xr:uid="{00000000-0005-0000-0000-000092450000}"/>
    <cellStyle name="Normal 16 2 5 3 3 2" xfId="17806" xr:uid="{00000000-0005-0000-0000-000093450000}"/>
    <cellStyle name="Normal 16 2 5 3 3 2 2" xfId="17807" xr:uid="{00000000-0005-0000-0000-000094450000}"/>
    <cellStyle name="Normal 16 2 5 3 3 3" xfId="17808" xr:uid="{00000000-0005-0000-0000-000095450000}"/>
    <cellStyle name="Normal 16 2 5 3 4" xfId="17809" xr:uid="{00000000-0005-0000-0000-000096450000}"/>
    <cellStyle name="Normal 16 2 5 3 4 2" xfId="17810" xr:uid="{00000000-0005-0000-0000-000097450000}"/>
    <cellStyle name="Normal 16 2 5 3 5" xfId="17811" xr:uid="{00000000-0005-0000-0000-000098450000}"/>
    <cellStyle name="Normal 16 2 5 4" xfId="17812" xr:uid="{00000000-0005-0000-0000-000099450000}"/>
    <cellStyle name="Normal 16 2 5 4 2" xfId="17813" xr:uid="{00000000-0005-0000-0000-00009A450000}"/>
    <cellStyle name="Normal 16 2 5 4 2 2" xfId="17814" xr:uid="{00000000-0005-0000-0000-00009B450000}"/>
    <cellStyle name="Normal 16 2 5 4 2 2 2" xfId="17815" xr:uid="{00000000-0005-0000-0000-00009C450000}"/>
    <cellStyle name="Normal 16 2 5 4 2 3" xfId="17816" xr:uid="{00000000-0005-0000-0000-00009D450000}"/>
    <cellStyle name="Normal 16 2 5 4 3" xfId="17817" xr:uid="{00000000-0005-0000-0000-00009E450000}"/>
    <cellStyle name="Normal 16 2 5 4 3 2" xfId="17818" xr:uid="{00000000-0005-0000-0000-00009F450000}"/>
    <cellStyle name="Normal 16 2 5 4 4" xfId="17819" xr:uid="{00000000-0005-0000-0000-0000A0450000}"/>
    <cellStyle name="Normal 16 2 5 5" xfId="17820" xr:uid="{00000000-0005-0000-0000-0000A1450000}"/>
    <cellStyle name="Normal 16 2 5 5 2" xfId="17821" xr:uid="{00000000-0005-0000-0000-0000A2450000}"/>
    <cellStyle name="Normal 16 2 5 5 2 2" xfId="17822" xr:uid="{00000000-0005-0000-0000-0000A3450000}"/>
    <cellStyle name="Normal 16 2 5 5 3" xfId="17823" xr:uid="{00000000-0005-0000-0000-0000A4450000}"/>
    <cellStyle name="Normal 16 2 5 6" xfId="17824" xr:uid="{00000000-0005-0000-0000-0000A5450000}"/>
    <cellStyle name="Normal 16 2 5 6 2" xfId="17825" xr:uid="{00000000-0005-0000-0000-0000A6450000}"/>
    <cellStyle name="Normal 16 2 5 7" xfId="17826" xr:uid="{00000000-0005-0000-0000-0000A7450000}"/>
    <cellStyle name="Normal 16 2 6" xfId="17827" xr:uid="{00000000-0005-0000-0000-0000A8450000}"/>
    <cellStyle name="Normal 16 2 6 2" xfId="17828" xr:uid="{00000000-0005-0000-0000-0000A9450000}"/>
    <cellStyle name="Normal 16 2 6 2 2" xfId="17829" xr:uid="{00000000-0005-0000-0000-0000AA450000}"/>
    <cellStyle name="Normal 16 2 6 2 2 2" xfId="17830" xr:uid="{00000000-0005-0000-0000-0000AB450000}"/>
    <cellStyle name="Normal 16 2 6 2 2 2 2" xfId="17831" xr:uid="{00000000-0005-0000-0000-0000AC450000}"/>
    <cellStyle name="Normal 16 2 6 2 2 2 2 2" xfId="17832" xr:uid="{00000000-0005-0000-0000-0000AD450000}"/>
    <cellStyle name="Normal 16 2 6 2 2 2 3" xfId="17833" xr:uid="{00000000-0005-0000-0000-0000AE450000}"/>
    <cellStyle name="Normal 16 2 6 2 2 3" xfId="17834" xr:uid="{00000000-0005-0000-0000-0000AF450000}"/>
    <cellStyle name="Normal 16 2 6 2 2 3 2" xfId="17835" xr:uid="{00000000-0005-0000-0000-0000B0450000}"/>
    <cellStyle name="Normal 16 2 6 2 2 4" xfId="17836" xr:uid="{00000000-0005-0000-0000-0000B1450000}"/>
    <cellStyle name="Normal 16 2 6 2 3" xfId="17837" xr:uid="{00000000-0005-0000-0000-0000B2450000}"/>
    <cellStyle name="Normal 16 2 6 2 3 2" xfId="17838" xr:uid="{00000000-0005-0000-0000-0000B3450000}"/>
    <cellStyle name="Normal 16 2 6 2 3 2 2" xfId="17839" xr:uid="{00000000-0005-0000-0000-0000B4450000}"/>
    <cellStyle name="Normal 16 2 6 2 3 3" xfId="17840" xr:uid="{00000000-0005-0000-0000-0000B5450000}"/>
    <cellStyle name="Normal 16 2 6 2 4" xfId="17841" xr:uid="{00000000-0005-0000-0000-0000B6450000}"/>
    <cellStyle name="Normal 16 2 6 2 4 2" xfId="17842" xr:uid="{00000000-0005-0000-0000-0000B7450000}"/>
    <cellStyle name="Normal 16 2 6 2 5" xfId="17843" xr:uid="{00000000-0005-0000-0000-0000B8450000}"/>
    <cellStyle name="Normal 16 2 6 3" xfId="17844" xr:uid="{00000000-0005-0000-0000-0000B9450000}"/>
    <cellStyle name="Normal 16 2 6 3 2" xfId="17845" xr:uid="{00000000-0005-0000-0000-0000BA450000}"/>
    <cellStyle name="Normal 16 2 6 3 2 2" xfId="17846" xr:uid="{00000000-0005-0000-0000-0000BB450000}"/>
    <cellStyle name="Normal 16 2 6 3 2 2 2" xfId="17847" xr:uid="{00000000-0005-0000-0000-0000BC450000}"/>
    <cellStyle name="Normal 16 2 6 3 2 3" xfId="17848" xr:uid="{00000000-0005-0000-0000-0000BD450000}"/>
    <cellStyle name="Normal 16 2 6 3 3" xfId="17849" xr:uid="{00000000-0005-0000-0000-0000BE450000}"/>
    <cellStyle name="Normal 16 2 6 3 3 2" xfId="17850" xr:uid="{00000000-0005-0000-0000-0000BF450000}"/>
    <cellStyle name="Normal 16 2 6 3 4" xfId="17851" xr:uid="{00000000-0005-0000-0000-0000C0450000}"/>
    <cellStyle name="Normal 16 2 6 4" xfId="17852" xr:uid="{00000000-0005-0000-0000-0000C1450000}"/>
    <cellStyle name="Normal 16 2 6 4 2" xfId="17853" xr:uid="{00000000-0005-0000-0000-0000C2450000}"/>
    <cellStyle name="Normal 16 2 6 4 2 2" xfId="17854" xr:uid="{00000000-0005-0000-0000-0000C3450000}"/>
    <cellStyle name="Normal 16 2 6 4 3" xfId="17855" xr:uid="{00000000-0005-0000-0000-0000C4450000}"/>
    <cellStyle name="Normal 16 2 6 5" xfId="17856" xr:uid="{00000000-0005-0000-0000-0000C5450000}"/>
    <cellStyle name="Normal 16 2 6 5 2" xfId="17857" xr:uid="{00000000-0005-0000-0000-0000C6450000}"/>
    <cellStyle name="Normal 16 2 6 6" xfId="17858" xr:uid="{00000000-0005-0000-0000-0000C7450000}"/>
    <cellStyle name="Normal 16 2 7" xfId="17859" xr:uid="{00000000-0005-0000-0000-0000C8450000}"/>
    <cellStyle name="Normal 16 2 7 2" xfId="17860" xr:uid="{00000000-0005-0000-0000-0000C9450000}"/>
    <cellStyle name="Normal 16 2 7 2 2" xfId="17861" xr:uid="{00000000-0005-0000-0000-0000CA450000}"/>
    <cellStyle name="Normal 16 2 7 2 2 2" xfId="17862" xr:uid="{00000000-0005-0000-0000-0000CB450000}"/>
    <cellStyle name="Normal 16 2 7 2 2 2 2" xfId="17863" xr:uid="{00000000-0005-0000-0000-0000CC450000}"/>
    <cellStyle name="Normal 16 2 7 2 2 3" xfId="17864" xr:uid="{00000000-0005-0000-0000-0000CD450000}"/>
    <cellStyle name="Normal 16 2 7 2 3" xfId="17865" xr:uid="{00000000-0005-0000-0000-0000CE450000}"/>
    <cellStyle name="Normal 16 2 7 2 3 2" xfId="17866" xr:uid="{00000000-0005-0000-0000-0000CF450000}"/>
    <cellStyle name="Normal 16 2 7 2 4" xfId="17867" xr:uid="{00000000-0005-0000-0000-0000D0450000}"/>
    <cellStyle name="Normal 16 2 7 3" xfId="17868" xr:uid="{00000000-0005-0000-0000-0000D1450000}"/>
    <cellStyle name="Normal 16 2 7 3 2" xfId="17869" xr:uid="{00000000-0005-0000-0000-0000D2450000}"/>
    <cellStyle name="Normal 16 2 7 3 2 2" xfId="17870" xr:uid="{00000000-0005-0000-0000-0000D3450000}"/>
    <cellStyle name="Normal 16 2 7 3 3" xfId="17871" xr:uid="{00000000-0005-0000-0000-0000D4450000}"/>
    <cellStyle name="Normal 16 2 7 4" xfId="17872" xr:uid="{00000000-0005-0000-0000-0000D5450000}"/>
    <cellStyle name="Normal 16 2 7 4 2" xfId="17873" xr:uid="{00000000-0005-0000-0000-0000D6450000}"/>
    <cellStyle name="Normal 16 2 7 5" xfId="17874" xr:uid="{00000000-0005-0000-0000-0000D7450000}"/>
    <cellStyle name="Normal 16 2 8" xfId="17875" xr:uid="{00000000-0005-0000-0000-0000D8450000}"/>
    <cellStyle name="Normal 16 2 8 2" xfId="17876" xr:uid="{00000000-0005-0000-0000-0000D9450000}"/>
    <cellStyle name="Normal 16 2 8 2 2" xfId="17877" xr:uid="{00000000-0005-0000-0000-0000DA450000}"/>
    <cellStyle name="Normal 16 2 8 2 2 2" xfId="17878" xr:uid="{00000000-0005-0000-0000-0000DB450000}"/>
    <cellStyle name="Normal 16 2 8 2 3" xfId="17879" xr:uid="{00000000-0005-0000-0000-0000DC450000}"/>
    <cellStyle name="Normal 16 2 8 3" xfId="17880" xr:uid="{00000000-0005-0000-0000-0000DD450000}"/>
    <cellStyle name="Normal 16 2 8 3 2" xfId="17881" xr:uid="{00000000-0005-0000-0000-0000DE450000}"/>
    <cellStyle name="Normal 16 2 8 4" xfId="17882" xr:uid="{00000000-0005-0000-0000-0000DF450000}"/>
    <cellStyle name="Normal 16 2 9" xfId="17883" xr:uid="{00000000-0005-0000-0000-0000E0450000}"/>
    <cellStyle name="Normal 16 2 9 2" xfId="17884" xr:uid="{00000000-0005-0000-0000-0000E1450000}"/>
    <cellStyle name="Normal 16 2 9 2 2" xfId="17885" xr:uid="{00000000-0005-0000-0000-0000E2450000}"/>
    <cellStyle name="Normal 16 2 9 3" xfId="17886" xr:uid="{00000000-0005-0000-0000-0000E3450000}"/>
    <cellStyle name="Normal 16 3" xfId="17887" xr:uid="{00000000-0005-0000-0000-0000E4450000}"/>
    <cellStyle name="Normal 16 3 10" xfId="17888" xr:uid="{00000000-0005-0000-0000-0000E5450000}"/>
    <cellStyle name="Normal 16 3 2" xfId="17889" xr:uid="{00000000-0005-0000-0000-0000E6450000}"/>
    <cellStyle name="Normal 16 3 2 2" xfId="17890" xr:uid="{00000000-0005-0000-0000-0000E7450000}"/>
    <cellStyle name="Normal 16 3 2 2 2" xfId="17891" xr:uid="{00000000-0005-0000-0000-0000E8450000}"/>
    <cellStyle name="Normal 16 3 2 2 2 2" xfId="17892" xr:uid="{00000000-0005-0000-0000-0000E9450000}"/>
    <cellStyle name="Normal 16 3 2 2 2 2 2" xfId="17893" xr:uid="{00000000-0005-0000-0000-0000EA450000}"/>
    <cellStyle name="Normal 16 3 2 2 2 2 2 2" xfId="17894" xr:uid="{00000000-0005-0000-0000-0000EB450000}"/>
    <cellStyle name="Normal 16 3 2 2 2 2 2 2 2" xfId="17895" xr:uid="{00000000-0005-0000-0000-0000EC450000}"/>
    <cellStyle name="Normal 16 3 2 2 2 2 2 2 2 2" xfId="17896" xr:uid="{00000000-0005-0000-0000-0000ED450000}"/>
    <cellStyle name="Normal 16 3 2 2 2 2 2 2 2 2 2" xfId="17897" xr:uid="{00000000-0005-0000-0000-0000EE450000}"/>
    <cellStyle name="Normal 16 3 2 2 2 2 2 2 2 3" xfId="17898" xr:uid="{00000000-0005-0000-0000-0000EF450000}"/>
    <cellStyle name="Normal 16 3 2 2 2 2 2 2 3" xfId="17899" xr:uid="{00000000-0005-0000-0000-0000F0450000}"/>
    <cellStyle name="Normal 16 3 2 2 2 2 2 2 3 2" xfId="17900" xr:uid="{00000000-0005-0000-0000-0000F1450000}"/>
    <cellStyle name="Normal 16 3 2 2 2 2 2 2 4" xfId="17901" xr:uid="{00000000-0005-0000-0000-0000F2450000}"/>
    <cellStyle name="Normal 16 3 2 2 2 2 2 3" xfId="17902" xr:uid="{00000000-0005-0000-0000-0000F3450000}"/>
    <cellStyle name="Normal 16 3 2 2 2 2 2 3 2" xfId="17903" xr:uid="{00000000-0005-0000-0000-0000F4450000}"/>
    <cellStyle name="Normal 16 3 2 2 2 2 2 3 2 2" xfId="17904" xr:uid="{00000000-0005-0000-0000-0000F5450000}"/>
    <cellStyle name="Normal 16 3 2 2 2 2 2 3 3" xfId="17905" xr:uid="{00000000-0005-0000-0000-0000F6450000}"/>
    <cellStyle name="Normal 16 3 2 2 2 2 2 4" xfId="17906" xr:uid="{00000000-0005-0000-0000-0000F7450000}"/>
    <cellStyle name="Normal 16 3 2 2 2 2 2 4 2" xfId="17907" xr:uid="{00000000-0005-0000-0000-0000F8450000}"/>
    <cellStyle name="Normal 16 3 2 2 2 2 2 5" xfId="17908" xr:uid="{00000000-0005-0000-0000-0000F9450000}"/>
    <cellStyle name="Normal 16 3 2 2 2 2 3" xfId="17909" xr:uid="{00000000-0005-0000-0000-0000FA450000}"/>
    <cellStyle name="Normal 16 3 2 2 2 2 3 2" xfId="17910" xr:uid="{00000000-0005-0000-0000-0000FB450000}"/>
    <cellStyle name="Normal 16 3 2 2 2 2 3 2 2" xfId="17911" xr:uid="{00000000-0005-0000-0000-0000FC450000}"/>
    <cellStyle name="Normal 16 3 2 2 2 2 3 2 2 2" xfId="17912" xr:uid="{00000000-0005-0000-0000-0000FD450000}"/>
    <cellStyle name="Normal 16 3 2 2 2 2 3 2 3" xfId="17913" xr:uid="{00000000-0005-0000-0000-0000FE450000}"/>
    <cellStyle name="Normal 16 3 2 2 2 2 3 3" xfId="17914" xr:uid="{00000000-0005-0000-0000-0000FF450000}"/>
    <cellStyle name="Normal 16 3 2 2 2 2 3 3 2" xfId="17915" xr:uid="{00000000-0005-0000-0000-000000460000}"/>
    <cellStyle name="Normal 16 3 2 2 2 2 3 4" xfId="17916" xr:uid="{00000000-0005-0000-0000-000001460000}"/>
    <cellStyle name="Normal 16 3 2 2 2 2 4" xfId="17917" xr:uid="{00000000-0005-0000-0000-000002460000}"/>
    <cellStyle name="Normal 16 3 2 2 2 2 4 2" xfId="17918" xr:uid="{00000000-0005-0000-0000-000003460000}"/>
    <cellStyle name="Normal 16 3 2 2 2 2 4 2 2" xfId="17919" xr:uid="{00000000-0005-0000-0000-000004460000}"/>
    <cellStyle name="Normal 16 3 2 2 2 2 4 3" xfId="17920" xr:uid="{00000000-0005-0000-0000-000005460000}"/>
    <cellStyle name="Normal 16 3 2 2 2 2 5" xfId="17921" xr:uid="{00000000-0005-0000-0000-000006460000}"/>
    <cellStyle name="Normal 16 3 2 2 2 2 5 2" xfId="17922" xr:uid="{00000000-0005-0000-0000-000007460000}"/>
    <cellStyle name="Normal 16 3 2 2 2 2 6" xfId="17923" xr:uid="{00000000-0005-0000-0000-000008460000}"/>
    <cellStyle name="Normal 16 3 2 2 2 3" xfId="17924" xr:uid="{00000000-0005-0000-0000-000009460000}"/>
    <cellStyle name="Normal 16 3 2 2 2 3 2" xfId="17925" xr:uid="{00000000-0005-0000-0000-00000A460000}"/>
    <cellStyle name="Normal 16 3 2 2 2 3 2 2" xfId="17926" xr:uid="{00000000-0005-0000-0000-00000B460000}"/>
    <cellStyle name="Normal 16 3 2 2 2 3 2 2 2" xfId="17927" xr:uid="{00000000-0005-0000-0000-00000C460000}"/>
    <cellStyle name="Normal 16 3 2 2 2 3 2 2 2 2" xfId="17928" xr:uid="{00000000-0005-0000-0000-00000D460000}"/>
    <cellStyle name="Normal 16 3 2 2 2 3 2 2 3" xfId="17929" xr:uid="{00000000-0005-0000-0000-00000E460000}"/>
    <cellStyle name="Normal 16 3 2 2 2 3 2 3" xfId="17930" xr:uid="{00000000-0005-0000-0000-00000F460000}"/>
    <cellStyle name="Normal 16 3 2 2 2 3 2 3 2" xfId="17931" xr:uid="{00000000-0005-0000-0000-000010460000}"/>
    <cellStyle name="Normal 16 3 2 2 2 3 2 4" xfId="17932" xr:uid="{00000000-0005-0000-0000-000011460000}"/>
    <cellStyle name="Normal 16 3 2 2 2 3 3" xfId="17933" xr:uid="{00000000-0005-0000-0000-000012460000}"/>
    <cellStyle name="Normal 16 3 2 2 2 3 3 2" xfId="17934" xr:uid="{00000000-0005-0000-0000-000013460000}"/>
    <cellStyle name="Normal 16 3 2 2 2 3 3 2 2" xfId="17935" xr:uid="{00000000-0005-0000-0000-000014460000}"/>
    <cellStyle name="Normal 16 3 2 2 2 3 3 3" xfId="17936" xr:uid="{00000000-0005-0000-0000-000015460000}"/>
    <cellStyle name="Normal 16 3 2 2 2 3 4" xfId="17937" xr:uid="{00000000-0005-0000-0000-000016460000}"/>
    <cellStyle name="Normal 16 3 2 2 2 3 4 2" xfId="17938" xr:uid="{00000000-0005-0000-0000-000017460000}"/>
    <cellStyle name="Normal 16 3 2 2 2 3 5" xfId="17939" xr:uid="{00000000-0005-0000-0000-000018460000}"/>
    <cellStyle name="Normal 16 3 2 2 2 4" xfId="17940" xr:uid="{00000000-0005-0000-0000-000019460000}"/>
    <cellStyle name="Normal 16 3 2 2 2 4 2" xfId="17941" xr:uid="{00000000-0005-0000-0000-00001A460000}"/>
    <cellStyle name="Normal 16 3 2 2 2 4 2 2" xfId="17942" xr:uid="{00000000-0005-0000-0000-00001B460000}"/>
    <cellStyle name="Normal 16 3 2 2 2 4 2 2 2" xfId="17943" xr:uid="{00000000-0005-0000-0000-00001C460000}"/>
    <cellStyle name="Normal 16 3 2 2 2 4 2 3" xfId="17944" xr:uid="{00000000-0005-0000-0000-00001D460000}"/>
    <cellStyle name="Normal 16 3 2 2 2 4 3" xfId="17945" xr:uid="{00000000-0005-0000-0000-00001E460000}"/>
    <cellStyle name="Normal 16 3 2 2 2 4 3 2" xfId="17946" xr:uid="{00000000-0005-0000-0000-00001F460000}"/>
    <cellStyle name="Normal 16 3 2 2 2 4 4" xfId="17947" xr:uid="{00000000-0005-0000-0000-000020460000}"/>
    <cellStyle name="Normal 16 3 2 2 2 5" xfId="17948" xr:uid="{00000000-0005-0000-0000-000021460000}"/>
    <cellStyle name="Normal 16 3 2 2 2 5 2" xfId="17949" xr:uid="{00000000-0005-0000-0000-000022460000}"/>
    <cellStyle name="Normal 16 3 2 2 2 5 2 2" xfId="17950" xr:uid="{00000000-0005-0000-0000-000023460000}"/>
    <cellStyle name="Normal 16 3 2 2 2 5 3" xfId="17951" xr:uid="{00000000-0005-0000-0000-000024460000}"/>
    <cellStyle name="Normal 16 3 2 2 2 6" xfId="17952" xr:uid="{00000000-0005-0000-0000-000025460000}"/>
    <cellStyle name="Normal 16 3 2 2 2 6 2" xfId="17953" xr:uid="{00000000-0005-0000-0000-000026460000}"/>
    <cellStyle name="Normal 16 3 2 2 2 7" xfId="17954" xr:uid="{00000000-0005-0000-0000-000027460000}"/>
    <cellStyle name="Normal 16 3 2 2 3" xfId="17955" xr:uid="{00000000-0005-0000-0000-000028460000}"/>
    <cellStyle name="Normal 16 3 2 2 3 2" xfId="17956" xr:uid="{00000000-0005-0000-0000-000029460000}"/>
    <cellStyle name="Normal 16 3 2 2 3 2 2" xfId="17957" xr:uid="{00000000-0005-0000-0000-00002A460000}"/>
    <cellStyle name="Normal 16 3 2 2 3 2 2 2" xfId="17958" xr:uid="{00000000-0005-0000-0000-00002B460000}"/>
    <cellStyle name="Normal 16 3 2 2 3 2 2 2 2" xfId="17959" xr:uid="{00000000-0005-0000-0000-00002C460000}"/>
    <cellStyle name="Normal 16 3 2 2 3 2 2 2 2 2" xfId="17960" xr:uid="{00000000-0005-0000-0000-00002D460000}"/>
    <cellStyle name="Normal 16 3 2 2 3 2 2 2 3" xfId="17961" xr:uid="{00000000-0005-0000-0000-00002E460000}"/>
    <cellStyle name="Normal 16 3 2 2 3 2 2 3" xfId="17962" xr:uid="{00000000-0005-0000-0000-00002F460000}"/>
    <cellStyle name="Normal 16 3 2 2 3 2 2 3 2" xfId="17963" xr:uid="{00000000-0005-0000-0000-000030460000}"/>
    <cellStyle name="Normal 16 3 2 2 3 2 2 4" xfId="17964" xr:uid="{00000000-0005-0000-0000-000031460000}"/>
    <cellStyle name="Normal 16 3 2 2 3 2 3" xfId="17965" xr:uid="{00000000-0005-0000-0000-000032460000}"/>
    <cellStyle name="Normal 16 3 2 2 3 2 3 2" xfId="17966" xr:uid="{00000000-0005-0000-0000-000033460000}"/>
    <cellStyle name="Normal 16 3 2 2 3 2 3 2 2" xfId="17967" xr:uid="{00000000-0005-0000-0000-000034460000}"/>
    <cellStyle name="Normal 16 3 2 2 3 2 3 3" xfId="17968" xr:uid="{00000000-0005-0000-0000-000035460000}"/>
    <cellStyle name="Normal 16 3 2 2 3 2 4" xfId="17969" xr:uid="{00000000-0005-0000-0000-000036460000}"/>
    <cellStyle name="Normal 16 3 2 2 3 2 4 2" xfId="17970" xr:uid="{00000000-0005-0000-0000-000037460000}"/>
    <cellStyle name="Normal 16 3 2 2 3 2 5" xfId="17971" xr:uid="{00000000-0005-0000-0000-000038460000}"/>
    <cellStyle name="Normal 16 3 2 2 3 3" xfId="17972" xr:uid="{00000000-0005-0000-0000-000039460000}"/>
    <cellStyle name="Normal 16 3 2 2 3 3 2" xfId="17973" xr:uid="{00000000-0005-0000-0000-00003A460000}"/>
    <cellStyle name="Normal 16 3 2 2 3 3 2 2" xfId="17974" xr:uid="{00000000-0005-0000-0000-00003B460000}"/>
    <cellStyle name="Normal 16 3 2 2 3 3 2 2 2" xfId="17975" xr:uid="{00000000-0005-0000-0000-00003C460000}"/>
    <cellStyle name="Normal 16 3 2 2 3 3 2 3" xfId="17976" xr:uid="{00000000-0005-0000-0000-00003D460000}"/>
    <cellStyle name="Normal 16 3 2 2 3 3 3" xfId="17977" xr:uid="{00000000-0005-0000-0000-00003E460000}"/>
    <cellStyle name="Normal 16 3 2 2 3 3 3 2" xfId="17978" xr:uid="{00000000-0005-0000-0000-00003F460000}"/>
    <cellStyle name="Normal 16 3 2 2 3 3 4" xfId="17979" xr:uid="{00000000-0005-0000-0000-000040460000}"/>
    <cellStyle name="Normal 16 3 2 2 3 4" xfId="17980" xr:uid="{00000000-0005-0000-0000-000041460000}"/>
    <cellStyle name="Normal 16 3 2 2 3 4 2" xfId="17981" xr:uid="{00000000-0005-0000-0000-000042460000}"/>
    <cellStyle name="Normal 16 3 2 2 3 4 2 2" xfId="17982" xr:uid="{00000000-0005-0000-0000-000043460000}"/>
    <cellStyle name="Normal 16 3 2 2 3 4 3" xfId="17983" xr:uid="{00000000-0005-0000-0000-000044460000}"/>
    <cellStyle name="Normal 16 3 2 2 3 5" xfId="17984" xr:uid="{00000000-0005-0000-0000-000045460000}"/>
    <cellStyle name="Normal 16 3 2 2 3 5 2" xfId="17985" xr:uid="{00000000-0005-0000-0000-000046460000}"/>
    <cellStyle name="Normal 16 3 2 2 3 6" xfId="17986" xr:uid="{00000000-0005-0000-0000-000047460000}"/>
    <cellStyle name="Normal 16 3 2 2 4" xfId="17987" xr:uid="{00000000-0005-0000-0000-000048460000}"/>
    <cellStyle name="Normal 16 3 2 2 4 2" xfId="17988" xr:uid="{00000000-0005-0000-0000-000049460000}"/>
    <cellStyle name="Normal 16 3 2 2 4 2 2" xfId="17989" xr:uid="{00000000-0005-0000-0000-00004A460000}"/>
    <cellStyle name="Normal 16 3 2 2 4 2 2 2" xfId="17990" xr:uid="{00000000-0005-0000-0000-00004B460000}"/>
    <cellStyle name="Normal 16 3 2 2 4 2 2 2 2" xfId="17991" xr:uid="{00000000-0005-0000-0000-00004C460000}"/>
    <cellStyle name="Normal 16 3 2 2 4 2 2 3" xfId="17992" xr:uid="{00000000-0005-0000-0000-00004D460000}"/>
    <cellStyle name="Normal 16 3 2 2 4 2 3" xfId="17993" xr:uid="{00000000-0005-0000-0000-00004E460000}"/>
    <cellStyle name="Normal 16 3 2 2 4 2 3 2" xfId="17994" xr:uid="{00000000-0005-0000-0000-00004F460000}"/>
    <cellStyle name="Normal 16 3 2 2 4 2 4" xfId="17995" xr:uid="{00000000-0005-0000-0000-000050460000}"/>
    <cellStyle name="Normal 16 3 2 2 4 3" xfId="17996" xr:uid="{00000000-0005-0000-0000-000051460000}"/>
    <cellStyle name="Normal 16 3 2 2 4 3 2" xfId="17997" xr:uid="{00000000-0005-0000-0000-000052460000}"/>
    <cellStyle name="Normal 16 3 2 2 4 3 2 2" xfId="17998" xr:uid="{00000000-0005-0000-0000-000053460000}"/>
    <cellStyle name="Normal 16 3 2 2 4 3 3" xfId="17999" xr:uid="{00000000-0005-0000-0000-000054460000}"/>
    <cellStyle name="Normal 16 3 2 2 4 4" xfId="18000" xr:uid="{00000000-0005-0000-0000-000055460000}"/>
    <cellStyle name="Normal 16 3 2 2 4 4 2" xfId="18001" xr:uid="{00000000-0005-0000-0000-000056460000}"/>
    <cellStyle name="Normal 16 3 2 2 4 5" xfId="18002" xr:uid="{00000000-0005-0000-0000-000057460000}"/>
    <cellStyle name="Normal 16 3 2 2 5" xfId="18003" xr:uid="{00000000-0005-0000-0000-000058460000}"/>
    <cellStyle name="Normal 16 3 2 2 5 2" xfId="18004" xr:uid="{00000000-0005-0000-0000-000059460000}"/>
    <cellStyle name="Normal 16 3 2 2 5 2 2" xfId="18005" xr:uid="{00000000-0005-0000-0000-00005A460000}"/>
    <cellStyle name="Normal 16 3 2 2 5 2 2 2" xfId="18006" xr:uid="{00000000-0005-0000-0000-00005B460000}"/>
    <cellStyle name="Normal 16 3 2 2 5 2 3" xfId="18007" xr:uid="{00000000-0005-0000-0000-00005C460000}"/>
    <cellStyle name="Normal 16 3 2 2 5 3" xfId="18008" xr:uid="{00000000-0005-0000-0000-00005D460000}"/>
    <cellStyle name="Normal 16 3 2 2 5 3 2" xfId="18009" xr:uid="{00000000-0005-0000-0000-00005E460000}"/>
    <cellStyle name="Normal 16 3 2 2 5 4" xfId="18010" xr:uid="{00000000-0005-0000-0000-00005F460000}"/>
    <cellStyle name="Normal 16 3 2 2 6" xfId="18011" xr:uid="{00000000-0005-0000-0000-000060460000}"/>
    <cellStyle name="Normal 16 3 2 2 6 2" xfId="18012" xr:uid="{00000000-0005-0000-0000-000061460000}"/>
    <cellStyle name="Normal 16 3 2 2 6 2 2" xfId="18013" xr:uid="{00000000-0005-0000-0000-000062460000}"/>
    <cellStyle name="Normal 16 3 2 2 6 3" xfId="18014" xr:uid="{00000000-0005-0000-0000-000063460000}"/>
    <cellStyle name="Normal 16 3 2 2 7" xfId="18015" xr:uid="{00000000-0005-0000-0000-000064460000}"/>
    <cellStyle name="Normal 16 3 2 2 7 2" xfId="18016" xr:uid="{00000000-0005-0000-0000-000065460000}"/>
    <cellStyle name="Normal 16 3 2 2 8" xfId="18017" xr:uid="{00000000-0005-0000-0000-000066460000}"/>
    <cellStyle name="Normal 16 3 2 3" xfId="18018" xr:uid="{00000000-0005-0000-0000-000067460000}"/>
    <cellStyle name="Normal 16 3 2 3 2" xfId="18019" xr:uid="{00000000-0005-0000-0000-000068460000}"/>
    <cellStyle name="Normal 16 3 2 3 2 2" xfId="18020" xr:uid="{00000000-0005-0000-0000-000069460000}"/>
    <cellStyle name="Normal 16 3 2 3 2 2 2" xfId="18021" xr:uid="{00000000-0005-0000-0000-00006A460000}"/>
    <cellStyle name="Normal 16 3 2 3 2 2 2 2" xfId="18022" xr:uid="{00000000-0005-0000-0000-00006B460000}"/>
    <cellStyle name="Normal 16 3 2 3 2 2 2 2 2" xfId="18023" xr:uid="{00000000-0005-0000-0000-00006C460000}"/>
    <cellStyle name="Normal 16 3 2 3 2 2 2 2 2 2" xfId="18024" xr:uid="{00000000-0005-0000-0000-00006D460000}"/>
    <cellStyle name="Normal 16 3 2 3 2 2 2 2 3" xfId="18025" xr:uid="{00000000-0005-0000-0000-00006E460000}"/>
    <cellStyle name="Normal 16 3 2 3 2 2 2 3" xfId="18026" xr:uid="{00000000-0005-0000-0000-00006F460000}"/>
    <cellStyle name="Normal 16 3 2 3 2 2 2 3 2" xfId="18027" xr:uid="{00000000-0005-0000-0000-000070460000}"/>
    <cellStyle name="Normal 16 3 2 3 2 2 2 4" xfId="18028" xr:uid="{00000000-0005-0000-0000-000071460000}"/>
    <cellStyle name="Normal 16 3 2 3 2 2 3" xfId="18029" xr:uid="{00000000-0005-0000-0000-000072460000}"/>
    <cellStyle name="Normal 16 3 2 3 2 2 3 2" xfId="18030" xr:uid="{00000000-0005-0000-0000-000073460000}"/>
    <cellStyle name="Normal 16 3 2 3 2 2 3 2 2" xfId="18031" xr:uid="{00000000-0005-0000-0000-000074460000}"/>
    <cellStyle name="Normal 16 3 2 3 2 2 3 3" xfId="18032" xr:uid="{00000000-0005-0000-0000-000075460000}"/>
    <cellStyle name="Normal 16 3 2 3 2 2 4" xfId="18033" xr:uid="{00000000-0005-0000-0000-000076460000}"/>
    <cellStyle name="Normal 16 3 2 3 2 2 4 2" xfId="18034" xr:uid="{00000000-0005-0000-0000-000077460000}"/>
    <cellStyle name="Normal 16 3 2 3 2 2 5" xfId="18035" xr:uid="{00000000-0005-0000-0000-000078460000}"/>
    <cellStyle name="Normal 16 3 2 3 2 3" xfId="18036" xr:uid="{00000000-0005-0000-0000-000079460000}"/>
    <cellStyle name="Normal 16 3 2 3 2 3 2" xfId="18037" xr:uid="{00000000-0005-0000-0000-00007A460000}"/>
    <cellStyle name="Normal 16 3 2 3 2 3 2 2" xfId="18038" xr:uid="{00000000-0005-0000-0000-00007B460000}"/>
    <cellStyle name="Normal 16 3 2 3 2 3 2 2 2" xfId="18039" xr:uid="{00000000-0005-0000-0000-00007C460000}"/>
    <cellStyle name="Normal 16 3 2 3 2 3 2 3" xfId="18040" xr:uid="{00000000-0005-0000-0000-00007D460000}"/>
    <cellStyle name="Normal 16 3 2 3 2 3 3" xfId="18041" xr:uid="{00000000-0005-0000-0000-00007E460000}"/>
    <cellStyle name="Normal 16 3 2 3 2 3 3 2" xfId="18042" xr:uid="{00000000-0005-0000-0000-00007F460000}"/>
    <cellStyle name="Normal 16 3 2 3 2 3 4" xfId="18043" xr:uid="{00000000-0005-0000-0000-000080460000}"/>
    <cellStyle name="Normal 16 3 2 3 2 4" xfId="18044" xr:uid="{00000000-0005-0000-0000-000081460000}"/>
    <cellStyle name="Normal 16 3 2 3 2 4 2" xfId="18045" xr:uid="{00000000-0005-0000-0000-000082460000}"/>
    <cellStyle name="Normal 16 3 2 3 2 4 2 2" xfId="18046" xr:uid="{00000000-0005-0000-0000-000083460000}"/>
    <cellStyle name="Normal 16 3 2 3 2 4 3" xfId="18047" xr:uid="{00000000-0005-0000-0000-000084460000}"/>
    <cellStyle name="Normal 16 3 2 3 2 5" xfId="18048" xr:uid="{00000000-0005-0000-0000-000085460000}"/>
    <cellStyle name="Normal 16 3 2 3 2 5 2" xfId="18049" xr:uid="{00000000-0005-0000-0000-000086460000}"/>
    <cellStyle name="Normal 16 3 2 3 2 6" xfId="18050" xr:uid="{00000000-0005-0000-0000-000087460000}"/>
    <cellStyle name="Normal 16 3 2 3 3" xfId="18051" xr:uid="{00000000-0005-0000-0000-000088460000}"/>
    <cellStyle name="Normal 16 3 2 3 3 2" xfId="18052" xr:uid="{00000000-0005-0000-0000-000089460000}"/>
    <cellStyle name="Normal 16 3 2 3 3 2 2" xfId="18053" xr:uid="{00000000-0005-0000-0000-00008A460000}"/>
    <cellStyle name="Normal 16 3 2 3 3 2 2 2" xfId="18054" xr:uid="{00000000-0005-0000-0000-00008B460000}"/>
    <cellStyle name="Normal 16 3 2 3 3 2 2 2 2" xfId="18055" xr:uid="{00000000-0005-0000-0000-00008C460000}"/>
    <cellStyle name="Normal 16 3 2 3 3 2 2 3" xfId="18056" xr:uid="{00000000-0005-0000-0000-00008D460000}"/>
    <cellStyle name="Normal 16 3 2 3 3 2 3" xfId="18057" xr:uid="{00000000-0005-0000-0000-00008E460000}"/>
    <cellStyle name="Normal 16 3 2 3 3 2 3 2" xfId="18058" xr:uid="{00000000-0005-0000-0000-00008F460000}"/>
    <cellStyle name="Normal 16 3 2 3 3 2 4" xfId="18059" xr:uid="{00000000-0005-0000-0000-000090460000}"/>
    <cellStyle name="Normal 16 3 2 3 3 3" xfId="18060" xr:uid="{00000000-0005-0000-0000-000091460000}"/>
    <cellStyle name="Normal 16 3 2 3 3 3 2" xfId="18061" xr:uid="{00000000-0005-0000-0000-000092460000}"/>
    <cellStyle name="Normal 16 3 2 3 3 3 2 2" xfId="18062" xr:uid="{00000000-0005-0000-0000-000093460000}"/>
    <cellStyle name="Normal 16 3 2 3 3 3 3" xfId="18063" xr:uid="{00000000-0005-0000-0000-000094460000}"/>
    <cellStyle name="Normal 16 3 2 3 3 4" xfId="18064" xr:uid="{00000000-0005-0000-0000-000095460000}"/>
    <cellStyle name="Normal 16 3 2 3 3 4 2" xfId="18065" xr:uid="{00000000-0005-0000-0000-000096460000}"/>
    <cellStyle name="Normal 16 3 2 3 3 5" xfId="18066" xr:uid="{00000000-0005-0000-0000-000097460000}"/>
    <cellStyle name="Normal 16 3 2 3 4" xfId="18067" xr:uid="{00000000-0005-0000-0000-000098460000}"/>
    <cellStyle name="Normal 16 3 2 3 4 2" xfId="18068" xr:uid="{00000000-0005-0000-0000-000099460000}"/>
    <cellStyle name="Normal 16 3 2 3 4 2 2" xfId="18069" xr:uid="{00000000-0005-0000-0000-00009A460000}"/>
    <cellStyle name="Normal 16 3 2 3 4 2 2 2" xfId="18070" xr:uid="{00000000-0005-0000-0000-00009B460000}"/>
    <cellStyle name="Normal 16 3 2 3 4 2 3" xfId="18071" xr:uid="{00000000-0005-0000-0000-00009C460000}"/>
    <cellStyle name="Normal 16 3 2 3 4 3" xfId="18072" xr:uid="{00000000-0005-0000-0000-00009D460000}"/>
    <cellStyle name="Normal 16 3 2 3 4 3 2" xfId="18073" xr:uid="{00000000-0005-0000-0000-00009E460000}"/>
    <cellStyle name="Normal 16 3 2 3 4 4" xfId="18074" xr:uid="{00000000-0005-0000-0000-00009F460000}"/>
    <cellStyle name="Normal 16 3 2 3 5" xfId="18075" xr:uid="{00000000-0005-0000-0000-0000A0460000}"/>
    <cellStyle name="Normal 16 3 2 3 5 2" xfId="18076" xr:uid="{00000000-0005-0000-0000-0000A1460000}"/>
    <cellStyle name="Normal 16 3 2 3 5 2 2" xfId="18077" xr:uid="{00000000-0005-0000-0000-0000A2460000}"/>
    <cellStyle name="Normal 16 3 2 3 5 3" xfId="18078" xr:uid="{00000000-0005-0000-0000-0000A3460000}"/>
    <cellStyle name="Normal 16 3 2 3 6" xfId="18079" xr:uid="{00000000-0005-0000-0000-0000A4460000}"/>
    <cellStyle name="Normal 16 3 2 3 6 2" xfId="18080" xr:uid="{00000000-0005-0000-0000-0000A5460000}"/>
    <cellStyle name="Normal 16 3 2 3 7" xfId="18081" xr:uid="{00000000-0005-0000-0000-0000A6460000}"/>
    <cellStyle name="Normal 16 3 2 4" xfId="18082" xr:uid="{00000000-0005-0000-0000-0000A7460000}"/>
    <cellStyle name="Normal 16 3 2 4 2" xfId="18083" xr:uid="{00000000-0005-0000-0000-0000A8460000}"/>
    <cellStyle name="Normal 16 3 2 4 2 2" xfId="18084" xr:uid="{00000000-0005-0000-0000-0000A9460000}"/>
    <cellStyle name="Normal 16 3 2 4 2 2 2" xfId="18085" xr:uid="{00000000-0005-0000-0000-0000AA460000}"/>
    <cellStyle name="Normal 16 3 2 4 2 2 2 2" xfId="18086" xr:uid="{00000000-0005-0000-0000-0000AB460000}"/>
    <cellStyle name="Normal 16 3 2 4 2 2 2 2 2" xfId="18087" xr:uid="{00000000-0005-0000-0000-0000AC460000}"/>
    <cellStyle name="Normal 16 3 2 4 2 2 2 3" xfId="18088" xr:uid="{00000000-0005-0000-0000-0000AD460000}"/>
    <cellStyle name="Normal 16 3 2 4 2 2 3" xfId="18089" xr:uid="{00000000-0005-0000-0000-0000AE460000}"/>
    <cellStyle name="Normal 16 3 2 4 2 2 3 2" xfId="18090" xr:uid="{00000000-0005-0000-0000-0000AF460000}"/>
    <cellStyle name="Normal 16 3 2 4 2 2 4" xfId="18091" xr:uid="{00000000-0005-0000-0000-0000B0460000}"/>
    <cellStyle name="Normal 16 3 2 4 2 3" xfId="18092" xr:uid="{00000000-0005-0000-0000-0000B1460000}"/>
    <cellStyle name="Normal 16 3 2 4 2 3 2" xfId="18093" xr:uid="{00000000-0005-0000-0000-0000B2460000}"/>
    <cellStyle name="Normal 16 3 2 4 2 3 2 2" xfId="18094" xr:uid="{00000000-0005-0000-0000-0000B3460000}"/>
    <cellStyle name="Normal 16 3 2 4 2 3 3" xfId="18095" xr:uid="{00000000-0005-0000-0000-0000B4460000}"/>
    <cellStyle name="Normal 16 3 2 4 2 4" xfId="18096" xr:uid="{00000000-0005-0000-0000-0000B5460000}"/>
    <cellStyle name="Normal 16 3 2 4 2 4 2" xfId="18097" xr:uid="{00000000-0005-0000-0000-0000B6460000}"/>
    <cellStyle name="Normal 16 3 2 4 2 5" xfId="18098" xr:uid="{00000000-0005-0000-0000-0000B7460000}"/>
    <cellStyle name="Normal 16 3 2 4 3" xfId="18099" xr:uid="{00000000-0005-0000-0000-0000B8460000}"/>
    <cellStyle name="Normal 16 3 2 4 3 2" xfId="18100" xr:uid="{00000000-0005-0000-0000-0000B9460000}"/>
    <cellStyle name="Normal 16 3 2 4 3 2 2" xfId="18101" xr:uid="{00000000-0005-0000-0000-0000BA460000}"/>
    <cellStyle name="Normal 16 3 2 4 3 2 2 2" xfId="18102" xr:uid="{00000000-0005-0000-0000-0000BB460000}"/>
    <cellStyle name="Normal 16 3 2 4 3 2 3" xfId="18103" xr:uid="{00000000-0005-0000-0000-0000BC460000}"/>
    <cellStyle name="Normal 16 3 2 4 3 3" xfId="18104" xr:uid="{00000000-0005-0000-0000-0000BD460000}"/>
    <cellStyle name="Normal 16 3 2 4 3 3 2" xfId="18105" xr:uid="{00000000-0005-0000-0000-0000BE460000}"/>
    <cellStyle name="Normal 16 3 2 4 3 4" xfId="18106" xr:uid="{00000000-0005-0000-0000-0000BF460000}"/>
    <cellStyle name="Normal 16 3 2 4 4" xfId="18107" xr:uid="{00000000-0005-0000-0000-0000C0460000}"/>
    <cellStyle name="Normal 16 3 2 4 4 2" xfId="18108" xr:uid="{00000000-0005-0000-0000-0000C1460000}"/>
    <cellStyle name="Normal 16 3 2 4 4 2 2" xfId="18109" xr:uid="{00000000-0005-0000-0000-0000C2460000}"/>
    <cellStyle name="Normal 16 3 2 4 4 3" xfId="18110" xr:uid="{00000000-0005-0000-0000-0000C3460000}"/>
    <cellStyle name="Normal 16 3 2 4 5" xfId="18111" xr:uid="{00000000-0005-0000-0000-0000C4460000}"/>
    <cellStyle name="Normal 16 3 2 4 5 2" xfId="18112" xr:uid="{00000000-0005-0000-0000-0000C5460000}"/>
    <cellStyle name="Normal 16 3 2 4 6" xfId="18113" xr:uid="{00000000-0005-0000-0000-0000C6460000}"/>
    <cellStyle name="Normal 16 3 2 5" xfId="18114" xr:uid="{00000000-0005-0000-0000-0000C7460000}"/>
    <cellStyle name="Normal 16 3 2 5 2" xfId="18115" xr:uid="{00000000-0005-0000-0000-0000C8460000}"/>
    <cellStyle name="Normal 16 3 2 5 2 2" xfId="18116" xr:uid="{00000000-0005-0000-0000-0000C9460000}"/>
    <cellStyle name="Normal 16 3 2 5 2 2 2" xfId="18117" xr:uid="{00000000-0005-0000-0000-0000CA460000}"/>
    <cellStyle name="Normal 16 3 2 5 2 2 2 2" xfId="18118" xr:uid="{00000000-0005-0000-0000-0000CB460000}"/>
    <cellStyle name="Normal 16 3 2 5 2 2 3" xfId="18119" xr:uid="{00000000-0005-0000-0000-0000CC460000}"/>
    <cellStyle name="Normal 16 3 2 5 2 3" xfId="18120" xr:uid="{00000000-0005-0000-0000-0000CD460000}"/>
    <cellStyle name="Normal 16 3 2 5 2 3 2" xfId="18121" xr:uid="{00000000-0005-0000-0000-0000CE460000}"/>
    <cellStyle name="Normal 16 3 2 5 2 4" xfId="18122" xr:uid="{00000000-0005-0000-0000-0000CF460000}"/>
    <cellStyle name="Normal 16 3 2 5 3" xfId="18123" xr:uid="{00000000-0005-0000-0000-0000D0460000}"/>
    <cellStyle name="Normal 16 3 2 5 3 2" xfId="18124" xr:uid="{00000000-0005-0000-0000-0000D1460000}"/>
    <cellStyle name="Normal 16 3 2 5 3 2 2" xfId="18125" xr:uid="{00000000-0005-0000-0000-0000D2460000}"/>
    <cellStyle name="Normal 16 3 2 5 3 3" xfId="18126" xr:uid="{00000000-0005-0000-0000-0000D3460000}"/>
    <cellStyle name="Normal 16 3 2 5 4" xfId="18127" xr:uid="{00000000-0005-0000-0000-0000D4460000}"/>
    <cellStyle name="Normal 16 3 2 5 4 2" xfId="18128" xr:uid="{00000000-0005-0000-0000-0000D5460000}"/>
    <cellStyle name="Normal 16 3 2 5 5" xfId="18129" xr:uid="{00000000-0005-0000-0000-0000D6460000}"/>
    <cellStyle name="Normal 16 3 2 6" xfId="18130" xr:uid="{00000000-0005-0000-0000-0000D7460000}"/>
    <cellStyle name="Normal 16 3 2 6 2" xfId="18131" xr:uid="{00000000-0005-0000-0000-0000D8460000}"/>
    <cellStyle name="Normal 16 3 2 6 2 2" xfId="18132" xr:uid="{00000000-0005-0000-0000-0000D9460000}"/>
    <cellStyle name="Normal 16 3 2 6 2 2 2" xfId="18133" xr:uid="{00000000-0005-0000-0000-0000DA460000}"/>
    <cellStyle name="Normal 16 3 2 6 2 3" xfId="18134" xr:uid="{00000000-0005-0000-0000-0000DB460000}"/>
    <cellStyle name="Normal 16 3 2 6 3" xfId="18135" xr:uid="{00000000-0005-0000-0000-0000DC460000}"/>
    <cellStyle name="Normal 16 3 2 6 3 2" xfId="18136" xr:uid="{00000000-0005-0000-0000-0000DD460000}"/>
    <cellStyle name="Normal 16 3 2 6 4" xfId="18137" xr:uid="{00000000-0005-0000-0000-0000DE460000}"/>
    <cellStyle name="Normal 16 3 2 7" xfId="18138" xr:uid="{00000000-0005-0000-0000-0000DF460000}"/>
    <cellStyle name="Normal 16 3 2 7 2" xfId="18139" xr:uid="{00000000-0005-0000-0000-0000E0460000}"/>
    <cellStyle name="Normal 16 3 2 7 2 2" xfId="18140" xr:uid="{00000000-0005-0000-0000-0000E1460000}"/>
    <cellStyle name="Normal 16 3 2 7 3" xfId="18141" xr:uid="{00000000-0005-0000-0000-0000E2460000}"/>
    <cellStyle name="Normal 16 3 2 8" xfId="18142" xr:uid="{00000000-0005-0000-0000-0000E3460000}"/>
    <cellStyle name="Normal 16 3 2 8 2" xfId="18143" xr:uid="{00000000-0005-0000-0000-0000E4460000}"/>
    <cellStyle name="Normal 16 3 2 9" xfId="18144" xr:uid="{00000000-0005-0000-0000-0000E5460000}"/>
    <cellStyle name="Normal 16 3 3" xfId="18145" xr:uid="{00000000-0005-0000-0000-0000E6460000}"/>
    <cellStyle name="Normal 16 3 3 2" xfId="18146" xr:uid="{00000000-0005-0000-0000-0000E7460000}"/>
    <cellStyle name="Normal 16 3 3 2 2" xfId="18147" xr:uid="{00000000-0005-0000-0000-0000E8460000}"/>
    <cellStyle name="Normal 16 3 3 2 2 2" xfId="18148" xr:uid="{00000000-0005-0000-0000-0000E9460000}"/>
    <cellStyle name="Normal 16 3 3 2 2 2 2" xfId="18149" xr:uid="{00000000-0005-0000-0000-0000EA460000}"/>
    <cellStyle name="Normal 16 3 3 2 2 2 2 2" xfId="18150" xr:uid="{00000000-0005-0000-0000-0000EB460000}"/>
    <cellStyle name="Normal 16 3 3 2 2 2 2 2 2" xfId="18151" xr:uid="{00000000-0005-0000-0000-0000EC460000}"/>
    <cellStyle name="Normal 16 3 3 2 2 2 2 2 2 2" xfId="18152" xr:uid="{00000000-0005-0000-0000-0000ED460000}"/>
    <cellStyle name="Normal 16 3 3 2 2 2 2 2 3" xfId="18153" xr:uid="{00000000-0005-0000-0000-0000EE460000}"/>
    <cellStyle name="Normal 16 3 3 2 2 2 2 3" xfId="18154" xr:uid="{00000000-0005-0000-0000-0000EF460000}"/>
    <cellStyle name="Normal 16 3 3 2 2 2 2 3 2" xfId="18155" xr:uid="{00000000-0005-0000-0000-0000F0460000}"/>
    <cellStyle name="Normal 16 3 3 2 2 2 2 4" xfId="18156" xr:uid="{00000000-0005-0000-0000-0000F1460000}"/>
    <cellStyle name="Normal 16 3 3 2 2 2 3" xfId="18157" xr:uid="{00000000-0005-0000-0000-0000F2460000}"/>
    <cellStyle name="Normal 16 3 3 2 2 2 3 2" xfId="18158" xr:uid="{00000000-0005-0000-0000-0000F3460000}"/>
    <cellStyle name="Normal 16 3 3 2 2 2 3 2 2" xfId="18159" xr:uid="{00000000-0005-0000-0000-0000F4460000}"/>
    <cellStyle name="Normal 16 3 3 2 2 2 3 3" xfId="18160" xr:uid="{00000000-0005-0000-0000-0000F5460000}"/>
    <cellStyle name="Normal 16 3 3 2 2 2 4" xfId="18161" xr:uid="{00000000-0005-0000-0000-0000F6460000}"/>
    <cellStyle name="Normal 16 3 3 2 2 2 4 2" xfId="18162" xr:uid="{00000000-0005-0000-0000-0000F7460000}"/>
    <cellStyle name="Normal 16 3 3 2 2 2 5" xfId="18163" xr:uid="{00000000-0005-0000-0000-0000F8460000}"/>
    <cellStyle name="Normal 16 3 3 2 2 3" xfId="18164" xr:uid="{00000000-0005-0000-0000-0000F9460000}"/>
    <cellStyle name="Normal 16 3 3 2 2 3 2" xfId="18165" xr:uid="{00000000-0005-0000-0000-0000FA460000}"/>
    <cellStyle name="Normal 16 3 3 2 2 3 2 2" xfId="18166" xr:uid="{00000000-0005-0000-0000-0000FB460000}"/>
    <cellStyle name="Normal 16 3 3 2 2 3 2 2 2" xfId="18167" xr:uid="{00000000-0005-0000-0000-0000FC460000}"/>
    <cellStyle name="Normal 16 3 3 2 2 3 2 3" xfId="18168" xr:uid="{00000000-0005-0000-0000-0000FD460000}"/>
    <cellStyle name="Normal 16 3 3 2 2 3 3" xfId="18169" xr:uid="{00000000-0005-0000-0000-0000FE460000}"/>
    <cellStyle name="Normal 16 3 3 2 2 3 3 2" xfId="18170" xr:uid="{00000000-0005-0000-0000-0000FF460000}"/>
    <cellStyle name="Normal 16 3 3 2 2 3 4" xfId="18171" xr:uid="{00000000-0005-0000-0000-000000470000}"/>
    <cellStyle name="Normal 16 3 3 2 2 4" xfId="18172" xr:uid="{00000000-0005-0000-0000-000001470000}"/>
    <cellStyle name="Normal 16 3 3 2 2 4 2" xfId="18173" xr:uid="{00000000-0005-0000-0000-000002470000}"/>
    <cellStyle name="Normal 16 3 3 2 2 4 2 2" xfId="18174" xr:uid="{00000000-0005-0000-0000-000003470000}"/>
    <cellStyle name="Normal 16 3 3 2 2 4 3" xfId="18175" xr:uid="{00000000-0005-0000-0000-000004470000}"/>
    <cellStyle name="Normal 16 3 3 2 2 5" xfId="18176" xr:uid="{00000000-0005-0000-0000-000005470000}"/>
    <cellStyle name="Normal 16 3 3 2 2 5 2" xfId="18177" xr:uid="{00000000-0005-0000-0000-000006470000}"/>
    <cellStyle name="Normal 16 3 3 2 2 6" xfId="18178" xr:uid="{00000000-0005-0000-0000-000007470000}"/>
    <cellStyle name="Normal 16 3 3 2 3" xfId="18179" xr:uid="{00000000-0005-0000-0000-000008470000}"/>
    <cellStyle name="Normal 16 3 3 2 3 2" xfId="18180" xr:uid="{00000000-0005-0000-0000-000009470000}"/>
    <cellStyle name="Normal 16 3 3 2 3 2 2" xfId="18181" xr:uid="{00000000-0005-0000-0000-00000A470000}"/>
    <cellStyle name="Normal 16 3 3 2 3 2 2 2" xfId="18182" xr:uid="{00000000-0005-0000-0000-00000B470000}"/>
    <cellStyle name="Normal 16 3 3 2 3 2 2 2 2" xfId="18183" xr:uid="{00000000-0005-0000-0000-00000C470000}"/>
    <cellStyle name="Normal 16 3 3 2 3 2 2 3" xfId="18184" xr:uid="{00000000-0005-0000-0000-00000D470000}"/>
    <cellStyle name="Normal 16 3 3 2 3 2 3" xfId="18185" xr:uid="{00000000-0005-0000-0000-00000E470000}"/>
    <cellStyle name="Normal 16 3 3 2 3 2 3 2" xfId="18186" xr:uid="{00000000-0005-0000-0000-00000F470000}"/>
    <cellStyle name="Normal 16 3 3 2 3 2 4" xfId="18187" xr:uid="{00000000-0005-0000-0000-000010470000}"/>
    <cellStyle name="Normal 16 3 3 2 3 3" xfId="18188" xr:uid="{00000000-0005-0000-0000-000011470000}"/>
    <cellStyle name="Normal 16 3 3 2 3 3 2" xfId="18189" xr:uid="{00000000-0005-0000-0000-000012470000}"/>
    <cellStyle name="Normal 16 3 3 2 3 3 2 2" xfId="18190" xr:uid="{00000000-0005-0000-0000-000013470000}"/>
    <cellStyle name="Normal 16 3 3 2 3 3 3" xfId="18191" xr:uid="{00000000-0005-0000-0000-000014470000}"/>
    <cellStyle name="Normal 16 3 3 2 3 4" xfId="18192" xr:uid="{00000000-0005-0000-0000-000015470000}"/>
    <cellStyle name="Normal 16 3 3 2 3 4 2" xfId="18193" xr:uid="{00000000-0005-0000-0000-000016470000}"/>
    <cellStyle name="Normal 16 3 3 2 3 5" xfId="18194" xr:uid="{00000000-0005-0000-0000-000017470000}"/>
    <cellStyle name="Normal 16 3 3 2 4" xfId="18195" xr:uid="{00000000-0005-0000-0000-000018470000}"/>
    <cellStyle name="Normal 16 3 3 2 4 2" xfId="18196" xr:uid="{00000000-0005-0000-0000-000019470000}"/>
    <cellStyle name="Normal 16 3 3 2 4 2 2" xfId="18197" xr:uid="{00000000-0005-0000-0000-00001A470000}"/>
    <cellStyle name="Normal 16 3 3 2 4 2 2 2" xfId="18198" xr:uid="{00000000-0005-0000-0000-00001B470000}"/>
    <cellStyle name="Normal 16 3 3 2 4 2 3" xfId="18199" xr:uid="{00000000-0005-0000-0000-00001C470000}"/>
    <cellStyle name="Normal 16 3 3 2 4 3" xfId="18200" xr:uid="{00000000-0005-0000-0000-00001D470000}"/>
    <cellStyle name="Normal 16 3 3 2 4 3 2" xfId="18201" xr:uid="{00000000-0005-0000-0000-00001E470000}"/>
    <cellStyle name="Normal 16 3 3 2 4 4" xfId="18202" xr:uid="{00000000-0005-0000-0000-00001F470000}"/>
    <cellStyle name="Normal 16 3 3 2 5" xfId="18203" xr:uid="{00000000-0005-0000-0000-000020470000}"/>
    <cellStyle name="Normal 16 3 3 2 5 2" xfId="18204" xr:uid="{00000000-0005-0000-0000-000021470000}"/>
    <cellStyle name="Normal 16 3 3 2 5 2 2" xfId="18205" xr:uid="{00000000-0005-0000-0000-000022470000}"/>
    <cellStyle name="Normal 16 3 3 2 5 3" xfId="18206" xr:uid="{00000000-0005-0000-0000-000023470000}"/>
    <cellStyle name="Normal 16 3 3 2 6" xfId="18207" xr:uid="{00000000-0005-0000-0000-000024470000}"/>
    <cellStyle name="Normal 16 3 3 2 6 2" xfId="18208" xr:uid="{00000000-0005-0000-0000-000025470000}"/>
    <cellStyle name="Normal 16 3 3 2 7" xfId="18209" xr:uid="{00000000-0005-0000-0000-000026470000}"/>
    <cellStyle name="Normal 16 3 3 3" xfId="18210" xr:uid="{00000000-0005-0000-0000-000027470000}"/>
    <cellStyle name="Normal 16 3 3 3 2" xfId="18211" xr:uid="{00000000-0005-0000-0000-000028470000}"/>
    <cellStyle name="Normal 16 3 3 3 2 2" xfId="18212" xr:uid="{00000000-0005-0000-0000-000029470000}"/>
    <cellStyle name="Normal 16 3 3 3 2 2 2" xfId="18213" xr:uid="{00000000-0005-0000-0000-00002A470000}"/>
    <cellStyle name="Normal 16 3 3 3 2 2 2 2" xfId="18214" xr:uid="{00000000-0005-0000-0000-00002B470000}"/>
    <cellStyle name="Normal 16 3 3 3 2 2 2 2 2" xfId="18215" xr:uid="{00000000-0005-0000-0000-00002C470000}"/>
    <cellStyle name="Normal 16 3 3 3 2 2 2 3" xfId="18216" xr:uid="{00000000-0005-0000-0000-00002D470000}"/>
    <cellStyle name="Normal 16 3 3 3 2 2 3" xfId="18217" xr:uid="{00000000-0005-0000-0000-00002E470000}"/>
    <cellStyle name="Normal 16 3 3 3 2 2 3 2" xfId="18218" xr:uid="{00000000-0005-0000-0000-00002F470000}"/>
    <cellStyle name="Normal 16 3 3 3 2 2 4" xfId="18219" xr:uid="{00000000-0005-0000-0000-000030470000}"/>
    <cellStyle name="Normal 16 3 3 3 2 3" xfId="18220" xr:uid="{00000000-0005-0000-0000-000031470000}"/>
    <cellStyle name="Normal 16 3 3 3 2 3 2" xfId="18221" xr:uid="{00000000-0005-0000-0000-000032470000}"/>
    <cellStyle name="Normal 16 3 3 3 2 3 2 2" xfId="18222" xr:uid="{00000000-0005-0000-0000-000033470000}"/>
    <cellStyle name="Normal 16 3 3 3 2 3 3" xfId="18223" xr:uid="{00000000-0005-0000-0000-000034470000}"/>
    <cellStyle name="Normal 16 3 3 3 2 4" xfId="18224" xr:uid="{00000000-0005-0000-0000-000035470000}"/>
    <cellStyle name="Normal 16 3 3 3 2 4 2" xfId="18225" xr:uid="{00000000-0005-0000-0000-000036470000}"/>
    <cellStyle name="Normal 16 3 3 3 2 5" xfId="18226" xr:uid="{00000000-0005-0000-0000-000037470000}"/>
    <cellStyle name="Normal 16 3 3 3 3" xfId="18227" xr:uid="{00000000-0005-0000-0000-000038470000}"/>
    <cellStyle name="Normal 16 3 3 3 3 2" xfId="18228" xr:uid="{00000000-0005-0000-0000-000039470000}"/>
    <cellStyle name="Normal 16 3 3 3 3 2 2" xfId="18229" xr:uid="{00000000-0005-0000-0000-00003A470000}"/>
    <cellStyle name="Normal 16 3 3 3 3 2 2 2" xfId="18230" xr:uid="{00000000-0005-0000-0000-00003B470000}"/>
    <cellStyle name="Normal 16 3 3 3 3 2 3" xfId="18231" xr:uid="{00000000-0005-0000-0000-00003C470000}"/>
    <cellStyle name="Normal 16 3 3 3 3 3" xfId="18232" xr:uid="{00000000-0005-0000-0000-00003D470000}"/>
    <cellStyle name="Normal 16 3 3 3 3 3 2" xfId="18233" xr:uid="{00000000-0005-0000-0000-00003E470000}"/>
    <cellStyle name="Normal 16 3 3 3 3 4" xfId="18234" xr:uid="{00000000-0005-0000-0000-00003F470000}"/>
    <cellStyle name="Normal 16 3 3 3 4" xfId="18235" xr:uid="{00000000-0005-0000-0000-000040470000}"/>
    <cellStyle name="Normal 16 3 3 3 4 2" xfId="18236" xr:uid="{00000000-0005-0000-0000-000041470000}"/>
    <cellStyle name="Normal 16 3 3 3 4 2 2" xfId="18237" xr:uid="{00000000-0005-0000-0000-000042470000}"/>
    <cellStyle name="Normal 16 3 3 3 4 3" xfId="18238" xr:uid="{00000000-0005-0000-0000-000043470000}"/>
    <cellStyle name="Normal 16 3 3 3 5" xfId="18239" xr:uid="{00000000-0005-0000-0000-000044470000}"/>
    <cellStyle name="Normal 16 3 3 3 5 2" xfId="18240" xr:uid="{00000000-0005-0000-0000-000045470000}"/>
    <cellStyle name="Normal 16 3 3 3 6" xfId="18241" xr:uid="{00000000-0005-0000-0000-000046470000}"/>
    <cellStyle name="Normal 16 3 3 4" xfId="18242" xr:uid="{00000000-0005-0000-0000-000047470000}"/>
    <cellStyle name="Normal 16 3 3 4 2" xfId="18243" xr:uid="{00000000-0005-0000-0000-000048470000}"/>
    <cellStyle name="Normal 16 3 3 4 2 2" xfId="18244" xr:uid="{00000000-0005-0000-0000-000049470000}"/>
    <cellStyle name="Normal 16 3 3 4 2 2 2" xfId="18245" xr:uid="{00000000-0005-0000-0000-00004A470000}"/>
    <cellStyle name="Normal 16 3 3 4 2 2 2 2" xfId="18246" xr:uid="{00000000-0005-0000-0000-00004B470000}"/>
    <cellStyle name="Normal 16 3 3 4 2 2 3" xfId="18247" xr:uid="{00000000-0005-0000-0000-00004C470000}"/>
    <cellStyle name="Normal 16 3 3 4 2 3" xfId="18248" xr:uid="{00000000-0005-0000-0000-00004D470000}"/>
    <cellStyle name="Normal 16 3 3 4 2 3 2" xfId="18249" xr:uid="{00000000-0005-0000-0000-00004E470000}"/>
    <cellStyle name="Normal 16 3 3 4 2 4" xfId="18250" xr:uid="{00000000-0005-0000-0000-00004F470000}"/>
    <cellStyle name="Normal 16 3 3 4 3" xfId="18251" xr:uid="{00000000-0005-0000-0000-000050470000}"/>
    <cellStyle name="Normal 16 3 3 4 3 2" xfId="18252" xr:uid="{00000000-0005-0000-0000-000051470000}"/>
    <cellStyle name="Normal 16 3 3 4 3 2 2" xfId="18253" xr:uid="{00000000-0005-0000-0000-000052470000}"/>
    <cellStyle name="Normal 16 3 3 4 3 3" xfId="18254" xr:uid="{00000000-0005-0000-0000-000053470000}"/>
    <cellStyle name="Normal 16 3 3 4 4" xfId="18255" xr:uid="{00000000-0005-0000-0000-000054470000}"/>
    <cellStyle name="Normal 16 3 3 4 4 2" xfId="18256" xr:uid="{00000000-0005-0000-0000-000055470000}"/>
    <cellStyle name="Normal 16 3 3 4 5" xfId="18257" xr:uid="{00000000-0005-0000-0000-000056470000}"/>
    <cellStyle name="Normal 16 3 3 5" xfId="18258" xr:uid="{00000000-0005-0000-0000-000057470000}"/>
    <cellStyle name="Normal 16 3 3 5 2" xfId="18259" xr:uid="{00000000-0005-0000-0000-000058470000}"/>
    <cellStyle name="Normal 16 3 3 5 2 2" xfId="18260" xr:uid="{00000000-0005-0000-0000-000059470000}"/>
    <cellStyle name="Normal 16 3 3 5 2 2 2" xfId="18261" xr:uid="{00000000-0005-0000-0000-00005A470000}"/>
    <cellStyle name="Normal 16 3 3 5 2 3" xfId="18262" xr:uid="{00000000-0005-0000-0000-00005B470000}"/>
    <cellStyle name="Normal 16 3 3 5 3" xfId="18263" xr:uid="{00000000-0005-0000-0000-00005C470000}"/>
    <cellStyle name="Normal 16 3 3 5 3 2" xfId="18264" xr:uid="{00000000-0005-0000-0000-00005D470000}"/>
    <cellStyle name="Normal 16 3 3 5 4" xfId="18265" xr:uid="{00000000-0005-0000-0000-00005E470000}"/>
    <cellStyle name="Normal 16 3 3 6" xfId="18266" xr:uid="{00000000-0005-0000-0000-00005F470000}"/>
    <cellStyle name="Normal 16 3 3 6 2" xfId="18267" xr:uid="{00000000-0005-0000-0000-000060470000}"/>
    <cellStyle name="Normal 16 3 3 6 2 2" xfId="18268" xr:uid="{00000000-0005-0000-0000-000061470000}"/>
    <cellStyle name="Normal 16 3 3 6 3" xfId="18269" xr:uid="{00000000-0005-0000-0000-000062470000}"/>
    <cellStyle name="Normal 16 3 3 7" xfId="18270" xr:uid="{00000000-0005-0000-0000-000063470000}"/>
    <cellStyle name="Normal 16 3 3 7 2" xfId="18271" xr:uid="{00000000-0005-0000-0000-000064470000}"/>
    <cellStyle name="Normal 16 3 3 8" xfId="18272" xr:uid="{00000000-0005-0000-0000-000065470000}"/>
    <cellStyle name="Normal 16 3 4" xfId="18273" xr:uid="{00000000-0005-0000-0000-000066470000}"/>
    <cellStyle name="Normal 16 3 4 2" xfId="18274" xr:uid="{00000000-0005-0000-0000-000067470000}"/>
    <cellStyle name="Normal 16 3 4 2 2" xfId="18275" xr:uid="{00000000-0005-0000-0000-000068470000}"/>
    <cellStyle name="Normal 16 3 4 2 2 2" xfId="18276" xr:uid="{00000000-0005-0000-0000-000069470000}"/>
    <cellStyle name="Normal 16 3 4 2 2 2 2" xfId="18277" xr:uid="{00000000-0005-0000-0000-00006A470000}"/>
    <cellStyle name="Normal 16 3 4 2 2 2 2 2" xfId="18278" xr:uid="{00000000-0005-0000-0000-00006B470000}"/>
    <cellStyle name="Normal 16 3 4 2 2 2 2 2 2" xfId="18279" xr:uid="{00000000-0005-0000-0000-00006C470000}"/>
    <cellStyle name="Normal 16 3 4 2 2 2 2 3" xfId="18280" xr:uid="{00000000-0005-0000-0000-00006D470000}"/>
    <cellStyle name="Normal 16 3 4 2 2 2 3" xfId="18281" xr:uid="{00000000-0005-0000-0000-00006E470000}"/>
    <cellStyle name="Normal 16 3 4 2 2 2 3 2" xfId="18282" xr:uid="{00000000-0005-0000-0000-00006F470000}"/>
    <cellStyle name="Normal 16 3 4 2 2 2 4" xfId="18283" xr:uid="{00000000-0005-0000-0000-000070470000}"/>
    <cellStyle name="Normal 16 3 4 2 2 3" xfId="18284" xr:uid="{00000000-0005-0000-0000-000071470000}"/>
    <cellStyle name="Normal 16 3 4 2 2 3 2" xfId="18285" xr:uid="{00000000-0005-0000-0000-000072470000}"/>
    <cellStyle name="Normal 16 3 4 2 2 3 2 2" xfId="18286" xr:uid="{00000000-0005-0000-0000-000073470000}"/>
    <cellStyle name="Normal 16 3 4 2 2 3 3" xfId="18287" xr:uid="{00000000-0005-0000-0000-000074470000}"/>
    <cellStyle name="Normal 16 3 4 2 2 4" xfId="18288" xr:uid="{00000000-0005-0000-0000-000075470000}"/>
    <cellStyle name="Normal 16 3 4 2 2 4 2" xfId="18289" xr:uid="{00000000-0005-0000-0000-000076470000}"/>
    <cellStyle name="Normal 16 3 4 2 2 5" xfId="18290" xr:uid="{00000000-0005-0000-0000-000077470000}"/>
    <cellStyle name="Normal 16 3 4 2 3" xfId="18291" xr:uid="{00000000-0005-0000-0000-000078470000}"/>
    <cellStyle name="Normal 16 3 4 2 3 2" xfId="18292" xr:uid="{00000000-0005-0000-0000-000079470000}"/>
    <cellStyle name="Normal 16 3 4 2 3 2 2" xfId="18293" xr:uid="{00000000-0005-0000-0000-00007A470000}"/>
    <cellStyle name="Normal 16 3 4 2 3 2 2 2" xfId="18294" xr:uid="{00000000-0005-0000-0000-00007B470000}"/>
    <cellStyle name="Normal 16 3 4 2 3 2 3" xfId="18295" xr:uid="{00000000-0005-0000-0000-00007C470000}"/>
    <cellStyle name="Normal 16 3 4 2 3 3" xfId="18296" xr:uid="{00000000-0005-0000-0000-00007D470000}"/>
    <cellStyle name="Normal 16 3 4 2 3 3 2" xfId="18297" xr:uid="{00000000-0005-0000-0000-00007E470000}"/>
    <cellStyle name="Normal 16 3 4 2 3 4" xfId="18298" xr:uid="{00000000-0005-0000-0000-00007F470000}"/>
    <cellStyle name="Normal 16 3 4 2 4" xfId="18299" xr:uid="{00000000-0005-0000-0000-000080470000}"/>
    <cellStyle name="Normal 16 3 4 2 4 2" xfId="18300" xr:uid="{00000000-0005-0000-0000-000081470000}"/>
    <cellStyle name="Normal 16 3 4 2 4 2 2" xfId="18301" xr:uid="{00000000-0005-0000-0000-000082470000}"/>
    <cellStyle name="Normal 16 3 4 2 4 3" xfId="18302" xr:uid="{00000000-0005-0000-0000-000083470000}"/>
    <cellStyle name="Normal 16 3 4 2 5" xfId="18303" xr:uid="{00000000-0005-0000-0000-000084470000}"/>
    <cellStyle name="Normal 16 3 4 2 5 2" xfId="18304" xr:uid="{00000000-0005-0000-0000-000085470000}"/>
    <cellStyle name="Normal 16 3 4 2 6" xfId="18305" xr:uid="{00000000-0005-0000-0000-000086470000}"/>
    <cellStyle name="Normal 16 3 4 3" xfId="18306" xr:uid="{00000000-0005-0000-0000-000087470000}"/>
    <cellStyle name="Normal 16 3 4 3 2" xfId="18307" xr:uid="{00000000-0005-0000-0000-000088470000}"/>
    <cellStyle name="Normal 16 3 4 3 2 2" xfId="18308" xr:uid="{00000000-0005-0000-0000-000089470000}"/>
    <cellStyle name="Normal 16 3 4 3 2 2 2" xfId="18309" xr:uid="{00000000-0005-0000-0000-00008A470000}"/>
    <cellStyle name="Normal 16 3 4 3 2 2 2 2" xfId="18310" xr:uid="{00000000-0005-0000-0000-00008B470000}"/>
    <cellStyle name="Normal 16 3 4 3 2 2 3" xfId="18311" xr:uid="{00000000-0005-0000-0000-00008C470000}"/>
    <cellStyle name="Normal 16 3 4 3 2 3" xfId="18312" xr:uid="{00000000-0005-0000-0000-00008D470000}"/>
    <cellStyle name="Normal 16 3 4 3 2 3 2" xfId="18313" xr:uid="{00000000-0005-0000-0000-00008E470000}"/>
    <cellStyle name="Normal 16 3 4 3 2 4" xfId="18314" xr:uid="{00000000-0005-0000-0000-00008F470000}"/>
    <cellStyle name="Normal 16 3 4 3 3" xfId="18315" xr:uid="{00000000-0005-0000-0000-000090470000}"/>
    <cellStyle name="Normal 16 3 4 3 3 2" xfId="18316" xr:uid="{00000000-0005-0000-0000-000091470000}"/>
    <cellStyle name="Normal 16 3 4 3 3 2 2" xfId="18317" xr:uid="{00000000-0005-0000-0000-000092470000}"/>
    <cellStyle name="Normal 16 3 4 3 3 3" xfId="18318" xr:uid="{00000000-0005-0000-0000-000093470000}"/>
    <cellStyle name="Normal 16 3 4 3 4" xfId="18319" xr:uid="{00000000-0005-0000-0000-000094470000}"/>
    <cellStyle name="Normal 16 3 4 3 4 2" xfId="18320" xr:uid="{00000000-0005-0000-0000-000095470000}"/>
    <cellStyle name="Normal 16 3 4 3 5" xfId="18321" xr:uid="{00000000-0005-0000-0000-000096470000}"/>
    <cellStyle name="Normal 16 3 4 4" xfId="18322" xr:uid="{00000000-0005-0000-0000-000097470000}"/>
    <cellStyle name="Normal 16 3 4 4 2" xfId="18323" xr:uid="{00000000-0005-0000-0000-000098470000}"/>
    <cellStyle name="Normal 16 3 4 4 2 2" xfId="18324" xr:uid="{00000000-0005-0000-0000-000099470000}"/>
    <cellStyle name="Normal 16 3 4 4 2 2 2" xfId="18325" xr:uid="{00000000-0005-0000-0000-00009A470000}"/>
    <cellStyle name="Normal 16 3 4 4 2 3" xfId="18326" xr:uid="{00000000-0005-0000-0000-00009B470000}"/>
    <cellStyle name="Normal 16 3 4 4 3" xfId="18327" xr:uid="{00000000-0005-0000-0000-00009C470000}"/>
    <cellStyle name="Normal 16 3 4 4 3 2" xfId="18328" xr:uid="{00000000-0005-0000-0000-00009D470000}"/>
    <cellStyle name="Normal 16 3 4 4 4" xfId="18329" xr:uid="{00000000-0005-0000-0000-00009E470000}"/>
    <cellStyle name="Normal 16 3 4 5" xfId="18330" xr:uid="{00000000-0005-0000-0000-00009F470000}"/>
    <cellStyle name="Normal 16 3 4 5 2" xfId="18331" xr:uid="{00000000-0005-0000-0000-0000A0470000}"/>
    <cellStyle name="Normal 16 3 4 5 2 2" xfId="18332" xr:uid="{00000000-0005-0000-0000-0000A1470000}"/>
    <cellStyle name="Normal 16 3 4 5 3" xfId="18333" xr:uid="{00000000-0005-0000-0000-0000A2470000}"/>
    <cellStyle name="Normal 16 3 4 6" xfId="18334" xr:uid="{00000000-0005-0000-0000-0000A3470000}"/>
    <cellStyle name="Normal 16 3 4 6 2" xfId="18335" xr:uid="{00000000-0005-0000-0000-0000A4470000}"/>
    <cellStyle name="Normal 16 3 4 7" xfId="18336" xr:uid="{00000000-0005-0000-0000-0000A5470000}"/>
    <cellStyle name="Normal 16 3 5" xfId="18337" xr:uid="{00000000-0005-0000-0000-0000A6470000}"/>
    <cellStyle name="Normal 16 3 5 2" xfId="18338" xr:uid="{00000000-0005-0000-0000-0000A7470000}"/>
    <cellStyle name="Normal 16 3 5 2 2" xfId="18339" xr:uid="{00000000-0005-0000-0000-0000A8470000}"/>
    <cellStyle name="Normal 16 3 5 2 2 2" xfId="18340" xr:uid="{00000000-0005-0000-0000-0000A9470000}"/>
    <cellStyle name="Normal 16 3 5 2 2 2 2" xfId="18341" xr:uid="{00000000-0005-0000-0000-0000AA470000}"/>
    <cellStyle name="Normal 16 3 5 2 2 2 2 2" xfId="18342" xr:uid="{00000000-0005-0000-0000-0000AB470000}"/>
    <cellStyle name="Normal 16 3 5 2 2 2 3" xfId="18343" xr:uid="{00000000-0005-0000-0000-0000AC470000}"/>
    <cellStyle name="Normal 16 3 5 2 2 3" xfId="18344" xr:uid="{00000000-0005-0000-0000-0000AD470000}"/>
    <cellStyle name="Normal 16 3 5 2 2 3 2" xfId="18345" xr:uid="{00000000-0005-0000-0000-0000AE470000}"/>
    <cellStyle name="Normal 16 3 5 2 2 4" xfId="18346" xr:uid="{00000000-0005-0000-0000-0000AF470000}"/>
    <cellStyle name="Normal 16 3 5 2 3" xfId="18347" xr:uid="{00000000-0005-0000-0000-0000B0470000}"/>
    <cellStyle name="Normal 16 3 5 2 3 2" xfId="18348" xr:uid="{00000000-0005-0000-0000-0000B1470000}"/>
    <cellStyle name="Normal 16 3 5 2 3 2 2" xfId="18349" xr:uid="{00000000-0005-0000-0000-0000B2470000}"/>
    <cellStyle name="Normal 16 3 5 2 3 3" xfId="18350" xr:uid="{00000000-0005-0000-0000-0000B3470000}"/>
    <cellStyle name="Normal 16 3 5 2 4" xfId="18351" xr:uid="{00000000-0005-0000-0000-0000B4470000}"/>
    <cellStyle name="Normal 16 3 5 2 4 2" xfId="18352" xr:uid="{00000000-0005-0000-0000-0000B5470000}"/>
    <cellStyle name="Normal 16 3 5 2 5" xfId="18353" xr:uid="{00000000-0005-0000-0000-0000B6470000}"/>
    <cellStyle name="Normal 16 3 5 3" xfId="18354" xr:uid="{00000000-0005-0000-0000-0000B7470000}"/>
    <cellStyle name="Normal 16 3 5 3 2" xfId="18355" xr:uid="{00000000-0005-0000-0000-0000B8470000}"/>
    <cellStyle name="Normal 16 3 5 3 2 2" xfId="18356" xr:uid="{00000000-0005-0000-0000-0000B9470000}"/>
    <cellStyle name="Normal 16 3 5 3 2 2 2" xfId="18357" xr:uid="{00000000-0005-0000-0000-0000BA470000}"/>
    <cellStyle name="Normal 16 3 5 3 2 3" xfId="18358" xr:uid="{00000000-0005-0000-0000-0000BB470000}"/>
    <cellStyle name="Normal 16 3 5 3 3" xfId="18359" xr:uid="{00000000-0005-0000-0000-0000BC470000}"/>
    <cellStyle name="Normal 16 3 5 3 3 2" xfId="18360" xr:uid="{00000000-0005-0000-0000-0000BD470000}"/>
    <cellStyle name="Normal 16 3 5 3 4" xfId="18361" xr:uid="{00000000-0005-0000-0000-0000BE470000}"/>
    <cellStyle name="Normal 16 3 5 4" xfId="18362" xr:uid="{00000000-0005-0000-0000-0000BF470000}"/>
    <cellStyle name="Normal 16 3 5 4 2" xfId="18363" xr:uid="{00000000-0005-0000-0000-0000C0470000}"/>
    <cellStyle name="Normal 16 3 5 4 2 2" xfId="18364" xr:uid="{00000000-0005-0000-0000-0000C1470000}"/>
    <cellStyle name="Normal 16 3 5 4 3" xfId="18365" xr:uid="{00000000-0005-0000-0000-0000C2470000}"/>
    <cellStyle name="Normal 16 3 5 5" xfId="18366" xr:uid="{00000000-0005-0000-0000-0000C3470000}"/>
    <cellStyle name="Normal 16 3 5 5 2" xfId="18367" xr:uid="{00000000-0005-0000-0000-0000C4470000}"/>
    <cellStyle name="Normal 16 3 5 6" xfId="18368" xr:uid="{00000000-0005-0000-0000-0000C5470000}"/>
    <cellStyle name="Normal 16 3 6" xfId="18369" xr:uid="{00000000-0005-0000-0000-0000C6470000}"/>
    <cellStyle name="Normal 16 3 6 2" xfId="18370" xr:uid="{00000000-0005-0000-0000-0000C7470000}"/>
    <cellStyle name="Normal 16 3 6 2 2" xfId="18371" xr:uid="{00000000-0005-0000-0000-0000C8470000}"/>
    <cellStyle name="Normal 16 3 6 2 2 2" xfId="18372" xr:uid="{00000000-0005-0000-0000-0000C9470000}"/>
    <cellStyle name="Normal 16 3 6 2 2 2 2" xfId="18373" xr:uid="{00000000-0005-0000-0000-0000CA470000}"/>
    <cellStyle name="Normal 16 3 6 2 2 3" xfId="18374" xr:uid="{00000000-0005-0000-0000-0000CB470000}"/>
    <cellStyle name="Normal 16 3 6 2 3" xfId="18375" xr:uid="{00000000-0005-0000-0000-0000CC470000}"/>
    <cellStyle name="Normal 16 3 6 2 3 2" xfId="18376" xr:uid="{00000000-0005-0000-0000-0000CD470000}"/>
    <cellStyle name="Normal 16 3 6 2 4" xfId="18377" xr:uid="{00000000-0005-0000-0000-0000CE470000}"/>
    <cellStyle name="Normal 16 3 6 3" xfId="18378" xr:uid="{00000000-0005-0000-0000-0000CF470000}"/>
    <cellStyle name="Normal 16 3 6 3 2" xfId="18379" xr:uid="{00000000-0005-0000-0000-0000D0470000}"/>
    <cellStyle name="Normal 16 3 6 3 2 2" xfId="18380" xr:uid="{00000000-0005-0000-0000-0000D1470000}"/>
    <cellStyle name="Normal 16 3 6 3 3" xfId="18381" xr:uid="{00000000-0005-0000-0000-0000D2470000}"/>
    <cellStyle name="Normal 16 3 6 4" xfId="18382" xr:uid="{00000000-0005-0000-0000-0000D3470000}"/>
    <cellStyle name="Normal 16 3 6 4 2" xfId="18383" xr:uid="{00000000-0005-0000-0000-0000D4470000}"/>
    <cellStyle name="Normal 16 3 6 5" xfId="18384" xr:uid="{00000000-0005-0000-0000-0000D5470000}"/>
    <cellStyle name="Normal 16 3 7" xfId="18385" xr:uid="{00000000-0005-0000-0000-0000D6470000}"/>
    <cellStyle name="Normal 16 3 7 2" xfId="18386" xr:uid="{00000000-0005-0000-0000-0000D7470000}"/>
    <cellStyle name="Normal 16 3 7 2 2" xfId="18387" xr:uid="{00000000-0005-0000-0000-0000D8470000}"/>
    <cellStyle name="Normal 16 3 7 2 2 2" xfId="18388" xr:uid="{00000000-0005-0000-0000-0000D9470000}"/>
    <cellStyle name="Normal 16 3 7 2 3" xfId="18389" xr:uid="{00000000-0005-0000-0000-0000DA470000}"/>
    <cellStyle name="Normal 16 3 7 3" xfId="18390" xr:uid="{00000000-0005-0000-0000-0000DB470000}"/>
    <cellStyle name="Normal 16 3 7 3 2" xfId="18391" xr:uid="{00000000-0005-0000-0000-0000DC470000}"/>
    <cellStyle name="Normal 16 3 7 4" xfId="18392" xr:uid="{00000000-0005-0000-0000-0000DD470000}"/>
    <cellStyle name="Normal 16 3 8" xfId="18393" xr:uid="{00000000-0005-0000-0000-0000DE470000}"/>
    <cellStyle name="Normal 16 3 8 2" xfId="18394" xr:uid="{00000000-0005-0000-0000-0000DF470000}"/>
    <cellStyle name="Normal 16 3 8 2 2" xfId="18395" xr:uid="{00000000-0005-0000-0000-0000E0470000}"/>
    <cellStyle name="Normal 16 3 8 3" xfId="18396" xr:uid="{00000000-0005-0000-0000-0000E1470000}"/>
    <cellStyle name="Normal 16 3 9" xfId="18397" xr:uid="{00000000-0005-0000-0000-0000E2470000}"/>
    <cellStyle name="Normal 16 3 9 2" xfId="18398" xr:uid="{00000000-0005-0000-0000-0000E3470000}"/>
    <cellStyle name="Normal 16 4" xfId="18399" xr:uid="{00000000-0005-0000-0000-0000E4470000}"/>
    <cellStyle name="Normal 16 4 2" xfId="18400" xr:uid="{00000000-0005-0000-0000-0000E5470000}"/>
    <cellStyle name="Normal 16 4 2 2" xfId="18401" xr:uid="{00000000-0005-0000-0000-0000E6470000}"/>
    <cellStyle name="Normal 16 4 2 2 2" xfId="18402" xr:uid="{00000000-0005-0000-0000-0000E7470000}"/>
    <cellStyle name="Normal 16 4 2 2 2 2" xfId="18403" xr:uid="{00000000-0005-0000-0000-0000E8470000}"/>
    <cellStyle name="Normal 16 4 2 2 2 2 2" xfId="18404" xr:uid="{00000000-0005-0000-0000-0000E9470000}"/>
    <cellStyle name="Normal 16 4 2 2 2 2 2 2" xfId="18405" xr:uid="{00000000-0005-0000-0000-0000EA470000}"/>
    <cellStyle name="Normal 16 4 2 2 2 2 2 2 2" xfId="18406" xr:uid="{00000000-0005-0000-0000-0000EB470000}"/>
    <cellStyle name="Normal 16 4 2 2 2 2 2 2 2 2" xfId="18407" xr:uid="{00000000-0005-0000-0000-0000EC470000}"/>
    <cellStyle name="Normal 16 4 2 2 2 2 2 2 3" xfId="18408" xr:uid="{00000000-0005-0000-0000-0000ED470000}"/>
    <cellStyle name="Normal 16 4 2 2 2 2 2 3" xfId="18409" xr:uid="{00000000-0005-0000-0000-0000EE470000}"/>
    <cellStyle name="Normal 16 4 2 2 2 2 2 3 2" xfId="18410" xr:uid="{00000000-0005-0000-0000-0000EF470000}"/>
    <cellStyle name="Normal 16 4 2 2 2 2 2 4" xfId="18411" xr:uid="{00000000-0005-0000-0000-0000F0470000}"/>
    <cellStyle name="Normal 16 4 2 2 2 2 3" xfId="18412" xr:uid="{00000000-0005-0000-0000-0000F1470000}"/>
    <cellStyle name="Normal 16 4 2 2 2 2 3 2" xfId="18413" xr:uid="{00000000-0005-0000-0000-0000F2470000}"/>
    <cellStyle name="Normal 16 4 2 2 2 2 3 2 2" xfId="18414" xr:uid="{00000000-0005-0000-0000-0000F3470000}"/>
    <cellStyle name="Normal 16 4 2 2 2 2 3 3" xfId="18415" xr:uid="{00000000-0005-0000-0000-0000F4470000}"/>
    <cellStyle name="Normal 16 4 2 2 2 2 4" xfId="18416" xr:uid="{00000000-0005-0000-0000-0000F5470000}"/>
    <cellStyle name="Normal 16 4 2 2 2 2 4 2" xfId="18417" xr:uid="{00000000-0005-0000-0000-0000F6470000}"/>
    <cellStyle name="Normal 16 4 2 2 2 2 5" xfId="18418" xr:uid="{00000000-0005-0000-0000-0000F7470000}"/>
    <cellStyle name="Normal 16 4 2 2 2 3" xfId="18419" xr:uid="{00000000-0005-0000-0000-0000F8470000}"/>
    <cellStyle name="Normal 16 4 2 2 2 3 2" xfId="18420" xr:uid="{00000000-0005-0000-0000-0000F9470000}"/>
    <cellStyle name="Normal 16 4 2 2 2 3 2 2" xfId="18421" xr:uid="{00000000-0005-0000-0000-0000FA470000}"/>
    <cellStyle name="Normal 16 4 2 2 2 3 2 2 2" xfId="18422" xr:uid="{00000000-0005-0000-0000-0000FB470000}"/>
    <cellStyle name="Normal 16 4 2 2 2 3 2 3" xfId="18423" xr:uid="{00000000-0005-0000-0000-0000FC470000}"/>
    <cellStyle name="Normal 16 4 2 2 2 3 3" xfId="18424" xr:uid="{00000000-0005-0000-0000-0000FD470000}"/>
    <cellStyle name="Normal 16 4 2 2 2 3 3 2" xfId="18425" xr:uid="{00000000-0005-0000-0000-0000FE470000}"/>
    <cellStyle name="Normal 16 4 2 2 2 3 4" xfId="18426" xr:uid="{00000000-0005-0000-0000-0000FF470000}"/>
    <cellStyle name="Normal 16 4 2 2 2 4" xfId="18427" xr:uid="{00000000-0005-0000-0000-000000480000}"/>
    <cellStyle name="Normal 16 4 2 2 2 4 2" xfId="18428" xr:uid="{00000000-0005-0000-0000-000001480000}"/>
    <cellStyle name="Normal 16 4 2 2 2 4 2 2" xfId="18429" xr:uid="{00000000-0005-0000-0000-000002480000}"/>
    <cellStyle name="Normal 16 4 2 2 2 4 3" xfId="18430" xr:uid="{00000000-0005-0000-0000-000003480000}"/>
    <cellStyle name="Normal 16 4 2 2 2 5" xfId="18431" xr:uid="{00000000-0005-0000-0000-000004480000}"/>
    <cellStyle name="Normal 16 4 2 2 2 5 2" xfId="18432" xr:uid="{00000000-0005-0000-0000-000005480000}"/>
    <cellStyle name="Normal 16 4 2 2 2 6" xfId="18433" xr:uid="{00000000-0005-0000-0000-000006480000}"/>
    <cellStyle name="Normal 16 4 2 2 3" xfId="18434" xr:uid="{00000000-0005-0000-0000-000007480000}"/>
    <cellStyle name="Normal 16 4 2 2 3 2" xfId="18435" xr:uid="{00000000-0005-0000-0000-000008480000}"/>
    <cellStyle name="Normal 16 4 2 2 3 2 2" xfId="18436" xr:uid="{00000000-0005-0000-0000-000009480000}"/>
    <cellStyle name="Normal 16 4 2 2 3 2 2 2" xfId="18437" xr:uid="{00000000-0005-0000-0000-00000A480000}"/>
    <cellStyle name="Normal 16 4 2 2 3 2 2 2 2" xfId="18438" xr:uid="{00000000-0005-0000-0000-00000B480000}"/>
    <cellStyle name="Normal 16 4 2 2 3 2 2 3" xfId="18439" xr:uid="{00000000-0005-0000-0000-00000C480000}"/>
    <cellStyle name="Normal 16 4 2 2 3 2 3" xfId="18440" xr:uid="{00000000-0005-0000-0000-00000D480000}"/>
    <cellStyle name="Normal 16 4 2 2 3 2 3 2" xfId="18441" xr:uid="{00000000-0005-0000-0000-00000E480000}"/>
    <cellStyle name="Normal 16 4 2 2 3 2 4" xfId="18442" xr:uid="{00000000-0005-0000-0000-00000F480000}"/>
    <cellStyle name="Normal 16 4 2 2 3 3" xfId="18443" xr:uid="{00000000-0005-0000-0000-000010480000}"/>
    <cellStyle name="Normal 16 4 2 2 3 3 2" xfId="18444" xr:uid="{00000000-0005-0000-0000-000011480000}"/>
    <cellStyle name="Normal 16 4 2 2 3 3 2 2" xfId="18445" xr:uid="{00000000-0005-0000-0000-000012480000}"/>
    <cellStyle name="Normal 16 4 2 2 3 3 3" xfId="18446" xr:uid="{00000000-0005-0000-0000-000013480000}"/>
    <cellStyle name="Normal 16 4 2 2 3 4" xfId="18447" xr:uid="{00000000-0005-0000-0000-000014480000}"/>
    <cellStyle name="Normal 16 4 2 2 3 4 2" xfId="18448" xr:uid="{00000000-0005-0000-0000-000015480000}"/>
    <cellStyle name="Normal 16 4 2 2 3 5" xfId="18449" xr:uid="{00000000-0005-0000-0000-000016480000}"/>
    <cellStyle name="Normal 16 4 2 2 4" xfId="18450" xr:uid="{00000000-0005-0000-0000-000017480000}"/>
    <cellStyle name="Normal 16 4 2 2 4 2" xfId="18451" xr:uid="{00000000-0005-0000-0000-000018480000}"/>
    <cellStyle name="Normal 16 4 2 2 4 2 2" xfId="18452" xr:uid="{00000000-0005-0000-0000-000019480000}"/>
    <cellStyle name="Normal 16 4 2 2 4 2 2 2" xfId="18453" xr:uid="{00000000-0005-0000-0000-00001A480000}"/>
    <cellStyle name="Normal 16 4 2 2 4 2 3" xfId="18454" xr:uid="{00000000-0005-0000-0000-00001B480000}"/>
    <cellStyle name="Normal 16 4 2 2 4 3" xfId="18455" xr:uid="{00000000-0005-0000-0000-00001C480000}"/>
    <cellStyle name="Normal 16 4 2 2 4 3 2" xfId="18456" xr:uid="{00000000-0005-0000-0000-00001D480000}"/>
    <cellStyle name="Normal 16 4 2 2 4 4" xfId="18457" xr:uid="{00000000-0005-0000-0000-00001E480000}"/>
    <cellStyle name="Normal 16 4 2 2 5" xfId="18458" xr:uid="{00000000-0005-0000-0000-00001F480000}"/>
    <cellStyle name="Normal 16 4 2 2 5 2" xfId="18459" xr:uid="{00000000-0005-0000-0000-000020480000}"/>
    <cellStyle name="Normal 16 4 2 2 5 2 2" xfId="18460" xr:uid="{00000000-0005-0000-0000-000021480000}"/>
    <cellStyle name="Normal 16 4 2 2 5 3" xfId="18461" xr:uid="{00000000-0005-0000-0000-000022480000}"/>
    <cellStyle name="Normal 16 4 2 2 6" xfId="18462" xr:uid="{00000000-0005-0000-0000-000023480000}"/>
    <cellStyle name="Normal 16 4 2 2 6 2" xfId="18463" xr:uid="{00000000-0005-0000-0000-000024480000}"/>
    <cellStyle name="Normal 16 4 2 2 7" xfId="18464" xr:uid="{00000000-0005-0000-0000-000025480000}"/>
    <cellStyle name="Normal 16 4 2 3" xfId="18465" xr:uid="{00000000-0005-0000-0000-000026480000}"/>
    <cellStyle name="Normal 16 4 2 3 2" xfId="18466" xr:uid="{00000000-0005-0000-0000-000027480000}"/>
    <cellStyle name="Normal 16 4 2 3 2 2" xfId="18467" xr:uid="{00000000-0005-0000-0000-000028480000}"/>
    <cellStyle name="Normal 16 4 2 3 2 2 2" xfId="18468" xr:uid="{00000000-0005-0000-0000-000029480000}"/>
    <cellStyle name="Normal 16 4 2 3 2 2 2 2" xfId="18469" xr:uid="{00000000-0005-0000-0000-00002A480000}"/>
    <cellStyle name="Normal 16 4 2 3 2 2 2 2 2" xfId="18470" xr:uid="{00000000-0005-0000-0000-00002B480000}"/>
    <cellStyle name="Normal 16 4 2 3 2 2 2 3" xfId="18471" xr:uid="{00000000-0005-0000-0000-00002C480000}"/>
    <cellStyle name="Normal 16 4 2 3 2 2 3" xfId="18472" xr:uid="{00000000-0005-0000-0000-00002D480000}"/>
    <cellStyle name="Normal 16 4 2 3 2 2 3 2" xfId="18473" xr:uid="{00000000-0005-0000-0000-00002E480000}"/>
    <cellStyle name="Normal 16 4 2 3 2 2 4" xfId="18474" xr:uid="{00000000-0005-0000-0000-00002F480000}"/>
    <cellStyle name="Normal 16 4 2 3 2 3" xfId="18475" xr:uid="{00000000-0005-0000-0000-000030480000}"/>
    <cellStyle name="Normal 16 4 2 3 2 3 2" xfId="18476" xr:uid="{00000000-0005-0000-0000-000031480000}"/>
    <cellStyle name="Normal 16 4 2 3 2 3 2 2" xfId="18477" xr:uid="{00000000-0005-0000-0000-000032480000}"/>
    <cellStyle name="Normal 16 4 2 3 2 3 3" xfId="18478" xr:uid="{00000000-0005-0000-0000-000033480000}"/>
    <cellStyle name="Normal 16 4 2 3 2 4" xfId="18479" xr:uid="{00000000-0005-0000-0000-000034480000}"/>
    <cellStyle name="Normal 16 4 2 3 2 4 2" xfId="18480" xr:uid="{00000000-0005-0000-0000-000035480000}"/>
    <cellStyle name="Normal 16 4 2 3 2 5" xfId="18481" xr:uid="{00000000-0005-0000-0000-000036480000}"/>
    <cellStyle name="Normal 16 4 2 3 3" xfId="18482" xr:uid="{00000000-0005-0000-0000-000037480000}"/>
    <cellStyle name="Normal 16 4 2 3 3 2" xfId="18483" xr:uid="{00000000-0005-0000-0000-000038480000}"/>
    <cellStyle name="Normal 16 4 2 3 3 2 2" xfId="18484" xr:uid="{00000000-0005-0000-0000-000039480000}"/>
    <cellStyle name="Normal 16 4 2 3 3 2 2 2" xfId="18485" xr:uid="{00000000-0005-0000-0000-00003A480000}"/>
    <cellStyle name="Normal 16 4 2 3 3 2 3" xfId="18486" xr:uid="{00000000-0005-0000-0000-00003B480000}"/>
    <cellStyle name="Normal 16 4 2 3 3 3" xfId="18487" xr:uid="{00000000-0005-0000-0000-00003C480000}"/>
    <cellStyle name="Normal 16 4 2 3 3 3 2" xfId="18488" xr:uid="{00000000-0005-0000-0000-00003D480000}"/>
    <cellStyle name="Normal 16 4 2 3 3 4" xfId="18489" xr:uid="{00000000-0005-0000-0000-00003E480000}"/>
    <cellStyle name="Normal 16 4 2 3 4" xfId="18490" xr:uid="{00000000-0005-0000-0000-00003F480000}"/>
    <cellStyle name="Normal 16 4 2 3 4 2" xfId="18491" xr:uid="{00000000-0005-0000-0000-000040480000}"/>
    <cellStyle name="Normal 16 4 2 3 4 2 2" xfId="18492" xr:uid="{00000000-0005-0000-0000-000041480000}"/>
    <cellStyle name="Normal 16 4 2 3 4 3" xfId="18493" xr:uid="{00000000-0005-0000-0000-000042480000}"/>
    <cellStyle name="Normal 16 4 2 3 5" xfId="18494" xr:uid="{00000000-0005-0000-0000-000043480000}"/>
    <cellStyle name="Normal 16 4 2 3 5 2" xfId="18495" xr:uid="{00000000-0005-0000-0000-000044480000}"/>
    <cellStyle name="Normal 16 4 2 3 6" xfId="18496" xr:uid="{00000000-0005-0000-0000-000045480000}"/>
    <cellStyle name="Normal 16 4 2 4" xfId="18497" xr:uid="{00000000-0005-0000-0000-000046480000}"/>
    <cellStyle name="Normal 16 4 2 4 2" xfId="18498" xr:uid="{00000000-0005-0000-0000-000047480000}"/>
    <cellStyle name="Normal 16 4 2 4 2 2" xfId="18499" xr:uid="{00000000-0005-0000-0000-000048480000}"/>
    <cellStyle name="Normal 16 4 2 4 2 2 2" xfId="18500" xr:uid="{00000000-0005-0000-0000-000049480000}"/>
    <cellStyle name="Normal 16 4 2 4 2 2 2 2" xfId="18501" xr:uid="{00000000-0005-0000-0000-00004A480000}"/>
    <cellStyle name="Normal 16 4 2 4 2 2 3" xfId="18502" xr:uid="{00000000-0005-0000-0000-00004B480000}"/>
    <cellStyle name="Normal 16 4 2 4 2 3" xfId="18503" xr:uid="{00000000-0005-0000-0000-00004C480000}"/>
    <cellStyle name="Normal 16 4 2 4 2 3 2" xfId="18504" xr:uid="{00000000-0005-0000-0000-00004D480000}"/>
    <cellStyle name="Normal 16 4 2 4 2 4" xfId="18505" xr:uid="{00000000-0005-0000-0000-00004E480000}"/>
    <cellStyle name="Normal 16 4 2 4 3" xfId="18506" xr:uid="{00000000-0005-0000-0000-00004F480000}"/>
    <cellStyle name="Normal 16 4 2 4 3 2" xfId="18507" xr:uid="{00000000-0005-0000-0000-000050480000}"/>
    <cellStyle name="Normal 16 4 2 4 3 2 2" xfId="18508" xr:uid="{00000000-0005-0000-0000-000051480000}"/>
    <cellStyle name="Normal 16 4 2 4 3 3" xfId="18509" xr:uid="{00000000-0005-0000-0000-000052480000}"/>
    <cellStyle name="Normal 16 4 2 4 4" xfId="18510" xr:uid="{00000000-0005-0000-0000-000053480000}"/>
    <cellStyle name="Normal 16 4 2 4 4 2" xfId="18511" xr:uid="{00000000-0005-0000-0000-000054480000}"/>
    <cellStyle name="Normal 16 4 2 4 5" xfId="18512" xr:uid="{00000000-0005-0000-0000-000055480000}"/>
    <cellStyle name="Normal 16 4 2 5" xfId="18513" xr:uid="{00000000-0005-0000-0000-000056480000}"/>
    <cellStyle name="Normal 16 4 2 5 2" xfId="18514" xr:uid="{00000000-0005-0000-0000-000057480000}"/>
    <cellStyle name="Normal 16 4 2 5 2 2" xfId="18515" xr:uid="{00000000-0005-0000-0000-000058480000}"/>
    <cellStyle name="Normal 16 4 2 5 2 2 2" xfId="18516" xr:uid="{00000000-0005-0000-0000-000059480000}"/>
    <cellStyle name="Normal 16 4 2 5 2 3" xfId="18517" xr:uid="{00000000-0005-0000-0000-00005A480000}"/>
    <cellStyle name="Normal 16 4 2 5 3" xfId="18518" xr:uid="{00000000-0005-0000-0000-00005B480000}"/>
    <cellStyle name="Normal 16 4 2 5 3 2" xfId="18519" xr:uid="{00000000-0005-0000-0000-00005C480000}"/>
    <cellStyle name="Normal 16 4 2 5 4" xfId="18520" xr:uid="{00000000-0005-0000-0000-00005D480000}"/>
    <cellStyle name="Normal 16 4 2 6" xfId="18521" xr:uid="{00000000-0005-0000-0000-00005E480000}"/>
    <cellStyle name="Normal 16 4 2 6 2" xfId="18522" xr:uid="{00000000-0005-0000-0000-00005F480000}"/>
    <cellStyle name="Normal 16 4 2 6 2 2" xfId="18523" xr:uid="{00000000-0005-0000-0000-000060480000}"/>
    <cellStyle name="Normal 16 4 2 6 3" xfId="18524" xr:uid="{00000000-0005-0000-0000-000061480000}"/>
    <cellStyle name="Normal 16 4 2 7" xfId="18525" xr:uid="{00000000-0005-0000-0000-000062480000}"/>
    <cellStyle name="Normal 16 4 2 7 2" xfId="18526" xr:uid="{00000000-0005-0000-0000-000063480000}"/>
    <cellStyle name="Normal 16 4 2 8" xfId="18527" xr:uid="{00000000-0005-0000-0000-000064480000}"/>
    <cellStyle name="Normal 16 4 3" xfId="18528" xr:uid="{00000000-0005-0000-0000-000065480000}"/>
    <cellStyle name="Normal 16 4 3 2" xfId="18529" xr:uid="{00000000-0005-0000-0000-000066480000}"/>
    <cellStyle name="Normal 16 4 3 2 2" xfId="18530" xr:uid="{00000000-0005-0000-0000-000067480000}"/>
    <cellStyle name="Normal 16 4 3 2 2 2" xfId="18531" xr:uid="{00000000-0005-0000-0000-000068480000}"/>
    <cellStyle name="Normal 16 4 3 2 2 2 2" xfId="18532" xr:uid="{00000000-0005-0000-0000-000069480000}"/>
    <cellStyle name="Normal 16 4 3 2 2 2 2 2" xfId="18533" xr:uid="{00000000-0005-0000-0000-00006A480000}"/>
    <cellStyle name="Normal 16 4 3 2 2 2 2 2 2" xfId="18534" xr:uid="{00000000-0005-0000-0000-00006B480000}"/>
    <cellStyle name="Normal 16 4 3 2 2 2 2 3" xfId="18535" xr:uid="{00000000-0005-0000-0000-00006C480000}"/>
    <cellStyle name="Normal 16 4 3 2 2 2 3" xfId="18536" xr:uid="{00000000-0005-0000-0000-00006D480000}"/>
    <cellStyle name="Normal 16 4 3 2 2 2 3 2" xfId="18537" xr:uid="{00000000-0005-0000-0000-00006E480000}"/>
    <cellStyle name="Normal 16 4 3 2 2 2 4" xfId="18538" xr:uid="{00000000-0005-0000-0000-00006F480000}"/>
    <cellStyle name="Normal 16 4 3 2 2 3" xfId="18539" xr:uid="{00000000-0005-0000-0000-000070480000}"/>
    <cellStyle name="Normal 16 4 3 2 2 3 2" xfId="18540" xr:uid="{00000000-0005-0000-0000-000071480000}"/>
    <cellStyle name="Normal 16 4 3 2 2 3 2 2" xfId="18541" xr:uid="{00000000-0005-0000-0000-000072480000}"/>
    <cellStyle name="Normal 16 4 3 2 2 3 3" xfId="18542" xr:uid="{00000000-0005-0000-0000-000073480000}"/>
    <cellStyle name="Normal 16 4 3 2 2 4" xfId="18543" xr:uid="{00000000-0005-0000-0000-000074480000}"/>
    <cellStyle name="Normal 16 4 3 2 2 4 2" xfId="18544" xr:uid="{00000000-0005-0000-0000-000075480000}"/>
    <cellStyle name="Normal 16 4 3 2 2 5" xfId="18545" xr:uid="{00000000-0005-0000-0000-000076480000}"/>
    <cellStyle name="Normal 16 4 3 2 3" xfId="18546" xr:uid="{00000000-0005-0000-0000-000077480000}"/>
    <cellStyle name="Normal 16 4 3 2 3 2" xfId="18547" xr:uid="{00000000-0005-0000-0000-000078480000}"/>
    <cellStyle name="Normal 16 4 3 2 3 2 2" xfId="18548" xr:uid="{00000000-0005-0000-0000-000079480000}"/>
    <cellStyle name="Normal 16 4 3 2 3 2 2 2" xfId="18549" xr:uid="{00000000-0005-0000-0000-00007A480000}"/>
    <cellStyle name="Normal 16 4 3 2 3 2 3" xfId="18550" xr:uid="{00000000-0005-0000-0000-00007B480000}"/>
    <cellStyle name="Normal 16 4 3 2 3 3" xfId="18551" xr:uid="{00000000-0005-0000-0000-00007C480000}"/>
    <cellStyle name="Normal 16 4 3 2 3 3 2" xfId="18552" xr:uid="{00000000-0005-0000-0000-00007D480000}"/>
    <cellStyle name="Normal 16 4 3 2 3 4" xfId="18553" xr:uid="{00000000-0005-0000-0000-00007E480000}"/>
    <cellStyle name="Normal 16 4 3 2 4" xfId="18554" xr:uid="{00000000-0005-0000-0000-00007F480000}"/>
    <cellStyle name="Normal 16 4 3 2 4 2" xfId="18555" xr:uid="{00000000-0005-0000-0000-000080480000}"/>
    <cellStyle name="Normal 16 4 3 2 4 2 2" xfId="18556" xr:uid="{00000000-0005-0000-0000-000081480000}"/>
    <cellStyle name="Normal 16 4 3 2 4 3" xfId="18557" xr:uid="{00000000-0005-0000-0000-000082480000}"/>
    <cellStyle name="Normal 16 4 3 2 5" xfId="18558" xr:uid="{00000000-0005-0000-0000-000083480000}"/>
    <cellStyle name="Normal 16 4 3 2 5 2" xfId="18559" xr:uid="{00000000-0005-0000-0000-000084480000}"/>
    <cellStyle name="Normal 16 4 3 2 6" xfId="18560" xr:uid="{00000000-0005-0000-0000-000085480000}"/>
    <cellStyle name="Normal 16 4 3 3" xfId="18561" xr:uid="{00000000-0005-0000-0000-000086480000}"/>
    <cellStyle name="Normal 16 4 3 3 2" xfId="18562" xr:uid="{00000000-0005-0000-0000-000087480000}"/>
    <cellStyle name="Normal 16 4 3 3 2 2" xfId="18563" xr:uid="{00000000-0005-0000-0000-000088480000}"/>
    <cellStyle name="Normal 16 4 3 3 2 2 2" xfId="18564" xr:uid="{00000000-0005-0000-0000-000089480000}"/>
    <cellStyle name="Normal 16 4 3 3 2 2 2 2" xfId="18565" xr:uid="{00000000-0005-0000-0000-00008A480000}"/>
    <cellStyle name="Normal 16 4 3 3 2 2 3" xfId="18566" xr:uid="{00000000-0005-0000-0000-00008B480000}"/>
    <cellStyle name="Normal 16 4 3 3 2 3" xfId="18567" xr:uid="{00000000-0005-0000-0000-00008C480000}"/>
    <cellStyle name="Normal 16 4 3 3 2 3 2" xfId="18568" xr:uid="{00000000-0005-0000-0000-00008D480000}"/>
    <cellStyle name="Normal 16 4 3 3 2 4" xfId="18569" xr:uid="{00000000-0005-0000-0000-00008E480000}"/>
    <cellStyle name="Normal 16 4 3 3 3" xfId="18570" xr:uid="{00000000-0005-0000-0000-00008F480000}"/>
    <cellStyle name="Normal 16 4 3 3 3 2" xfId="18571" xr:uid="{00000000-0005-0000-0000-000090480000}"/>
    <cellStyle name="Normal 16 4 3 3 3 2 2" xfId="18572" xr:uid="{00000000-0005-0000-0000-000091480000}"/>
    <cellStyle name="Normal 16 4 3 3 3 3" xfId="18573" xr:uid="{00000000-0005-0000-0000-000092480000}"/>
    <cellStyle name="Normal 16 4 3 3 4" xfId="18574" xr:uid="{00000000-0005-0000-0000-000093480000}"/>
    <cellStyle name="Normal 16 4 3 3 4 2" xfId="18575" xr:uid="{00000000-0005-0000-0000-000094480000}"/>
    <cellStyle name="Normal 16 4 3 3 5" xfId="18576" xr:uid="{00000000-0005-0000-0000-000095480000}"/>
    <cellStyle name="Normal 16 4 3 4" xfId="18577" xr:uid="{00000000-0005-0000-0000-000096480000}"/>
    <cellStyle name="Normal 16 4 3 4 2" xfId="18578" xr:uid="{00000000-0005-0000-0000-000097480000}"/>
    <cellStyle name="Normal 16 4 3 4 2 2" xfId="18579" xr:uid="{00000000-0005-0000-0000-000098480000}"/>
    <cellStyle name="Normal 16 4 3 4 2 2 2" xfId="18580" xr:uid="{00000000-0005-0000-0000-000099480000}"/>
    <cellStyle name="Normal 16 4 3 4 2 3" xfId="18581" xr:uid="{00000000-0005-0000-0000-00009A480000}"/>
    <cellStyle name="Normal 16 4 3 4 3" xfId="18582" xr:uid="{00000000-0005-0000-0000-00009B480000}"/>
    <cellStyle name="Normal 16 4 3 4 3 2" xfId="18583" xr:uid="{00000000-0005-0000-0000-00009C480000}"/>
    <cellStyle name="Normal 16 4 3 4 4" xfId="18584" xr:uid="{00000000-0005-0000-0000-00009D480000}"/>
    <cellStyle name="Normal 16 4 3 5" xfId="18585" xr:uid="{00000000-0005-0000-0000-00009E480000}"/>
    <cellStyle name="Normal 16 4 3 5 2" xfId="18586" xr:uid="{00000000-0005-0000-0000-00009F480000}"/>
    <cellStyle name="Normal 16 4 3 5 2 2" xfId="18587" xr:uid="{00000000-0005-0000-0000-0000A0480000}"/>
    <cellStyle name="Normal 16 4 3 5 3" xfId="18588" xr:uid="{00000000-0005-0000-0000-0000A1480000}"/>
    <cellStyle name="Normal 16 4 3 6" xfId="18589" xr:uid="{00000000-0005-0000-0000-0000A2480000}"/>
    <cellStyle name="Normal 16 4 3 6 2" xfId="18590" xr:uid="{00000000-0005-0000-0000-0000A3480000}"/>
    <cellStyle name="Normal 16 4 3 7" xfId="18591" xr:uid="{00000000-0005-0000-0000-0000A4480000}"/>
    <cellStyle name="Normal 16 4 4" xfId="18592" xr:uid="{00000000-0005-0000-0000-0000A5480000}"/>
    <cellStyle name="Normal 16 4 4 2" xfId="18593" xr:uid="{00000000-0005-0000-0000-0000A6480000}"/>
    <cellStyle name="Normal 16 4 4 2 2" xfId="18594" xr:uid="{00000000-0005-0000-0000-0000A7480000}"/>
    <cellStyle name="Normal 16 4 4 2 2 2" xfId="18595" xr:uid="{00000000-0005-0000-0000-0000A8480000}"/>
    <cellStyle name="Normal 16 4 4 2 2 2 2" xfId="18596" xr:uid="{00000000-0005-0000-0000-0000A9480000}"/>
    <cellStyle name="Normal 16 4 4 2 2 2 2 2" xfId="18597" xr:uid="{00000000-0005-0000-0000-0000AA480000}"/>
    <cellStyle name="Normal 16 4 4 2 2 2 3" xfId="18598" xr:uid="{00000000-0005-0000-0000-0000AB480000}"/>
    <cellStyle name="Normal 16 4 4 2 2 3" xfId="18599" xr:uid="{00000000-0005-0000-0000-0000AC480000}"/>
    <cellStyle name="Normal 16 4 4 2 2 3 2" xfId="18600" xr:uid="{00000000-0005-0000-0000-0000AD480000}"/>
    <cellStyle name="Normal 16 4 4 2 2 4" xfId="18601" xr:uid="{00000000-0005-0000-0000-0000AE480000}"/>
    <cellStyle name="Normal 16 4 4 2 3" xfId="18602" xr:uid="{00000000-0005-0000-0000-0000AF480000}"/>
    <cellStyle name="Normal 16 4 4 2 3 2" xfId="18603" xr:uid="{00000000-0005-0000-0000-0000B0480000}"/>
    <cellStyle name="Normal 16 4 4 2 3 2 2" xfId="18604" xr:uid="{00000000-0005-0000-0000-0000B1480000}"/>
    <cellStyle name="Normal 16 4 4 2 3 3" xfId="18605" xr:uid="{00000000-0005-0000-0000-0000B2480000}"/>
    <cellStyle name="Normal 16 4 4 2 4" xfId="18606" xr:uid="{00000000-0005-0000-0000-0000B3480000}"/>
    <cellStyle name="Normal 16 4 4 2 4 2" xfId="18607" xr:uid="{00000000-0005-0000-0000-0000B4480000}"/>
    <cellStyle name="Normal 16 4 4 2 5" xfId="18608" xr:uid="{00000000-0005-0000-0000-0000B5480000}"/>
    <cellStyle name="Normal 16 4 4 3" xfId="18609" xr:uid="{00000000-0005-0000-0000-0000B6480000}"/>
    <cellStyle name="Normal 16 4 4 3 2" xfId="18610" xr:uid="{00000000-0005-0000-0000-0000B7480000}"/>
    <cellStyle name="Normal 16 4 4 3 2 2" xfId="18611" xr:uid="{00000000-0005-0000-0000-0000B8480000}"/>
    <cellStyle name="Normal 16 4 4 3 2 2 2" xfId="18612" xr:uid="{00000000-0005-0000-0000-0000B9480000}"/>
    <cellStyle name="Normal 16 4 4 3 2 3" xfId="18613" xr:uid="{00000000-0005-0000-0000-0000BA480000}"/>
    <cellStyle name="Normal 16 4 4 3 3" xfId="18614" xr:uid="{00000000-0005-0000-0000-0000BB480000}"/>
    <cellStyle name="Normal 16 4 4 3 3 2" xfId="18615" xr:uid="{00000000-0005-0000-0000-0000BC480000}"/>
    <cellStyle name="Normal 16 4 4 3 4" xfId="18616" xr:uid="{00000000-0005-0000-0000-0000BD480000}"/>
    <cellStyle name="Normal 16 4 4 4" xfId="18617" xr:uid="{00000000-0005-0000-0000-0000BE480000}"/>
    <cellStyle name="Normal 16 4 4 4 2" xfId="18618" xr:uid="{00000000-0005-0000-0000-0000BF480000}"/>
    <cellStyle name="Normal 16 4 4 4 2 2" xfId="18619" xr:uid="{00000000-0005-0000-0000-0000C0480000}"/>
    <cellStyle name="Normal 16 4 4 4 3" xfId="18620" xr:uid="{00000000-0005-0000-0000-0000C1480000}"/>
    <cellStyle name="Normal 16 4 4 5" xfId="18621" xr:uid="{00000000-0005-0000-0000-0000C2480000}"/>
    <cellStyle name="Normal 16 4 4 5 2" xfId="18622" xr:uid="{00000000-0005-0000-0000-0000C3480000}"/>
    <cellStyle name="Normal 16 4 4 6" xfId="18623" xr:uid="{00000000-0005-0000-0000-0000C4480000}"/>
    <cellStyle name="Normal 16 4 5" xfId="18624" xr:uid="{00000000-0005-0000-0000-0000C5480000}"/>
    <cellStyle name="Normal 16 4 5 2" xfId="18625" xr:uid="{00000000-0005-0000-0000-0000C6480000}"/>
    <cellStyle name="Normal 16 4 5 2 2" xfId="18626" xr:uid="{00000000-0005-0000-0000-0000C7480000}"/>
    <cellStyle name="Normal 16 4 5 2 2 2" xfId="18627" xr:uid="{00000000-0005-0000-0000-0000C8480000}"/>
    <cellStyle name="Normal 16 4 5 2 2 2 2" xfId="18628" xr:uid="{00000000-0005-0000-0000-0000C9480000}"/>
    <cellStyle name="Normal 16 4 5 2 2 3" xfId="18629" xr:uid="{00000000-0005-0000-0000-0000CA480000}"/>
    <cellStyle name="Normal 16 4 5 2 3" xfId="18630" xr:uid="{00000000-0005-0000-0000-0000CB480000}"/>
    <cellStyle name="Normal 16 4 5 2 3 2" xfId="18631" xr:uid="{00000000-0005-0000-0000-0000CC480000}"/>
    <cellStyle name="Normal 16 4 5 2 4" xfId="18632" xr:uid="{00000000-0005-0000-0000-0000CD480000}"/>
    <cellStyle name="Normal 16 4 5 3" xfId="18633" xr:uid="{00000000-0005-0000-0000-0000CE480000}"/>
    <cellStyle name="Normal 16 4 5 3 2" xfId="18634" xr:uid="{00000000-0005-0000-0000-0000CF480000}"/>
    <cellStyle name="Normal 16 4 5 3 2 2" xfId="18635" xr:uid="{00000000-0005-0000-0000-0000D0480000}"/>
    <cellStyle name="Normal 16 4 5 3 3" xfId="18636" xr:uid="{00000000-0005-0000-0000-0000D1480000}"/>
    <cellStyle name="Normal 16 4 5 4" xfId="18637" xr:uid="{00000000-0005-0000-0000-0000D2480000}"/>
    <cellStyle name="Normal 16 4 5 4 2" xfId="18638" xr:uid="{00000000-0005-0000-0000-0000D3480000}"/>
    <cellStyle name="Normal 16 4 5 5" xfId="18639" xr:uid="{00000000-0005-0000-0000-0000D4480000}"/>
    <cellStyle name="Normal 16 4 6" xfId="18640" xr:uid="{00000000-0005-0000-0000-0000D5480000}"/>
    <cellStyle name="Normal 16 4 6 2" xfId="18641" xr:uid="{00000000-0005-0000-0000-0000D6480000}"/>
    <cellStyle name="Normal 16 4 6 2 2" xfId="18642" xr:uid="{00000000-0005-0000-0000-0000D7480000}"/>
    <cellStyle name="Normal 16 4 6 2 2 2" xfId="18643" xr:uid="{00000000-0005-0000-0000-0000D8480000}"/>
    <cellStyle name="Normal 16 4 6 2 3" xfId="18644" xr:uid="{00000000-0005-0000-0000-0000D9480000}"/>
    <cellStyle name="Normal 16 4 6 3" xfId="18645" xr:uid="{00000000-0005-0000-0000-0000DA480000}"/>
    <cellStyle name="Normal 16 4 6 3 2" xfId="18646" xr:uid="{00000000-0005-0000-0000-0000DB480000}"/>
    <cellStyle name="Normal 16 4 6 4" xfId="18647" xr:uid="{00000000-0005-0000-0000-0000DC480000}"/>
    <cellStyle name="Normal 16 4 7" xfId="18648" xr:uid="{00000000-0005-0000-0000-0000DD480000}"/>
    <cellStyle name="Normal 16 4 7 2" xfId="18649" xr:uid="{00000000-0005-0000-0000-0000DE480000}"/>
    <cellStyle name="Normal 16 4 7 2 2" xfId="18650" xr:uid="{00000000-0005-0000-0000-0000DF480000}"/>
    <cellStyle name="Normal 16 4 7 3" xfId="18651" xr:uid="{00000000-0005-0000-0000-0000E0480000}"/>
    <cellStyle name="Normal 16 4 8" xfId="18652" xr:uid="{00000000-0005-0000-0000-0000E1480000}"/>
    <cellStyle name="Normal 16 4 8 2" xfId="18653" xr:uid="{00000000-0005-0000-0000-0000E2480000}"/>
    <cellStyle name="Normal 16 4 9" xfId="18654" xr:uid="{00000000-0005-0000-0000-0000E3480000}"/>
    <cellStyle name="Normal 16 5" xfId="18655" xr:uid="{00000000-0005-0000-0000-0000E4480000}"/>
    <cellStyle name="Normal 16 5 2" xfId="18656" xr:uid="{00000000-0005-0000-0000-0000E5480000}"/>
    <cellStyle name="Normal 16 5 2 2" xfId="18657" xr:uid="{00000000-0005-0000-0000-0000E6480000}"/>
    <cellStyle name="Normal 16 5 2 2 2" xfId="18658" xr:uid="{00000000-0005-0000-0000-0000E7480000}"/>
    <cellStyle name="Normal 16 5 2 2 2 2" xfId="18659" xr:uid="{00000000-0005-0000-0000-0000E8480000}"/>
    <cellStyle name="Normal 16 5 2 2 2 2 2" xfId="18660" xr:uid="{00000000-0005-0000-0000-0000E9480000}"/>
    <cellStyle name="Normal 16 5 2 2 2 2 2 2" xfId="18661" xr:uid="{00000000-0005-0000-0000-0000EA480000}"/>
    <cellStyle name="Normal 16 5 2 2 2 2 2 2 2" xfId="18662" xr:uid="{00000000-0005-0000-0000-0000EB480000}"/>
    <cellStyle name="Normal 16 5 2 2 2 2 2 3" xfId="18663" xr:uid="{00000000-0005-0000-0000-0000EC480000}"/>
    <cellStyle name="Normal 16 5 2 2 2 2 3" xfId="18664" xr:uid="{00000000-0005-0000-0000-0000ED480000}"/>
    <cellStyle name="Normal 16 5 2 2 2 2 3 2" xfId="18665" xr:uid="{00000000-0005-0000-0000-0000EE480000}"/>
    <cellStyle name="Normal 16 5 2 2 2 2 4" xfId="18666" xr:uid="{00000000-0005-0000-0000-0000EF480000}"/>
    <cellStyle name="Normal 16 5 2 2 2 3" xfId="18667" xr:uid="{00000000-0005-0000-0000-0000F0480000}"/>
    <cellStyle name="Normal 16 5 2 2 2 3 2" xfId="18668" xr:uid="{00000000-0005-0000-0000-0000F1480000}"/>
    <cellStyle name="Normal 16 5 2 2 2 3 2 2" xfId="18669" xr:uid="{00000000-0005-0000-0000-0000F2480000}"/>
    <cellStyle name="Normal 16 5 2 2 2 3 3" xfId="18670" xr:uid="{00000000-0005-0000-0000-0000F3480000}"/>
    <cellStyle name="Normal 16 5 2 2 2 4" xfId="18671" xr:uid="{00000000-0005-0000-0000-0000F4480000}"/>
    <cellStyle name="Normal 16 5 2 2 2 4 2" xfId="18672" xr:uid="{00000000-0005-0000-0000-0000F5480000}"/>
    <cellStyle name="Normal 16 5 2 2 2 5" xfId="18673" xr:uid="{00000000-0005-0000-0000-0000F6480000}"/>
    <cellStyle name="Normal 16 5 2 2 3" xfId="18674" xr:uid="{00000000-0005-0000-0000-0000F7480000}"/>
    <cellStyle name="Normal 16 5 2 2 3 2" xfId="18675" xr:uid="{00000000-0005-0000-0000-0000F8480000}"/>
    <cellStyle name="Normal 16 5 2 2 3 2 2" xfId="18676" xr:uid="{00000000-0005-0000-0000-0000F9480000}"/>
    <cellStyle name="Normal 16 5 2 2 3 2 2 2" xfId="18677" xr:uid="{00000000-0005-0000-0000-0000FA480000}"/>
    <cellStyle name="Normal 16 5 2 2 3 2 3" xfId="18678" xr:uid="{00000000-0005-0000-0000-0000FB480000}"/>
    <cellStyle name="Normal 16 5 2 2 3 3" xfId="18679" xr:uid="{00000000-0005-0000-0000-0000FC480000}"/>
    <cellStyle name="Normal 16 5 2 2 3 3 2" xfId="18680" xr:uid="{00000000-0005-0000-0000-0000FD480000}"/>
    <cellStyle name="Normal 16 5 2 2 3 4" xfId="18681" xr:uid="{00000000-0005-0000-0000-0000FE480000}"/>
    <cellStyle name="Normal 16 5 2 2 4" xfId="18682" xr:uid="{00000000-0005-0000-0000-0000FF480000}"/>
    <cellStyle name="Normal 16 5 2 2 4 2" xfId="18683" xr:uid="{00000000-0005-0000-0000-000000490000}"/>
    <cellStyle name="Normal 16 5 2 2 4 2 2" xfId="18684" xr:uid="{00000000-0005-0000-0000-000001490000}"/>
    <cellStyle name="Normal 16 5 2 2 4 3" xfId="18685" xr:uid="{00000000-0005-0000-0000-000002490000}"/>
    <cellStyle name="Normal 16 5 2 2 5" xfId="18686" xr:uid="{00000000-0005-0000-0000-000003490000}"/>
    <cellStyle name="Normal 16 5 2 2 5 2" xfId="18687" xr:uid="{00000000-0005-0000-0000-000004490000}"/>
    <cellStyle name="Normal 16 5 2 2 6" xfId="18688" xr:uid="{00000000-0005-0000-0000-000005490000}"/>
    <cellStyle name="Normal 16 5 2 3" xfId="18689" xr:uid="{00000000-0005-0000-0000-000006490000}"/>
    <cellStyle name="Normal 16 5 2 3 2" xfId="18690" xr:uid="{00000000-0005-0000-0000-000007490000}"/>
    <cellStyle name="Normal 16 5 2 3 2 2" xfId="18691" xr:uid="{00000000-0005-0000-0000-000008490000}"/>
    <cellStyle name="Normal 16 5 2 3 2 2 2" xfId="18692" xr:uid="{00000000-0005-0000-0000-000009490000}"/>
    <cellStyle name="Normal 16 5 2 3 2 2 2 2" xfId="18693" xr:uid="{00000000-0005-0000-0000-00000A490000}"/>
    <cellStyle name="Normal 16 5 2 3 2 2 3" xfId="18694" xr:uid="{00000000-0005-0000-0000-00000B490000}"/>
    <cellStyle name="Normal 16 5 2 3 2 3" xfId="18695" xr:uid="{00000000-0005-0000-0000-00000C490000}"/>
    <cellStyle name="Normal 16 5 2 3 2 3 2" xfId="18696" xr:uid="{00000000-0005-0000-0000-00000D490000}"/>
    <cellStyle name="Normal 16 5 2 3 2 4" xfId="18697" xr:uid="{00000000-0005-0000-0000-00000E490000}"/>
    <cellStyle name="Normal 16 5 2 3 3" xfId="18698" xr:uid="{00000000-0005-0000-0000-00000F490000}"/>
    <cellStyle name="Normal 16 5 2 3 3 2" xfId="18699" xr:uid="{00000000-0005-0000-0000-000010490000}"/>
    <cellStyle name="Normal 16 5 2 3 3 2 2" xfId="18700" xr:uid="{00000000-0005-0000-0000-000011490000}"/>
    <cellStyle name="Normal 16 5 2 3 3 3" xfId="18701" xr:uid="{00000000-0005-0000-0000-000012490000}"/>
    <cellStyle name="Normal 16 5 2 3 4" xfId="18702" xr:uid="{00000000-0005-0000-0000-000013490000}"/>
    <cellStyle name="Normal 16 5 2 3 4 2" xfId="18703" xr:uid="{00000000-0005-0000-0000-000014490000}"/>
    <cellStyle name="Normal 16 5 2 3 5" xfId="18704" xr:uid="{00000000-0005-0000-0000-000015490000}"/>
    <cellStyle name="Normal 16 5 2 4" xfId="18705" xr:uid="{00000000-0005-0000-0000-000016490000}"/>
    <cellStyle name="Normal 16 5 2 4 2" xfId="18706" xr:uid="{00000000-0005-0000-0000-000017490000}"/>
    <cellStyle name="Normal 16 5 2 4 2 2" xfId="18707" xr:uid="{00000000-0005-0000-0000-000018490000}"/>
    <cellStyle name="Normal 16 5 2 4 2 2 2" xfId="18708" xr:uid="{00000000-0005-0000-0000-000019490000}"/>
    <cellStyle name="Normal 16 5 2 4 2 3" xfId="18709" xr:uid="{00000000-0005-0000-0000-00001A490000}"/>
    <cellStyle name="Normal 16 5 2 4 3" xfId="18710" xr:uid="{00000000-0005-0000-0000-00001B490000}"/>
    <cellStyle name="Normal 16 5 2 4 3 2" xfId="18711" xr:uid="{00000000-0005-0000-0000-00001C490000}"/>
    <cellStyle name="Normal 16 5 2 4 4" xfId="18712" xr:uid="{00000000-0005-0000-0000-00001D490000}"/>
    <cellStyle name="Normal 16 5 2 5" xfId="18713" xr:uid="{00000000-0005-0000-0000-00001E490000}"/>
    <cellStyle name="Normal 16 5 2 5 2" xfId="18714" xr:uid="{00000000-0005-0000-0000-00001F490000}"/>
    <cellStyle name="Normal 16 5 2 5 2 2" xfId="18715" xr:uid="{00000000-0005-0000-0000-000020490000}"/>
    <cellStyle name="Normal 16 5 2 5 3" xfId="18716" xr:uid="{00000000-0005-0000-0000-000021490000}"/>
    <cellStyle name="Normal 16 5 2 6" xfId="18717" xr:uid="{00000000-0005-0000-0000-000022490000}"/>
    <cellStyle name="Normal 16 5 2 6 2" xfId="18718" xr:uid="{00000000-0005-0000-0000-000023490000}"/>
    <cellStyle name="Normal 16 5 2 7" xfId="18719" xr:uid="{00000000-0005-0000-0000-000024490000}"/>
    <cellStyle name="Normal 16 5 3" xfId="18720" xr:uid="{00000000-0005-0000-0000-000025490000}"/>
    <cellStyle name="Normal 16 5 3 2" xfId="18721" xr:uid="{00000000-0005-0000-0000-000026490000}"/>
    <cellStyle name="Normal 16 5 3 2 2" xfId="18722" xr:uid="{00000000-0005-0000-0000-000027490000}"/>
    <cellStyle name="Normal 16 5 3 2 2 2" xfId="18723" xr:uid="{00000000-0005-0000-0000-000028490000}"/>
    <cellStyle name="Normal 16 5 3 2 2 2 2" xfId="18724" xr:uid="{00000000-0005-0000-0000-000029490000}"/>
    <cellStyle name="Normal 16 5 3 2 2 2 2 2" xfId="18725" xr:uid="{00000000-0005-0000-0000-00002A490000}"/>
    <cellStyle name="Normal 16 5 3 2 2 2 3" xfId="18726" xr:uid="{00000000-0005-0000-0000-00002B490000}"/>
    <cellStyle name="Normal 16 5 3 2 2 3" xfId="18727" xr:uid="{00000000-0005-0000-0000-00002C490000}"/>
    <cellStyle name="Normal 16 5 3 2 2 3 2" xfId="18728" xr:uid="{00000000-0005-0000-0000-00002D490000}"/>
    <cellStyle name="Normal 16 5 3 2 2 4" xfId="18729" xr:uid="{00000000-0005-0000-0000-00002E490000}"/>
    <cellStyle name="Normal 16 5 3 2 3" xfId="18730" xr:uid="{00000000-0005-0000-0000-00002F490000}"/>
    <cellStyle name="Normal 16 5 3 2 3 2" xfId="18731" xr:uid="{00000000-0005-0000-0000-000030490000}"/>
    <cellStyle name="Normal 16 5 3 2 3 2 2" xfId="18732" xr:uid="{00000000-0005-0000-0000-000031490000}"/>
    <cellStyle name="Normal 16 5 3 2 3 3" xfId="18733" xr:uid="{00000000-0005-0000-0000-000032490000}"/>
    <cellStyle name="Normal 16 5 3 2 4" xfId="18734" xr:uid="{00000000-0005-0000-0000-000033490000}"/>
    <cellStyle name="Normal 16 5 3 2 4 2" xfId="18735" xr:uid="{00000000-0005-0000-0000-000034490000}"/>
    <cellStyle name="Normal 16 5 3 2 5" xfId="18736" xr:uid="{00000000-0005-0000-0000-000035490000}"/>
    <cellStyle name="Normal 16 5 3 3" xfId="18737" xr:uid="{00000000-0005-0000-0000-000036490000}"/>
    <cellStyle name="Normal 16 5 3 3 2" xfId="18738" xr:uid="{00000000-0005-0000-0000-000037490000}"/>
    <cellStyle name="Normal 16 5 3 3 2 2" xfId="18739" xr:uid="{00000000-0005-0000-0000-000038490000}"/>
    <cellStyle name="Normal 16 5 3 3 2 2 2" xfId="18740" xr:uid="{00000000-0005-0000-0000-000039490000}"/>
    <cellStyle name="Normal 16 5 3 3 2 3" xfId="18741" xr:uid="{00000000-0005-0000-0000-00003A490000}"/>
    <cellStyle name="Normal 16 5 3 3 3" xfId="18742" xr:uid="{00000000-0005-0000-0000-00003B490000}"/>
    <cellStyle name="Normal 16 5 3 3 3 2" xfId="18743" xr:uid="{00000000-0005-0000-0000-00003C490000}"/>
    <cellStyle name="Normal 16 5 3 3 4" xfId="18744" xr:uid="{00000000-0005-0000-0000-00003D490000}"/>
    <cellStyle name="Normal 16 5 3 4" xfId="18745" xr:uid="{00000000-0005-0000-0000-00003E490000}"/>
    <cellStyle name="Normal 16 5 3 4 2" xfId="18746" xr:uid="{00000000-0005-0000-0000-00003F490000}"/>
    <cellStyle name="Normal 16 5 3 4 2 2" xfId="18747" xr:uid="{00000000-0005-0000-0000-000040490000}"/>
    <cellStyle name="Normal 16 5 3 4 3" xfId="18748" xr:uid="{00000000-0005-0000-0000-000041490000}"/>
    <cellStyle name="Normal 16 5 3 5" xfId="18749" xr:uid="{00000000-0005-0000-0000-000042490000}"/>
    <cellStyle name="Normal 16 5 3 5 2" xfId="18750" xr:uid="{00000000-0005-0000-0000-000043490000}"/>
    <cellStyle name="Normal 16 5 3 6" xfId="18751" xr:uid="{00000000-0005-0000-0000-000044490000}"/>
    <cellStyle name="Normal 16 5 4" xfId="18752" xr:uid="{00000000-0005-0000-0000-000045490000}"/>
    <cellStyle name="Normal 16 5 4 2" xfId="18753" xr:uid="{00000000-0005-0000-0000-000046490000}"/>
    <cellStyle name="Normal 16 5 4 2 2" xfId="18754" xr:uid="{00000000-0005-0000-0000-000047490000}"/>
    <cellStyle name="Normal 16 5 4 2 2 2" xfId="18755" xr:uid="{00000000-0005-0000-0000-000048490000}"/>
    <cellStyle name="Normal 16 5 4 2 2 2 2" xfId="18756" xr:uid="{00000000-0005-0000-0000-000049490000}"/>
    <cellStyle name="Normal 16 5 4 2 2 3" xfId="18757" xr:uid="{00000000-0005-0000-0000-00004A490000}"/>
    <cellStyle name="Normal 16 5 4 2 3" xfId="18758" xr:uid="{00000000-0005-0000-0000-00004B490000}"/>
    <cellStyle name="Normal 16 5 4 2 3 2" xfId="18759" xr:uid="{00000000-0005-0000-0000-00004C490000}"/>
    <cellStyle name="Normal 16 5 4 2 4" xfId="18760" xr:uid="{00000000-0005-0000-0000-00004D490000}"/>
    <cellStyle name="Normal 16 5 4 3" xfId="18761" xr:uid="{00000000-0005-0000-0000-00004E490000}"/>
    <cellStyle name="Normal 16 5 4 3 2" xfId="18762" xr:uid="{00000000-0005-0000-0000-00004F490000}"/>
    <cellStyle name="Normal 16 5 4 3 2 2" xfId="18763" xr:uid="{00000000-0005-0000-0000-000050490000}"/>
    <cellStyle name="Normal 16 5 4 3 3" xfId="18764" xr:uid="{00000000-0005-0000-0000-000051490000}"/>
    <cellStyle name="Normal 16 5 4 4" xfId="18765" xr:uid="{00000000-0005-0000-0000-000052490000}"/>
    <cellStyle name="Normal 16 5 4 4 2" xfId="18766" xr:uid="{00000000-0005-0000-0000-000053490000}"/>
    <cellStyle name="Normal 16 5 4 5" xfId="18767" xr:uid="{00000000-0005-0000-0000-000054490000}"/>
    <cellStyle name="Normal 16 5 5" xfId="18768" xr:uid="{00000000-0005-0000-0000-000055490000}"/>
    <cellStyle name="Normal 16 5 5 2" xfId="18769" xr:uid="{00000000-0005-0000-0000-000056490000}"/>
    <cellStyle name="Normal 16 5 5 2 2" xfId="18770" xr:uid="{00000000-0005-0000-0000-000057490000}"/>
    <cellStyle name="Normal 16 5 5 2 2 2" xfId="18771" xr:uid="{00000000-0005-0000-0000-000058490000}"/>
    <cellStyle name="Normal 16 5 5 2 3" xfId="18772" xr:uid="{00000000-0005-0000-0000-000059490000}"/>
    <cellStyle name="Normal 16 5 5 3" xfId="18773" xr:uid="{00000000-0005-0000-0000-00005A490000}"/>
    <cellStyle name="Normal 16 5 5 3 2" xfId="18774" xr:uid="{00000000-0005-0000-0000-00005B490000}"/>
    <cellStyle name="Normal 16 5 5 4" xfId="18775" xr:uid="{00000000-0005-0000-0000-00005C490000}"/>
    <cellStyle name="Normal 16 5 6" xfId="18776" xr:uid="{00000000-0005-0000-0000-00005D490000}"/>
    <cellStyle name="Normal 16 5 6 2" xfId="18777" xr:uid="{00000000-0005-0000-0000-00005E490000}"/>
    <cellStyle name="Normal 16 5 6 2 2" xfId="18778" xr:uid="{00000000-0005-0000-0000-00005F490000}"/>
    <cellStyle name="Normal 16 5 6 3" xfId="18779" xr:uid="{00000000-0005-0000-0000-000060490000}"/>
    <cellStyle name="Normal 16 5 7" xfId="18780" xr:uid="{00000000-0005-0000-0000-000061490000}"/>
    <cellStyle name="Normal 16 5 7 2" xfId="18781" xr:uid="{00000000-0005-0000-0000-000062490000}"/>
    <cellStyle name="Normal 16 5 8" xfId="18782" xr:uid="{00000000-0005-0000-0000-000063490000}"/>
    <cellStyle name="Normal 16 6" xfId="18783" xr:uid="{00000000-0005-0000-0000-000064490000}"/>
    <cellStyle name="Normal 16 6 2" xfId="18784" xr:uid="{00000000-0005-0000-0000-000065490000}"/>
    <cellStyle name="Normal 16 6 2 2" xfId="18785" xr:uid="{00000000-0005-0000-0000-000066490000}"/>
    <cellStyle name="Normal 16 6 2 2 2" xfId="18786" xr:uid="{00000000-0005-0000-0000-000067490000}"/>
    <cellStyle name="Normal 16 6 2 2 2 2" xfId="18787" xr:uid="{00000000-0005-0000-0000-000068490000}"/>
    <cellStyle name="Normal 16 6 2 2 2 2 2" xfId="18788" xr:uid="{00000000-0005-0000-0000-000069490000}"/>
    <cellStyle name="Normal 16 6 2 2 2 2 2 2" xfId="18789" xr:uid="{00000000-0005-0000-0000-00006A490000}"/>
    <cellStyle name="Normal 16 6 2 2 2 2 3" xfId="18790" xr:uid="{00000000-0005-0000-0000-00006B490000}"/>
    <cellStyle name="Normal 16 6 2 2 2 3" xfId="18791" xr:uid="{00000000-0005-0000-0000-00006C490000}"/>
    <cellStyle name="Normal 16 6 2 2 2 3 2" xfId="18792" xr:uid="{00000000-0005-0000-0000-00006D490000}"/>
    <cellStyle name="Normal 16 6 2 2 2 4" xfId="18793" xr:uid="{00000000-0005-0000-0000-00006E490000}"/>
    <cellStyle name="Normal 16 6 2 2 3" xfId="18794" xr:uid="{00000000-0005-0000-0000-00006F490000}"/>
    <cellStyle name="Normal 16 6 2 2 3 2" xfId="18795" xr:uid="{00000000-0005-0000-0000-000070490000}"/>
    <cellStyle name="Normal 16 6 2 2 3 2 2" xfId="18796" xr:uid="{00000000-0005-0000-0000-000071490000}"/>
    <cellStyle name="Normal 16 6 2 2 3 3" xfId="18797" xr:uid="{00000000-0005-0000-0000-000072490000}"/>
    <cellStyle name="Normal 16 6 2 2 4" xfId="18798" xr:uid="{00000000-0005-0000-0000-000073490000}"/>
    <cellStyle name="Normal 16 6 2 2 4 2" xfId="18799" xr:uid="{00000000-0005-0000-0000-000074490000}"/>
    <cellStyle name="Normal 16 6 2 2 5" xfId="18800" xr:uid="{00000000-0005-0000-0000-000075490000}"/>
    <cellStyle name="Normal 16 6 2 3" xfId="18801" xr:uid="{00000000-0005-0000-0000-000076490000}"/>
    <cellStyle name="Normal 16 6 2 3 2" xfId="18802" xr:uid="{00000000-0005-0000-0000-000077490000}"/>
    <cellStyle name="Normal 16 6 2 3 2 2" xfId="18803" xr:uid="{00000000-0005-0000-0000-000078490000}"/>
    <cellStyle name="Normal 16 6 2 3 2 2 2" xfId="18804" xr:uid="{00000000-0005-0000-0000-000079490000}"/>
    <cellStyle name="Normal 16 6 2 3 2 3" xfId="18805" xr:uid="{00000000-0005-0000-0000-00007A490000}"/>
    <cellStyle name="Normal 16 6 2 3 3" xfId="18806" xr:uid="{00000000-0005-0000-0000-00007B490000}"/>
    <cellStyle name="Normal 16 6 2 3 3 2" xfId="18807" xr:uid="{00000000-0005-0000-0000-00007C490000}"/>
    <cellStyle name="Normal 16 6 2 3 4" xfId="18808" xr:uid="{00000000-0005-0000-0000-00007D490000}"/>
    <cellStyle name="Normal 16 6 2 4" xfId="18809" xr:uid="{00000000-0005-0000-0000-00007E490000}"/>
    <cellStyle name="Normal 16 6 2 4 2" xfId="18810" xr:uid="{00000000-0005-0000-0000-00007F490000}"/>
    <cellStyle name="Normal 16 6 2 4 2 2" xfId="18811" xr:uid="{00000000-0005-0000-0000-000080490000}"/>
    <cellStyle name="Normal 16 6 2 4 3" xfId="18812" xr:uid="{00000000-0005-0000-0000-000081490000}"/>
    <cellStyle name="Normal 16 6 2 5" xfId="18813" xr:uid="{00000000-0005-0000-0000-000082490000}"/>
    <cellStyle name="Normal 16 6 2 5 2" xfId="18814" xr:uid="{00000000-0005-0000-0000-000083490000}"/>
    <cellStyle name="Normal 16 6 2 6" xfId="18815" xr:uid="{00000000-0005-0000-0000-000084490000}"/>
    <cellStyle name="Normal 16 6 3" xfId="18816" xr:uid="{00000000-0005-0000-0000-000085490000}"/>
    <cellStyle name="Normal 16 6 3 2" xfId="18817" xr:uid="{00000000-0005-0000-0000-000086490000}"/>
    <cellStyle name="Normal 16 6 3 2 2" xfId="18818" xr:uid="{00000000-0005-0000-0000-000087490000}"/>
    <cellStyle name="Normal 16 6 3 2 2 2" xfId="18819" xr:uid="{00000000-0005-0000-0000-000088490000}"/>
    <cellStyle name="Normal 16 6 3 2 2 2 2" xfId="18820" xr:uid="{00000000-0005-0000-0000-000089490000}"/>
    <cellStyle name="Normal 16 6 3 2 2 3" xfId="18821" xr:uid="{00000000-0005-0000-0000-00008A490000}"/>
    <cellStyle name="Normal 16 6 3 2 3" xfId="18822" xr:uid="{00000000-0005-0000-0000-00008B490000}"/>
    <cellStyle name="Normal 16 6 3 2 3 2" xfId="18823" xr:uid="{00000000-0005-0000-0000-00008C490000}"/>
    <cellStyle name="Normal 16 6 3 2 4" xfId="18824" xr:uid="{00000000-0005-0000-0000-00008D490000}"/>
    <cellStyle name="Normal 16 6 3 3" xfId="18825" xr:uid="{00000000-0005-0000-0000-00008E490000}"/>
    <cellStyle name="Normal 16 6 3 3 2" xfId="18826" xr:uid="{00000000-0005-0000-0000-00008F490000}"/>
    <cellStyle name="Normal 16 6 3 3 2 2" xfId="18827" xr:uid="{00000000-0005-0000-0000-000090490000}"/>
    <cellStyle name="Normal 16 6 3 3 3" xfId="18828" xr:uid="{00000000-0005-0000-0000-000091490000}"/>
    <cellStyle name="Normal 16 6 3 4" xfId="18829" xr:uid="{00000000-0005-0000-0000-000092490000}"/>
    <cellStyle name="Normal 16 6 3 4 2" xfId="18830" xr:uid="{00000000-0005-0000-0000-000093490000}"/>
    <cellStyle name="Normal 16 6 3 5" xfId="18831" xr:uid="{00000000-0005-0000-0000-000094490000}"/>
    <cellStyle name="Normal 16 6 4" xfId="18832" xr:uid="{00000000-0005-0000-0000-000095490000}"/>
    <cellStyle name="Normal 16 6 4 2" xfId="18833" xr:uid="{00000000-0005-0000-0000-000096490000}"/>
    <cellStyle name="Normal 16 6 4 2 2" xfId="18834" xr:uid="{00000000-0005-0000-0000-000097490000}"/>
    <cellStyle name="Normal 16 6 4 2 2 2" xfId="18835" xr:uid="{00000000-0005-0000-0000-000098490000}"/>
    <cellStyle name="Normal 16 6 4 2 3" xfId="18836" xr:uid="{00000000-0005-0000-0000-000099490000}"/>
    <cellStyle name="Normal 16 6 4 3" xfId="18837" xr:uid="{00000000-0005-0000-0000-00009A490000}"/>
    <cellStyle name="Normal 16 6 4 3 2" xfId="18838" xr:uid="{00000000-0005-0000-0000-00009B490000}"/>
    <cellStyle name="Normal 16 6 4 4" xfId="18839" xr:uid="{00000000-0005-0000-0000-00009C490000}"/>
    <cellStyle name="Normal 16 6 5" xfId="18840" xr:uid="{00000000-0005-0000-0000-00009D490000}"/>
    <cellStyle name="Normal 16 6 5 2" xfId="18841" xr:uid="{00000000-0005-0000-0000-00009E490000}"/>
    <cellStyle name="Normal 16 6 5 2 2" xfId="18842" xr:uid="{00000000-0005-0000-0000-00009F490000}"/>
    <cellStyle name="Normal 16 6 5 3" xfId="18843" xr:uid="{00000000-0005-0000-0000-0000A0490000}"/>
    <cellStyle name="Normal 16 6 6" xfId="18844" xr:uid="{00000000-0005-0000-0000-0000A1490000}"/>
    <cellStyle name="Normal 16 6 6 2" xfId="18845" xr:uid="{00000000-0005-0000-0000-0000A2490000}"/>
    <cellStyle name="Normal 16 6 7" xfId="18846" xr:uid="{00000000-0005-0000-0000-0000A3490000}"/>
    <cellStyle name="Normal 16 7" xfId="18847" xr:uid="{00000000-0005-0000-0000-0000A4490000}"/>
    <cellStyle name="Normal 16 7 2" xfId="18848" xr:uid="{00000000-0005-0000-0000-0000A5490000}"/>
    <cellStyle name="Normal 16 7 2 2" xfId="18849" xr:uid="{00000000-0005-0000-0000-0000A6490000}"/>
    <cellStyle name="Normal 16 7 2 2 2" xfId="18850" xr:uid="{00000000-0005-0000-0000-0000A7490000}"/>
    <cellStyle name="Normal 16 7 2 2 2 2" xfId="18851" xr:uid="{00000000-0005-0000-0000-0000A8490000}"/>
    <cellStyle name="Normal 16 7 2 2 2 2 2" xfId="18852" xr:uid="{00000000-0005-0000-0000-0000A9490000}"/>
    <cellStyle name="Normal 16 7 2 2 2 3" xfId="18853" xr:uid="{00000000-0005-0000-0000-0000AA490000}"/>
    <cellStyle name="Normal 16 7 2 2 3" xfId="18854" xr:uid="{00000000-0005-0000-0000-0000AB490000}"/>
    <cellStyle name="Normal 16 7 2 2 3 2" xfId="18855" xr:uid="{00000000-0005-0000-0000-0000AC490000}"/>
    <cellStyle name="Normal 16 7 2 2 4" xfId="18856" xr:uid="{00000000-0005-0000-0000-0000AD490000}"/>
    <cellStyle name="Normal 16 7 2 3" xfId="18857" xr:uid="{00000000-0005-0000-0000-0000AE490000}"/>
    <cellStyle name="Normal 16 7 2 3 2" xfId="18858" xr:uid="{00000000-0005-0000-0000-0000AF490000}"/>
    <cellStyle name="Normal 16 7 2 3 2 2" xfId="18859" xr:uid="{00000000-0005-0000-0000-0000B0490000}"/>
    <cellStyle name="Normal 16 7 2 3 3" xfId="18860" xr:uid="{00000000-0005-0000-0000-0000B1490000}"/>
    <cellStyle name="Normal 16 7 2 4" xfId="18861" xr:uid="{00000000-0005-0000-0000-0000B2490000}"/>
    <cellStyle name="Normal 16 7 2 4 2" xfId="18862" xr:uid="{00000000-0005-0000-0000-0000B3490000}"/>
    <cellStyle name="Normal 16 7 2 5" xfId="18863" xr:uid="{00000000-0005-0000-0000-0000B4490000}"/>
    <cellStyle name="Normal 16 7 3" xfId="18864" xr:uid="{00000000-0005-0000-0000-0000B5490000}"/>
    <cellStyle name="Normal 16 7 3 2" xfId="18865" xr:uid="{00000000-0005-0000-0000-0000B6490000}"/>
    <cellStyle name="Normal 16 7 3 2 2" xfId="18866" xr:uid="{00000000-0005-0000-0000-0000B7490000}"/>
    <cellStyle name="Normal 16 7 3 2 2 2" xfId="18867" xr:uid="{00000000-0005-0000-0000-0000B8490000}"/>
    <cellStyle name="Normal 16 7 3 2 3" xfId="18868" xr:uid="{00000000-0005-0000-0000-0000B9490000}"/>
    <cellStyle name="Normal 16 7 3 3" xfId="18869" xr:uid="{00000000-0005-0000-0000-0000BA490000}"/>
    <cellStyle name="Normal 16 7 3 3 2" xfId="18870" xr:uid="{00000000-0005-0000-0000-0000BB490000}"/>
    <cellStyle name="Normal 16 7 3 4" xfId="18871" xr:uid="{00000000-0005-0000-0000-0000BC490000}"/>
    <cellStyle name="Normal 16 7 4" xfId="18872" xr:uid="{00000000-0005-0000-0000-0000BD490000}"/>
    <cellStyle name="Normal 16 7 4 2" xfId="18873" xr:uid="{00000000-0005-0000-0000-0000BE490000}"/>
    <cellStyle name="Normal 16 7 4 2 2" xfId="18874" xr:uid="{00000000-0005-0000-0000-0000BF490000}"/>
    <cellStyle name="Normal 16 7 4 3" xfId="18875" xr:uid="{00000000-0005-0000-0000-0000C0490000}"/>
    <cellStyle name="Normal 16 7 5" xfId="18876" xr:uid="{00000000-0005-0000-0000-0000C1490000}"/>
    <cellStyle name="Normal 16 7 5 2" xfId="18877" xr:uid="{00000000-0005-0000-0000-0000C2490000}"/>
    <cellStyle name="Normal 16 7 6" xfId="18878" xr:uid="{00000000-0005-0000-0000-0000C3490000}"/>
    <cellStyle name="Normal 16 8" xfId="18879" xr:uid="{00000000-0005-0000-0000-0000C4490000}"/>
    <cellStyle name="Normal 16 8 2" xfId="18880" xr:uid="{00000000-0005-0000-0000-0000C5490000}"/>
    <cellStyle name="Normal 16 8 2 2" xfId="18881" xr:uid="{00000000-0005-0000-0000-0000C6490000}"/>
    <cellStyle name="Normal 16 8 2 2 2" xfId="18882" xr:uid="{00000000-0005-0000-0000-0000C7490000}"/>
    <cellStyle name="Normal 16 8 2 2 2 2" xfId="18883" xr:uid="{00000000-0005-0000-0000-0000C8490000}"/>
    <cellStyle name="Normal 16 8 2 2 3" xfId="18884" xr:uid="{00000000-0005-0000-0000-0000C9490000}"/>
    <cellStyle name="Normal 16 8 2 3" xfId="18885" xr:uid="{00000000-0005-0000-0000-0000CA490000}"/>
    <cellStyle name="Normal 16 8 2 3 2" xfId="18886" xr:uid="{00000000-0005-0000-0000-0000CB490000}"/>
    <cellStyle name="Normal 16 8 2 4" xfId="18887" xr:uid="{00000000-0005-0000-0000-0000CC490000}"/>
    <cellStyle name="Normal 16 8 3" xfId="18888" xr:uid="{00000000-0005-0000-0000-0000CD490000}"/>
    <cellStyle name="Normal 16 8 3 2" xfId="18889" xr:uid="{00000000-0005-0000-0000-0000CE490000}"/>
    <cellStyle name="Normal 16 8 3 2 2" xfId="18890" xr:uid="{00000000-0005-0000-0000-0000CF490000}"/>
    <cellStyle name="Normal 16 8 3 3" xfId="18891" xr:uid="{00000000-0005-0000-0000-0000D0490000}"/>
    <cellStyle name="Normal 16 8 4" xfId="18892" xr:uid="{00000000-0005-0000-0000-0000D1490000}"/>
    <cellStyle name="Normal 16 8 4 2" xfId="18893" xr:uid="{00000000-0005-0000-0000-0000D2490000}"/>
    <cellStyle name="Normal 16 8 5" xfId="18894" xr:uid="{00000000-0005-0000-0000-0000D3490000}"/>
    <cellStyle name="Normal 16 9" xfId="18895" xr:uid="{00000000-0005-0000-0000-0000D4490000}"/>
    <cellStyle name="Normal 16 9 2" xfId="18896" xr:uid="{00000000-0005-0000-0000-0000D5490000}"/>
    <cellStyle name="Normal 16 9 2 2" xfId="18897" xr:uid="{00000000-0005-0000-0000-0000D6490000}"/>
    <cellStyle name="Normal 16 9 2 2 2" xfId="18898" xr:uid="{00000000-0005-0000-0000-0000D7490000}"/>
    <cellStyle name="Normal 16 9 2 3" xfId="18899" xr:uid="{00000000-0005-0000-0000-0000D8490000}"/>
    <cellStyle name="Normal 16 9 3" xfId="18900" xr:uid="{00000000-0005-0000-0000-0000D9490000}"/>
    <cellStyle name="Normal 16 9 3 2" xfId="18901" xr:uid="{00000000-0005-0000-0000-0000DA490000}"/>
    <cellStyle name="Normal 16 9 4" xfId="18902" xr:uid="{00000000-0005-0000-0000-0000DB490000}"/>
    <cellStyle name="Normal 17" xfId="18903" xr:uid="{00000000-0005-0000-0000-0000DC490000}"/>
    <cellStyle name="Normal 17 10" xfId="18904" xr:uid="{00000000-0005-0000-0000-0000DD490000}"/>
    <cellStyle name="Normal 17 10 2" xfId="18905" xr:uid="{00000000-0005-0000-0000-0000DE490000}"/>
    <cellStyle name="Normal 17 10 2 2" xfId="18906" xr:uid="{00000000-0005-0000-0000-0000DF490000}"/>
    <cellStyle name="Normal 17 10 3" xfId="18907" xr:uid="{00000000-0005-0000-0000-0000E0490000}"/>
    <cellStyle name="Normal 17 11" xfId="18908" xr:uid="{00000000-0005-0000-0000-0000E1490000}"/>
    <cellStyle name="Normal 17 11 2" xfId="18909" xr:uid="{00000000-0005-0000-0000-0000E2490000}"/>
    <cellStyle name="Normal 17 12" xfId="18910" xr:uid="{00000000-0005-0000-0000-0000E3490000}"/>
    <cellStyle name="Normal 17 13" xfId="18911" xr:uid="{00000000-0005-0000-0000-0000E4490000}"/>
    <cellStyle name="Normal 17 14" xfId="18912" xr:uid="{00000000-0005-0000-0000-0000E5490000}"/>
    <cellStyle name="Normal 17 15" xfId="18913" xr:uid="{00000000-0005-0000-0000-0000E6490000}"/>
    <cellStyle name="Normal 17 2" xfId="18914" xr:uid="{00000000-0005-0000-0000-0000E7490000}"/>
    <cellStyle name="Normal 17 2 10" xfId="18915" xr:uid="{00000000-0005-0000-0000-0000E8490000}"/>
    <cellStyle name="Normal 17 2 10 2" xfId="18916" xr:uid="{00000000-0005-0000-0000-0000E9490000}"/>
    <cellStyle name="Normal 17 2 11" xfId="18917" xr:uid="{00000000-0005-0000-0000-0000EA490000}"/>
    <cellStyle name="Normal 17 2 2" xfId="18918" xr:uid="{00000000-0005-0000-0000-0000EB490000}"/>
    <cellStyle name="Normal 17 2 2 10" xfId="18919" xr:uid="{00000000-0005-0000-0000-0000EC490000}"/>
    <cellStyle name="Normal 17 2 2 2" xfId="18920" xr:uid="{00000000-0005-0000-0000-0000ED490000}"/>
    <cellStyle name="Normal 17 2 2 2 2" xfId="18921" xr:uid="{00000000-0005-0000-0000-0000EE490000}"/>
    <cellStyle name="Normal 17 2 2 2 2 2" xfId="18922" xr:uid="{00000000-0005-0000-0000-0000EF490000}"/>
    <cellStyle name="Normal 17 2 2 2 2 2 2" xfId="18923" xr:uid="{00000000-0005-0000-0000-0000F0490000}"/>
    <cellStyle name="Normal 17 2 2 2 2 2 2 2" xfId="18924" xr:uid="{00000000-0005-0000-0000-0000F1490000}"/>
    <cellStyle name="Normal 17 2 2 2 2 2 2 2 2" xfId="18925" xr:uid="{00000000-0005-0000-0000-0000F2490000}"/>
    <cellStyle name="Normal 17 2 2 2 2 2 2 2 2 2" xfId="18926" xr:uid="{00000000-0005-0000-0000-0000F3490000}"/>
    <cellStyle name="Normal 17 2 2 2 2 2 2 2 2 2 2" xfId="18927" xr:uid="{00000000-0005-0000-0000-0000F4490000}"/>
    <cellStyle name="Normal 17 2 2 2 2 2 2 2 2 2 2 2" xfId="18928" xr:uid="{00000000-0005-0000-0000-0000F5490000}"/>
    <cellStyle name="Normal 17 2 2 2 2 2 2 2 2 2 3" xfId="18929" xr:uid="{00000000-0005-0000-0000-0000F6490000}"/>
    <cellStyle name="Normal 17 2 2 2 2 2 2 2 2 3" xfId="18930" xr:uid="{00000000-0005-0000-0000-0000F7490000}"/>
    <cellStyle name="Normal 17 2 2 2 2 2 2 2 2 3 2" xfId="18931" xr:uid="{00000000-0005-0000-0000-0000F8490000}"/>
    <cellStyle name="Normal 17 2 2 2 2 2 2 2 2 4" xfId="18932" xr:uid="{00000000-0005-0000-0000-0000F9490000}"/>
    <cellStyle name="Normal 17 2 2 2 2 2 2 2 3" xfId="18933" xr:uid="{00000000-0005-0000-0000-0000FA490000}"/>
    <cellStyle name="Normal 17 2 2 2 2 2 2 2 3 2" xfId="18934" xr:uid="{00000000-0005-0000-0000-0000FB490000}"/>
    <cellStyle name="Normal 17 2 2 2 2 2 2 2 3 2 2" xfId="18935" xr:uid="{00000000-0005-0000-0000-0000FC490000}"/>
    <cellStyle name="Normal 17 2 2 2 2 2 2 2 3 3" xfId="18936" xr:uid="{00000000-0005-0000-0000-0000FD490000}"/>
    <cellStyle name="Normal 17 2 2 2 2 2 2 2 4" xfId="18937" xr:uid="{00000000-0005-0000-0000-0000FE490000}"/>
    <cellStyle name="Normal 17 2 2 2 2 2 2 2 4 2" xfId="18938" xr:uid="{00000000-0005-0000-0000-0000FF490000}"/>
    <cellStyle name="Normal 17 2 2 2 2 2 2 2 5" xfId="18939" xr:uid="{00000000-0005-0000-0000-0000004A0000}"/>
    <cellStyle name="Normal 17 2 2 2 2 2 2 3" xfId="18940" xr:uid="{00000000-0005-0000-0000-0000014A0000}"/>
    <cellStyle name="Normal 17 2 2 2 2 2 2 3 2" xfId="18941" xr:uid="{00000000-0005-0000-0000-0000024A0000}"/>
    <cellStyle name="Normal 17 2 2 2 2 2 2 3 2 2" xfId="18942" xr:uid="{00000000-0005-0000-0000-0000034A0000}"/>
    <cellStyle name="Normal 17 2 2 2 2 2 2 3 2 2 2" xfId="18943" xr:uid="{00000000-0005-0000-0000-0000044A0000}"/>
    <cellStyle name="Normal 17 2 2 2 2 2 2 3 2 3" xfId="18944" xr:uid="{00000000-0005-0000-0000-0000054A0000}"/>
    <cellStyle name="Normal 17 2 2 2 2 2 2 3 3" xfId="18945" xr:uid="{00000000-0005-0000-0000-0000064A0000}"/>
    <cellStyle name="Normal 17 2 2 2 2 2 2 3 3 2" xfId="18946" xr:uid="{00000000-0005-0000-0000-0000074A0000}"/>
    <cellStyle name="Normal 17 2 2 2 2 2 2 3 4" xfId="18947" xr:uid="{00000000-0005-0000-0000-0000084A0000}"/>
    <cellStyle name="Normal 17 2 2 2 2 2 2 4" xfId="18948" xr:uid="{00000000-0005-0000-0000-0000094A0000}"/>
    <cellStyle name="Normal 17 2 2 2 2 2 2 4 2" xfId="18949" xr:uid="{00000000-0005-0000-0000-00000A4A0000}"/>
    <cellStyle name="Normal 17 2 2 2 2 2 2 4 2 2" xfId="18950" xr:uid="{00000000-0005-0000-0000-00000B4A0000}"/>
    <cellStyle name="Normal 17 2 2 2 2 2 2 4 3" xfId="18951" xr:uid="{00000000-0005-0000-0000-00000C4A0000}"/>
    <cellStyle name="Normal 17 2 2 2 2 2 2 5" xfId="18952" xr:uid="{00000000-0005-0000-0000-00000D4A0000}"/>
    <cellStyle name="Normal 17 2 2 2 2 2 2 5 2" xfId="18953" xr:uid="{00000000-0005-0000-0000-00000E4A0000}"/>
    <cellStyle name="Normal 17 2 2 2 2 2 2 6" xfId="18954" xr:uid="{00000000-0005-0000-0000-00000F4A0000}"/>
    <cellStyle name="Normal 17 2 2 2 2 2 3" xfId="18955" xr:uid="{00000000-0005-0000-0000-0000104A0000}"/>
    <cellStyle name="Normal 17 2 2 2 2 2 3 2" xfId="18956" xr:uid="{00000000-0005-0000-0000-0000114A0000}"/>
    <cellStyle name="Normal 17 2 2 2 2 2 3 2 2" xfId="18957" xr:uid="{00000000-0005-0000-0000-0000124A0000}"/>
    <cellStyle name="Normal 17 2 2 2 2 2 3 2 2 2" xfId="18958" xr:uid="{00000000-0005-0000-0000-0000134A0000}"/>
    <cellStyle name="Normal 17 2 2 2 2 2 3 2 2 2 2" xfId="18959" xr:uid="{00000000-0005-0000-0000-0000144A0000}"/>
    <cellStyle name="Normal 17 2 2 2 2 2 3 2 2 3" xfId="18960" xr:uid="{00000000-0005-0000-0000-0000154A0000}"/>
    <cellStyle name="Normal 17 2 2 2 2 2 3 2 3" xfId="18961" xr:uid="{00000000-0005-0000-0000-0000164A0000}"/>
    <cellStyle name="Normal 17 2 2 2 2 2 3 2 3 2" xfId="18962" xr:uid="{00000000-0005-0000-0000-0000174A0000}"/>
    <cellStyle name="Normal 17 2 2 2 2 2 3 2 4" xfId="18963" xr:uid="{00000000-0005-0000-0000-0000184A0000}"/>
    <cellStyle name="Normal 17 2 2 2 2 2 3 3" xfId="18964" xr:uid="{00000000-0005-0000-0000-0000194A0000}"/>
    <cellStyle name="Normal 17 2 2 2 2 2 3 3 2" xfId="18965" xr:uid="{00000000-0005-0000-0000-00001A4A0000}"/>
    <cellStyle name="Normal 17 2 2 2 2 2 3 3 2 2" xfId="18966" xr:uid="{00000000-0005-0000-0000-00001B4A0000}"/>
    <cellStyle name="Normal 17 2 2 2 2 2 3 3 3" xfId="18967" xr:uid="{00000000-0005-0000-0000-00001C4A0000}"/>
    <cellStyle name="Normal 17 2 2 2 2 2 3 4" xfId="18968" xr:uid="{00000000-0005-0000-0000-00001D4A0000}"/>
    <cellStyle name="Normal 17 2 2 2 2 2 3 4 2" xfId="18969" xr:uid="{00000000-0005-0000-0000-00001E4A0000}"/>
    <cellStyle name="Normal 17 2 2 2 2 2 3 5" xfId="18970" xr:uid="{00000000-0005-0000-0000-00001F4A0000}"/>
    <cellStyle name="Normal 17 2 2 2 2 2 4" xfId="18971" xr:uid="{00000000-0005-0000-0000-0000204A0000}"/>
    <cellStyle name="Normal 17 2 2 2 2 2 4 2" xfId="18972" xr:uid="{00000000-0005-0000-0000-0000214A0000}"/>
    <cellStyle name="Normal 17 2 2 2 2 2 4 2 2" xfId="18973" xr:uid="{00000000-0005-0000-0000-0000224A0000}"/>
    <cellStyle name="Normal 17 2 2 2 2 2 4 2 2 2" xfId="18974" xr:uid="{00000000-0005-0000-0000-0000234A0000}"/>
    <cellStyle name="Normal 17 2 2 2 2 2 4 2 3" xfId="18975" xr:uid="{00000000-0005-0000-0000-0000244A0000}"/>
    <cellStyle name="Normal 17 2 2 2 2 2 4 3" xfId="18976" xr:uid="{00000000-0005-0000-0000-0000254A0000}"/>
    <cellStyle name="Normal 17 2 2 2 2 2 4 3 2" xfId="18977" xr:uid="{00000000-0005-0000-0000-0000264A0000}"/>
    <cellStyle name="Normal 17 2 2 2 2 2 4 4" xfId="18978" xr:uid="{00000000-0005-0000-0000-0000274A0000}"/>
    <cellStyle name="Normal 17 2 2 2 2 2 5" xfId="18979" xr:uid="{00000000-0005-0000-0000-0000284A0000}"/>
    <cellStyle name="Normal 17 2 2 2 2 2 5 2" xfId="18980" xr:uid="{00000000-0005-0000-0000-0000294A0000}"/>
    <cellStyle name="Normal 17 2 2 2 2 2 5 2 2" xfId="18981" xr:uid="{00000000-0005-0000-0000-00002A4A0000}"/>
    <cellStyle name="Normal 17 2 2 2 2 2 5 3" xfId="18982" xr:uid="{00000000-0005-0000-0000-00002B4A0000}"/>
    <cellStyle name="Normal 17 2 2 2 2 2 6" xfId="18983" xr:uid="{00000000-0005-0000-0000-00002C4A0000}"/>
    <cellStyle name="Normal 17 2 2 2 2 2 6 2" xfId="18984" xr:uid="{00000000-0005-0000-0000-00002D4A0000}"/>
    <cellStyle name="Normal 17 2 2 2 2 2 7" xfId="18985" xr:uid="{00000000-0005-0000-0000-00002E4A0000}"/>
    <cellStyle name="Normal 17 2 2 2 2 3" xfId="18986" xr:uid="{00000000-0005-0000-0000-00002F4A0000}"/>
    <cellStyle name="Normal 17 2 2 2 2 3 2" xfId="18987" xr:uid="{00000000-0005-0000-0000-0000304A0000}"/>
    <cellStyle name="Normal 17 2 2 2 2 3 2 2" xfId="18988" xr:uid="{00000000-0005-0000-0000-0000314A0000}"/>
    <cellStyle name="Normal 17 2 2 2 2 3 2 2 2" xfId="18989" xr:uid="{00000000-0005-0000-0000-0000324A0000}"/>
    <cellStyle name="Normal 17 2 2 2 2 3 2 2 2 2" xfId="18990" xr:uid="{00000000-0005-0000-0000-0000334A0000}"/>
    <cellStyle name="Normal 17 2 2 2 2 3 2 2 2 2 2" xfId="18991" xr:uid="{00000000-0005-0000-0000-0000344A0000}"/>
    <cellStyle name="Normal 17 2 2 2 2 3 2 2 2 3" xfId="18992" xr:uid="{00000000-0005-0000-0000-0000354A0000}"/>
    <cellStyle name="Normal 17 2 2 2 2 3 2 2 3" xfId="18993" xr:uid="{00000000-0005-0000-0000-0000364A0000}"/>
    <cellStyle name="Normal 17 2 2 2 2 3 2 2 3 2" xfId="18994" xr:uid="{00000000-0005-0000-0000-0000374A0000}"/>
    <cellStyle name="Normal 17 2 2 2 2 3 2 2 4" xfId="18995" xr:uid="{00000000-0005-0000-0000-0000384A0000}"/>
    <cellStyle name="Normal 17 2 2 2 2 3 2 3" xfId="18996" xr:uid="{00000000-0005-0000-0000-0000394A0000}"/>
    <cellStyle name="Normal 17 2 2 2 2 3 2 3 2" xfId="18997" xr:uid="{00000000-0005-0000-0000-00003A4A0000}"/>
    <cellStyle name="Normal 17 2 2 2 2 3 2 3 2 2" xfId="18998" xr:uid="{00000000-0005-0000-0000-00003B4A0000}"/>
    <cellStyle name="Normal 17 2 2 2 2 3 2 3 3" xfId="18999" xr:uid="{00000000-0005-0000-0000-00003C4A0000}"/>
    <cellStyle name="Normal 17 2 2 2 2 3 2 4" xfId="19000" xr:uid="{00000000-0005-0000-0000-00003D4A0000}"/>
    <cellStyle name="Normal 17 2 2 2 2 3 2 4 2" xfId="19001" xr:uid="{00000000-0005-0000-0000-00003E4A0000}"/>
    <cellStyle name="Normal 17 2 2 2 2 3 2 5" xfId="19002" xr:uid="{00000000-0005-0000-0000-00003F4A0000}"/>
    <cellStyle name="Normal 17 2 2 2 2 3 3" xfId="19003" xr:uid="{00000000-0005-0000-0000-0000404A0000}"/>
    <cellStyle name="Normal 17 2 2 2 2 3 3 2" xfId="19004" xr:uid="{00000000-0005-0000-0000-0000414A0000}"/>
    <cellStyle name="Normal 17 2 2 2 2 3 3 2 2" xfId="19005" xr:uid="{00000000-0005-0000-0000-0000424A0000}"/>
    <cellStyle name="Normal 17 2 2 2 2 3 3 2 2 2" xfId="19006" xr:uid="{00000000-0005-0000-0000-0000434A0000}"/>
    <cellStyle name="Normal 17 2 2 2 2 3 3 2 3" xfId="19007" xr:uid="{00000000-0005-0000-0000-0000444A0000}"/>
    <cellStyle name="Normal 17 2 2 2 2 3 3 3" xfId="19008" xr:uid="{00000000-0005-0000-0000-0000454A0000}"/>
    <cellStyle name="Normal 17 2 2 2 2 3 3 3 2" xfId="19009" xr:uid="{00000000-0005-0000-0000-0000464A0000}"/>
    <cellStyle name="Normal 17 2 2 2 2 3 3 4" xfId="19010" xr:uid="{00000000-0005-0000-0000-0000474A0000}"/>
    <cellStyle name="Normal 17 2 2 2 2 3 4" xfId="19011" xr:uid="{00000000-0005-0000-0000-0000484A0000}"/>
    <cellStyle name="Normal 17 2 2 2 2 3 4 2" xfId="19012" xr:uid="{00000000-0005-0000-0000-0000494A0000}"/>
    <cellStyle name="Normal 17 2 2 2 2 3 4 2 2" xfId="19013" xr:uid="{00000000-0005-0000-0000-00004A4A0000}"/>
    <cellStyle name="Normal 17 2 2 2 2 3 4 3" xfId="19014" xr:uid="{00000000-0005-0000-0000-00004B4A0000}"/>
    <cellStyle name="Normal 17 2 2 2 2 3 5" xfId="19015" xr:uid="{00000000-0005-0000-0000-00004C4A0000}"/>
    <cellStyle name="Normal 17 2 2 2 2 3 5 2" xfId="19016" xr:uid="{00000000-0005-0000-0000-00004D4A0000}"/>
    <cellStyle name="Normal 17 2 2 2 2 3 6" xfId="19017" xr:uid="{00000000-0005-0000-0000-00004E4A0000}"/>
    <cellStyle name="Normal 17 2 2 2 2 4" xfId="19018" xr:uid="{00000000-0005-0000-0000-00004F4A0000}"/>
    <cellStyle name="Normal 17 2 2 2 2 4 2" xfId="19019" xr:uid="{00000000-0005-0000-0000-0000504A0000}"/>
    <cellStyle name="Normal 17 2 2 2 2 4 2 2" xfId="19020" xr:uid="{00000000-0005-0000-0000-0000514A0000}"/>
    <cellStyle name="Normal 17 2 2 2 2 4 2 2 2" xfId="19021" xr:uid="{00000000-0005-0000-0000-0000524A0000}"/>
    <cellStyle name="Normal 17 2 2 2 2 4 2 2 2 2" xfId="19022" xr:uid="{00000000-0005-0000-0000-0000534A0000}"/>
    <cellStyle name="Normal 17 2 2 2 2 4 2 2 3" xfId="19023" xr:uid="{00000000-0005-0000-0000-0000544A0000}"/>
    <cellStyle name="Normal 17 2 2 2 2 4 2 3" xfId="19024" xr:uid="{00000000-0005-0000-0000-0000554A0000}"/>
    <cellStyle name="Normal 17 2 2 2 2 4 2 3 2" xfId="19025" xr:uid="{00000000-0005-0000-0000-0000564A0000}"/>
    <cellStyle name="Normal 17 2 2 2 2 4 2 4" xfId="19026" xr:uid="{00000000-0005-0000-0000-0000574A0000}"/>
    <cellStyle name="Normal 17 2 2 2 2 4 3" xfId="19027" xr:uid="{00000000-0005-0000-0000-0000584A0000}"/>
    <cellStyle name="Normal 17 2 2 2 2 4 3 2" xfId="19028" xr:uid="{00000000-0005-0000-0000-0000594A0000}"/>
    <cellStyle name="Normal 17 2 2 2 2 4 3 2 2" xfId="19029" xr:uid="{00000000-0005-0000-0000-00005A4A0000}"/>
    <cellStyle name="Normal 17 2 2 2 2 4 3 3" xfId="19030" xr:uid="{00000000-0005-0000-0000-00005B4A0000}"/>
    <cellStyle name="Normal 17 2 2 2 2 4 4" xfId="19031" xr:uid="{00000000-0005-0000-0000-00005C4A0000}"/>
    <cellStyle name="Normal 17 2 2 2 2 4 4 2" xfId="19032" xr:uid="{00000000-0005-0000-0000-00005D4A0000}"/>
    <cellStyle name="Normal 17 2 2 2 2 4 5" xfId="19033" xr:uid="{00000000-0005-0000-0000-00005E4A0000}"/>
    <cellStyle name="Normal 17 2 2 2 2 5" xfId="19034" xr:uid="{00000000-0005-0000-0000-00005F4A0000}"/>
    <cellStyle name="Normal 17 2 2 2 2 5 2" xfId="19035" xr:uid="{00000000-0005-0000-0000-0000604A0000}"/>
    <cellStyle name="Normal 17 2 2 2 2 5 2 2" xfId="19036" xr:uid="{00000000-0005-0000-0000-0000614A0000}"/>
    <cellStyle name="Normal 17 2 2 2 2 5 2 2 2" xfId="19037" xr:uid="{00000000-0005-0000-0000-0000624A0000}"/>
    <cellStyle name="Normal 17 2 2 2 2 5 2 3" xfId="19038" xr:uid="{00000000-0005-0000-0000-0000634A0000}"/>
    <cellStyle name="Normal 17 2 2 2 2 5 3" xfId="19039" xr:uid="{00000000-0005-0000-0000-0000644A0000}"/>
    <cellStyle name="Normal 17 2 2 2 2 5 3 2" xfId="19040" xr:uid="{00000000-0005-0000-0000-0000654A0000}"/>
    <cellStyle name="Normal 17 2 2 2 2 5 4" xfId="19041" xr:uid="{00000000-0005-0000-0000-0000664A0000}"/>
    <cellStyle name="Normal 17 2 2 2 2 6" xfId="19042" xr:uid="{00000000-0005-0000-0000-0000674A0000}"/>
    <cellStyle name="Normal 17 2 2 2 2 6 2" xfId="19043" xr:uid="{00000000-0005-0000-0000-0000684A0000}"/>
    <cellStyle name="Normal 17 2 2 2 2 6 2 2" xfId="19044" xr:uid="{00000000-0005-0000-0000-0000694A0000}"/>
    <cellStyle name="Normal 17 2 2 2 2 6 3" xfId="19045" xr:uid="{00000000-0005-0000-0000-00006A4A0000}"/>
    <cellStyle name="Normal 17 2 2 2 2 7" xfId="19046" xr:uid="{00000000-0005-0000-0000-00006B4A0000}"/>
    <cellStyle name="Normal 17 2 2 2 2 7 2" xfId="19047" xr:uid="{00000000-0005-0000-0000-00006C4A0000}"/>
    <cellStyle name="Normal 17 2 2 2 2 8" xfId="19048" xr:uid="{00000000-0005-0000-0000-00006D4A0000}"/>
    <cellStyle name="Normal 17 2 2 2 3" xfId="19049" xr:uid="{00000000-0005-0000-0000-00006E4A0000}"/>
    <cellStyle name="Normal 17 2 2 2 3 2" xfId="19050" xr:uid="{00000000-0005-0000-0000-00006F4A0000}"/>
    <cellStyle name="Normal 17 2 2 2 3 2 2" xfId="19051" xr:uid="{00000000-0005-0000-0000-0000704A0000}"/>
    <cellStyle name="Normal 17 2 2 2 3 2 2 2" xfId="19052" xr:uid="{00000000-0005-0000-0000-0000714A0000}"/>
    <cellStyle name="Normal 17 2 2 2 3 2 2 2 2" xfId="19053" xr:uid="{00000000-0005-0000-0000-0000724A0000}"/>
    <cellStyle name="Normal 17 2 2 2 3 2 2 2 2 2" xfId="19054" xr:uid="{00000000-0005-0000-0000-0000734A0000}"/>
    <cellStyle name="Normal 17 2 2 2 3 2 2 2 2 2 2" xfId="19055" xr:uid="{00000000-0005-0000-0000-0000744A0000}"/>
    <cellStyle name="Normal 17 2 2 2 3 2 2 2 2 3" xfId="19056" xr:uid="{00000000-0005-0000-0000-0000754A0000}"/>
    <cellStyle name="Normal 17 2 2 2 3 2 2 2 3" xfId="19057" xr:uid="{00000000-0005-0000-0000-0000764A0000}"/>
    <cellStyle name="Normal 17 2 2 2 3 2 2 2 3 2" xfId="19058" xr:uid="{00000000-0005-0000-0000-0000774A0000}"/>
    <cellStyle name="Normal 17 2 2 2 3 2 2 2 4" xfId="19059" xr:uid="{00000000-0005-0000-0000-0000784A0000}"/>
    <cellStyle name="Normal 17 2 2 2 3 2 2 3" xfId="19060" xr:uid="{00000000-0005-0000-0000-0000794A0000}"/>
    <cellStyle name="Normal 17 2 2 2 3 2 2 3 2" xfId="19061" xr:uid="{00000000-0005-0000-0000-00007A4A0000}"/>
    <cellStyle name="Normal 17 2 2 2 3 2 2 3 2 2" xfId="19062" xr:uid="{00000000-0005-0000-0000-00007B4A0000}"/>
    <cellStyle name="Normal 17 2 2 2 3 2 2 3 3" xfId="19063" xr:uid="{00000000-0005-0000-0000-00007C4A0000}"/>
    <cellStyle name="Normal 17 2 2 2 3 2 2 4" xfId="19064" xr:uid="{00000000-0005-0000-0000-00007D4A0000}"/>
    <cellStyle name="Normal 17 2 2 2 3 2 2 4 2" xfId="19065" xr:uid="{00000000-0005-0000-0000-00007E4A0000}"/>
    <cellStyle name="Normal 17 2 2 2 3 2 2 5" xfId="19066" xr:uid="{00000000-0005-0000-0000-00007F4A0000}"/>
    <cellStyle name="Normal 17 2 2 2 3 2 3" xfId="19067" xr:uid="{00000000-0005-0000-0000-0000804A0000}"/>
    <cellStyle name="Normal 17 2 2 2 3 2 3 2" xfId="19068" xr:uid="{00000000-0005-0000-0000-0000814A0000}"/>
    <cellStyle name="Normal 17 2 2 2 3 2 3 2 2" xfId="19069" xr:uid="{00000000-0005-0000-0000-0000824A0000}"/>
    <cellStyle name="Normal 17 2 2 2 3 2 3 2 2 2" xfId="19070" xr:uid="{00000000-0005-0000-0000-0000834A0000}"/>
    <cellStyle name="Normal 17 2 2 2 3 2 3 2 3" xfId="19071" xr:uid="{00000000-0005-0000-0000-0000844A0000}"/>
    <cellStyle name="Normal 17 2 2 2 3 2 3 3" xfId="19072" xr:uid="{00000000-0005-0000-0000-0000854A0000}"/>
    <cellStyle name="Normal 17 2 2 2 3 2 3 3 2" xfId="19073" xr:uid="{00000000-0005-0000-0000-0000864A0000}"/>
    <cellStyle name="Normal 17 2 2 2 3 2 3 4" xfId="19074" xr:uid="{00000000-0005-0000-0000-0000874A0000}"/>
    <cellStyle name="Normal 17 2 2 2 3 2 4" xfId="19075" xr:uid="{00000000-0005-0000-0000-0000884A0000}"/>
    <cellStyle name="Normal 17 2 2 2 3 2 4 2" xfId="19076" xr:uid="{00000000-0005-0000-0000-0000894A0000}"/>
    <cellStyle name="Normal 17 2 2 2 3 2 4 2 2" xfId="19077" xr:uid="{00000000-0005-0000-0000-00008A4A0000}"/>
    <cellStyle name="Normal 17 2 2 2 3 2 4 3" xfId="19078" xr:uid="{00000000-0005-0000-0000-00008B4A0000}"/>
    <cellStyle name="Normal 17 2 2 2 3 2 5" xfId="19079" xr:uid="{00000000-0005-0000-0000-00008C4A0000}"/>
    <cellStyle name="Normal 17 2 2 2 3 2 5 2" xfId="19080" xr:uid="{00000000-0005-0000-0000-00008D4A0000}"/>
    <cellStyle name="Normal 17 2 2 2 3 2 6" xfId="19081" xr:uid="{00000000-0005-0000-0000-00008E4A0000}"/>
    <cellStyle name="Normal 17 2 2 2 3 3" xfId="19082" xr:uid="{00000000-0005-0000-0000-00008F4A0000}"/>
    <cellStyle name="Normal 17 2 2 2 3 3 2" xfId="19083" xr:uid="{00000000-0005-0000-0000-0000904A0000}"/>
    <cellStyle name="Normal 17 2 2 2 3 3 2 2" xfId="19084" xr:uid="{00000000-0005-0000-0000-0000914A0000}"/>
    <cellStyle name="Normal 17 2 2 2 3 3 2 2 2" xfId="19085" xr:uid="{00000000-0005-0000-0000-0000924A0000}"/>
    <cellStyle name="Normal 17 2 2 2 3 3 2 2 2 2" xfId="19086" xr:uid="{00000000-0005-0000-0000-0000934A0000}"/>
    <cellStyle name="Normal 17 2 2 2 3 3 2 2 3" xfId="19087" xr:uid="{00000000-0005-0000-0000-0000944A0000}"/>
    <cellStyle name="Normal 17 2 2 2 3 3 2 3" xfId="19088" xr:uid="{00000000-0005-0000-0000-0000954A0000}"/>
    <cellStyle name="Normal 17 2 2 2 3 3 2 3 2" xfId="19089" xr:uid="{00000000-0005-0000-0000-0000964A0000}"/>
    <cellStyle name="Normal 17 2 2 2 3 3 2 4" xfId="19090" xr:uid="{00000000-0005-0000-0000-0000974A0000}"/>
    <cellStyle name="Normal 17 2 2 2 3 3 3" xfId="19091" xr:uid="{00000000-0005-0000-0000-0000984A0000}"/>
    <cellStyle name="Normal 17 2 2 2 3 3 3 2" xfId="19092" xr:uid="{00000000-0005-0000-0000-0000994A0000}"/>
    <cellStyle name="Normal 17 2 2 2 3 3 3 2 2" xfId="19093" xr:uid="{00000000-0005-0000-0000-00009A4A0000}"/>
    <cellStyle name="Normal 17 2 2 2 3 3 3 3" xfId="19094" xr:uid="{00000000-0005-0000-0000-00009B4A0000}"/>
    <cellStyle name="Normal 17 2 2 2 3 3 4" xfId="19095" xr:uid="{00000000-0005-0000-0000-00009C4A0000}"/>
    <cellStyle name="Normal 17 2 2 2 3 3 4 2" xfId="19096" xr:uid="{00000000-0005-0000-0000-00009D4A0000}"/>
    <cellStyle name="Normal 17 2 2 2 3 3 5" xfId="19097" xr:uid="{00000000-0005-0000-0000-00009E4A0000}"/>
    <cellStyle name="Normal 17 2 2 2 3 4" xfId="19098" xr:uid="{00000000-0005-0000-0000-00009F4A0000}"/>
    <cellStyle name="Normal 17 2 2 2 3 4 2" xfId="19099" xr:uid="{00000000-0005-0000-0000-0000A04A0000}"/>
    <cellStyle name="Normal 17 2 2 2 3 4 2 2" xfId="19100" xr:uid="{00000000-0005-0000-0000-0000A14A0000}"/>
    <cellStyle name="Normal 17 2 2 2 3 4 2 2 2" xfId="19101" xr:uid="{00000000-0005-0000-0000-0000A24A0000}"/>
    <cellStyle name="Normal 17 2 2 2 3 4 2 3" xfId="19102" xr:uid="{00000000-0005-0000-0000-0000A34A0000}"/>
    <cellStyle name="Normal 17 2 2 2 3 4 3" xfId="19103" xr:uid="{00000000-0005-0000-0000-0000A44A0000}"/>
    <cellStyle name="Normal 17 2 2 2 3 4 3 2" xfId="19104" xr:uid="{00000000-0005-0000-0000-0000A54A0000}"/>
    <cellStyle name="Normal 17 2 2 2 3 4 4" xfId="19105" xr:uid="{00000000-0005-0000-0000-0000A64A0000}"/>
    <cellStyle name="Normal 17 2 2 2 3 5" xfId="19106" xr:uid="{00000000-0005-0000-0000-0000A74A0000}"/>
    <cellStyle name="Normal 17 2 2 2 3 5 2" xfId="19107" xr:uid="{00000000-0005-0000-0000-0000A84A0000}"/>
    <cellStyle name="Normal 17 2 2 2 3 5 2 2" xfId="19108" xr:uid="{00000000-0005-0000-0000-0000A94A0000}"/>
    <cellStyle name="Normal 17 2 2 2 3 5 3" xfId="19109" xr:uid="{00000000-0005-0000-0000-0000AA4A0000}"/>
    <cellStyle name="Normal 17 2 2 2 3 6" xfId="19110" xr:uid="{00000000-0005-0000-0000-0000AB4A0000}"/>
    <cellStyle name="Normal 17 2 2 2 3 6 2" xfId="19111" xr:uid="{00000000-0005-0000-0000-0000AC4A0000}"/>
    <cellStyle name="Normal 17 2 2 2 3 7" xfId="19112" xr:uid="{00000000-0005-0000-0000-0000AD4A0000}"/>
    <cellStyle name="Normal 17 2 2 2 4" xfId="19113" xr:uid="{00000000-0005-0000-0000-0000AE4A0000}"/>
    <cellStyle name="Normal 17 2 2 2 4 2" xfId="19114" xr:uid="{00000000-0005-0000-0000-0000AF4A0000}"/>
    <cellStyle name="Normal 17 2 2 2 4 2 2" xfId="19115" xr:uid="{00000000-0005-0000-0000-0000B04A0000}"/>
    <cellStyle name="Normal 17 2 2 2 4 2 2 2" xfId="19116" xr:uid="{00000000-0005-0000-0000-0000B14A0000}"/>
    <cellStyle name="Normal 17 2 2 2 4 2 2 2 2" xfId="19117" xr:uid="{00000000-0005-0000-0000-0000B24A0000}"/>
    <cellStyle name="Normal 17 2 2 2 4 2 2 2 2 2" xfId="19118" xr:uid="{00000000-0005-0000-0000-0000B34A0000}"/>
    <cellStyle name="Normal 17 2 2 2 4 2 2 2 3" xfId="19119" xr:uid="{00000000-0005-0000-0000-0000B44A0000}"/>
    <cellStyle name="Normal 17 2 2 2 4 2 2 3" xfId="19120" xr:uid="{00000000-0005-0000-0000-0000B54A0000}"/>
    <cellStyle name="Normal 17 2 2 2 4 2 2 3 2" xfId="19121" xr:uid="{00000000-0005-0000-0000-0000B64A0000}"/>
    <cellStyle name="Normal 17 2 2 2 4 2 2 4" xfId="19122" xr:uid="{00000000-0005-0000-0000-0000B74A0000}"/>
    <cellStyle name="Normal 17 2 2 2 4 2 3" xfId="19123" xr:uid="{00000000-0005-0000-0000-0000B84A0000}"/>
    <cellStyle name="Normal 17 2 2 2 4 2 3 2" xfId="19124" xr:uid="{00000000-0005-0000-0000-0000B94A0000}"/>
    <cellStyle name="Normal 17 2 2 2 4 2 3 2 2" xfId="19125" xr:uid="{00000000-0005-0000-0000-0000BA4A0000}"/>
    <cellStyle name="Normal 17 2 2 2 4 2 3 3" xfId="19126" xr:uid="{00000000-0005-0000-0000-0000BB4A0000}"/>
    <cellStyle name="Normal 17 2 2 2 4 2 4" xfId="19127" xr:uid="{00000000-0005-0000-0000-0000BC4A0000}"/>
    <cellStyle name="Normal 17 2 2 2 4 2 4 2" xfId="19128" xr:uid="{00000000-0005-0000-0000-0000BD4A0000}"/>
    <cellStyle name="Normal 17 2 2 2 4 2 5" xfId="19129" xr:uid="{00000000-0005-0000-0000-0000BE4A0000}"/>
    <cellStyle name="Normal 17 2 2 2 4 3" xfId="19130" xr:uid="{00000000-0005-0000-0000-0000BF4A0000}"/>
    <cellStyle name="Normal 17 2 2 2 4 3 2" xfId="19131" xr:uid="{00000000-0005-0000-0000-0000C04A0000}"/>
    <cellStyle name="Normal 17 2 2 2 4 3 2 2" xfId="19132" xr:uid="{00000000-0005-0000-0000-0000C14A0000}"/>
    <cellStyle name="Normal 17 2 2 2 4 3 2 2 2" xfId="19133" xr:uid="{00000000-0005-0000-0000-0000C24A0000}"/>
    <cellStyle name="Normal 17 2 2 2 4 3 2 3" xfId="19134" xr:uid="{00000000-0005-0000-0000-0000C34A0000}"/>
    <cellStyle name="Normal 17 2 2 2 4 3 3" xfId="19135" xr:uid="{00000000-0005-0000-0000-0000C44A0000}"/>
    <cellStyle name="Normal 17 2 2 2 4 3 3 2" xfId="19136" xr:uid="{00000000-0005-0000-0000-0000C54A0000}"/>
    <cellStyle name="Normal 17 2 2 2 4 3 4" xfId="19137" xr:uid="{00000000-0005-0000-0000-0000C64A0000}"/>
    <cellStyle name="Normal 17 2 2 2 4 4" xfId="19138" xr:uid="{00000000-0005-0000-0000-0000C74A0000}"/>
    <cellStyle name="Normal 17 2 2 2 4 4 2" xfId="19139" xr:uid="{00000000-0005-0000-0000-0000C84A0000}"/>
    <cellStyle name="Normal 17 2 2 2 4 4 2 2" xfId="19140" xr:uid="{00000000-0005-0000-0000-0000C94A0000}"/>
    <cellStyle name="Normal 17 2 2 2 4 4 3" xfId="19141" xr:uid="{00000000-0005-0000-0000-0000CA4A0000}"/>
    <cellStyle name="Normal 17 2 2 2 4 5" xfId="19142" xr:uid="{00000000-0005-0000-0000-0000CB4A0000}"/>
    <cellStyle name="Normal 17 2 2 2 4 5 2" xfId="19143" xr:uid="{00000000-0005-0000-0000-0000CC4A0000}"/>
    <cellStyle name="Normal 17 2 2 2 4 6" xfId="19144" xr:uid="{00000000-0005-0000-0000-0000CD4A0000}"/>
    <cellStyle name="Normal 17 2 2 2 5" xfId="19145" xr:uid="{00000000-0005-0000-0000-0000CE4A0000}"/>
    <cellStyle name="Normal 17 2 2 2 5 2" xfId="19146" xr:uid="{00000000-0005-0000-0000-0000CF4A0000}"/>
    <cellStyle name="Normal 17 2 2 2 5 2 2" xfId="19147" xr:uid="{00000000-0005-0000-0000-0000D04A0000}"/>
    <cellStyle name="Normal 17 2 2 2 5 2 2 2" xfId="19148" xr:uid="{00000000-0005-0000-0000-0000D14A0000}"/>
    <cellStyle name="Normal 17 2 2 2 5 2 2 2 2" xfId="19149" xr:uid="{00000000-0005-0000-0000-0000D24A0000}"/>
    <cellStyle name="Normal 17 2 2 2 5 2 2 3" xfId="19150" xr:uid="{00000000-0005-0000-0000-0000D34A0000}"/>
    <cellStyle name="Normal 17 2 2 2 5 2 3" xfId="19151" xr:uid="{00000000-0005-0000-0000-0000D44A0000}"/>
    <cellStyle name="Normal 17 2 2 2 5 2 3 2" xfId="19152" xr:uid="{00000000-0005-0000-0000-0000D54A0000}"/>
    <cellStyle name="Normal 17 2 2 2 5 2 4" xfId="19153" xr:uid="{00000000-0005-0000-0000-0000D64A0000}"/>
    <cellStyle name="Normal 17 2 2 2 5 3" xfId="19154" xr:uid="{00000000-0005-0000-0000-0000D74A0000}"/>
    <cellStyle name="Normal 17 2 2 2 5 3 2" xfId="19155" xr:uid="{00000000-0005-0000-0000-0000D84A0000}"/>
    <cellStyle name="Normal 17 2 2 2 5 3 2 2" xfId="19156" xr:uid="{00000000-0005-0000-0000-0000D94A0000}"/>
    <cellStyle name="Normal 17 2 2 2 5 3 3" xfId="19157" xr:uid="{00000000-0005-0000-0000-0000DA4A0000}"/>
    <cellStyle name="Normal 17 2 2 2 5 4" xfId="19158" xr:uid="{00000000-0005-0000-0000-0000DB4A0000}"/>
    <cellStyle name="Normal 17 2 2 2 5 4 2" xfId="19159" xr:uid="{00000000-0005-0000-0000-0000DC4A0000}"/>
    <cellStyle name="Normal 17 2 2 2 5 5" xfId="19160" xr:uid="{00000000-0005-0000-0000-0000DD4A0000}"/>
    <cellStyle name="Normal 17 2 2 2 6" xfId="19161" xr:uid="{00000000-0005-0000-0000-0000DE4A0000}"/>
    <cellStyle name="Normal 17 2 2 2 6 2" xfId="19162" xr:uid="{00000000-0005-0000-0000-0000DF4A0000}"/>
    <cellStyle name="Normal 17 2 2 2 6 2 2" xfId="19163" xr:uid="{00000000-0005-0000-0000-0000E04A0000}"/>
    <cellStyle name="Normal 17 2 2 2 6 2 2 2" xfId="19164" xr:uid="{00000000-0005-0000-0000-0000E14A0000}"/>
    <cellStyle name="Normal 17 2 2 2 6 2 3" xfId="19165" xr:uid="{00000000-0005-0000-0000-0000E24A0000}"/>
    <cellStyle name="Normal 17 2 2 2 6 3" xfId="19166" xr:uid="{00000000-0005-0000-0000-0000E34A0000}"/>
    <cellStyle name="Normal 17 2 2 2 6 3 2" xfId="19167" xr:uid="{00000000-0005-0000-0000-0000E44A0000}"/>
    <cellStyle name="Normal 17 2 2 2 6 4" xfId="19168" xr:uid="{00000000-0005-0000-0000-0000E54A0000}"/>
    <cellStyle name="Normal 17 2 2 2 7" xfId="19169" xr:uid="{00000000-0005-0000-0000-0000E64A0000}"/>
    <cellStyle name="Normal 17 2 2 2 7 2" xfId="19170" xr:uid="{00000000-0005-0000-0000-0000E74A0000}"/>
    <cellStyle name="Normal 17 2 2 2 7 2 2" xfId="19171" xr:uid="{00000000-0005-0000-0000-0000E84A0000}"/>
    <cellStyle name="Normal 17 2 2 2 7 3" xfId="19172" xr:uid="{00000000-0005-0000-0000-0000E94A0000}"/>
    <cellStyle name="Normal 17 2 2 2 8" xfId="19173" xr:uid="{00000000-0005-0000-0000-0000EA4A0000}"/>
    <cellStyle name="Normal 17 2 2 2 8 2" xfId="19174" xr:uid="{00000000-0005-0000-0000-0000EB4A0000}"/>
    <cellStyle name="Normal 17 2 2 2 9" xfId="19175" xr:uid="{00000000-0005-0000-0000-0000EC4A0000}"/>
    <cellStyle name="Normal 17 2 2 3" xfId="19176" xr:uid="{00000000-0005-0000-0000-0000ED4A0000}"/>
    <cellStyle name="Normal 17 2 2 3 2" xfId="19177" xr:uid="{00000000-0005-0000-0000-0000EE4A0000}"/>
    <cellStyle name="Normal 17 2 2 3 2 2" xfId="19178" xr:uid="{00000000-0005-0000-0000-0000EF4A0000}"/>
    <cellStyle name="Normal 17 2 2 3 2 2 2" xfId="19179" xr:uid="{00000000-0005-0000-0000-0000F04A0000}"/>
    <cellStyle name="Normal 17 2 2 3 2 2 2 2" xfId="19180" xr:uid="{00000000-0005-0000-0000-0000F14A0000}"/>
    <cellStyle name="Normal 17 2 2 3 2 2 2 2 2" xfId="19181" xr:uid="{00000000-0005-0000-0000-0000F24A0000}"/>
    <cellStyle name="Normal 17 2 2 3 2 2 2 2 2 2" xfId="19182" xr:uid="{00000000-0005-0000-0000-0000F34A0000}"/>
    <cellStyle name="Normal 17 2 2 3 2 2 2 2 2 2 2" xfId="19183" xr:uid="{00000000-0005-0000-0000-0000F44A0000}"/>
    <cellStyle name="Normal 17 2 2 3 2 2 2 2 2 3" xfId="19184" xr:uid="{00000000-0005-0000-0000-0000F54A0000}"/>
    <cellStyle name="Normal 17 2 2 3 2 2 2 2 3" xfId="19185" xr:uid="{00000000-0005-0000-0000-0000F64A0000}"/>
    <cellStyle name="Normal 17 2 2 3 2 2 2 2 3 2" xfId="19186" xr:uid="{00000000-0005-0000-0000-0000F74A0000}"/>
    <cellStyle name="Normal 17 2 2 3 2 2 2 2 4" xfId="19187" xr:uid="{00000000-0005-0000-0000-0000F84A0000}"/>
    <cellStyle name="Normal 17 2 2 3 2 2 2 3" xfId="19188" xr:uid="{00000000-0005-0000-0000-0000F94A0000}"/>
    <cellStyle name="Normal 17 2 2 3 2 2 2 3 2" xfId="19189" xr:uid="{00000000-0005-0000-0000-0000FA4A0000}"/>
    <cellStyle name="Normal 17 2 2 3 2 2 2 3 2 2" xfId="19190" xr:uid="{00000000-0005-0000-0000-0000FB4A0000}"/>
    <cellStyle name="Normal 17 2 2 3 2 2 2 3 3" xfId="19191" xr:uid="{00000000-0005-0000-0000-0000FC4A0000}"/>
    <cellStyle name="Normal 17 2 2 3 2 2 2 4" xfId="19192" xr:uid="{00000000-0005-0000-0000-0000FD4A0000}"/>
    <cellStyle name="Normal 17 2 2 3 2 2 2 4 2" xfId="19193" xr:uid="{00000000-0005-0000-0000-0000FE4A0000}"/>
    <cellStyle name="Normal 17 2 2 3 2 2 2 5" xfId="19194" xr:uid="{00000000-0005-0000-0000-0000FF4A0000}"/>
    <cellStyle name="Normal 17 2 2 3 2 2 3" xfId="19195" xr:uid="{00000000-0005-0000-0000-0000004B0000}"/>
    <cellStyle name="Normal 17 2 2 3 2 2 3 2" xfId="19196" xr:uid="{00000000-0005-0000-0000-0000014B0000}"/>
    <cellStyle name="Normal 17 2 2 3 2 2 3 2 2" xfId="19197" xr:uid="{00000000-0005-0000-0000-0000024B0000}"/>
    <cellStyle name="Normal 17 2 2 3 2 2 3 2 2 2" xfId="19198" xr:uid="{00000000-0005-0000-0000-0000034B0000}"/>
    <cellStyle name="Normal 17 2 2 3 2 2 3 2 3" xfId="19199" xr:uid="{00000000-0005-0000-0000-0000044B0000}"/>
    <cellStyle name="Normal 17 2 2 3 2 2 3 3" xfId="19200" xr:uid="{00000000-0005-0000-0000-0000054B0000}"/>
    <cellStyle name="Normal 17 2 2 3 2 2 3 3 2" xfId="19201" xr:uid="{00000000-0005-0000-0000-0000064B0000}"/>
    <cellStyle name="Normal 17 2 2 3 2 2 3 4" xfId="19202" xr:uid="{00000000-0005-0000-0000-0000074B0000}"/>
    <cellStyle name="Normal 17 2 2 3 2 2 4" xfId="19203" xr:uid="{00000000-0005-0000-0000-0000084B0000}"/>
    <cellStyle name="Normal 17 2 2 3 2 2 4 2" xfId="19204" xr:uid="{00000000-0005-0000-0000-0000094B0000}"/>
    <cellStyle name="Normal 17 2 2 3 2 2 4 2 2" xfId="19205" xr:uid="{00000000-0005-0000-0000-00000A4B0000}"/>
    <cellStyle name="Normal 17 2 2 3 2 2 4 3" xfId="19206" xr:uid="{00000000-0005-0000-0000-00000B4B0000}"/>
    <cellStyle name="Normal 17 2 2 3 2 2 5" xfId="19207" xr:uid="{00000000-0005-0000-0000-00000C4B0000}"/>
    <cellStyle name="Normal 17 2 2 3 2 2 5 2" xfId="19208" xr:uid="{00000000-0005-0000-0000-00000D4B0000}"/>
    <cellStyle name="Normal 17 2 2 3 2 2 6" xfId="19209" xr:uid="{00000000-0005-0000-0000-00000E4B0000}"/>
    <cellStyle name="Normal 17 2 2 3 2 3" xfId="19210" xr:uid="{00000000-0005-0000-0000-00000F4B0000}"/>
    <cellStyle name="Normal 17 2 2 3 2 3 2" xfId="19211" xr:uid="{00000000-0005-0000-0000-0000104B0000}"/>
    <cellStyle name="Normal 17 2 2 3 2 3 2 2" xfId="19212" xr:uid="{00000000-0005-0000-0000-0000114B0000}"/>
    <cellStyle name="Normal 17 2 2 3 2 3 2 2 2" xfId="19213" xr:uid="{00000000-0005-0000-0000-0000124B0000}"/>
    <cellStyle name="Normal 17 2 2 3 2 3 2 2 2 2" xfId="19214" xr:uid="{00000000-0005-0000-0000-0000134B0000}"/>
    <cellStyle name="Normal 17 2 2 3 2 3 2 2 3" xfId="19215" xr:uid="{00000000-0005-0000-0000-0000144B0000}"/>
    <cellStyle name="Normal 17 2 2 3 2 3 2 3" xfId="19216" xr:uid="{00000000-0005-0000-0000-0000154B0000}"/>
    <cellStyle name="Normal 17 2 2 3 2 3 2 3 2" xfId="19217" xr:uid="{00000000-0005-0000-0000-0000164B0000}"/>
    <cellStyle name="Normal 17 2 2 3 2 3 2 4" xfId="19218" xr:uid="{00000000-0005-0000-0000-0000174B0000}"/>
    <cellStyle name="Normal 17 2 2 3 2 3 3" xfId="19219" xr:uid="{00000000-0005-0000-0000-0000184B0000}"/>
    <cellStyle name="Normal 17 2 2 3 2 3 3 2" xfId="19220" xr:uid="{00000000-0005-0000-0000-0000194B0000}"/>
    <cellStyle name="Normal 17 2 2 3 2 3 3 2 2" xfId="19221" xr:uid="{00000000-0005-0000-0000-00001A4B0000}"/>
    <cellStyle name="Normal 17 2 2 3 2 3 3 3" xfId="19222" xr:uid="{00000000-0005-0000-0000-00001B4B0000}"/>
    <cellStyle name="Normal 17 2 2 3 2 3 4" xfId="19223" xr:uid="{00000000-0005-0000-0000-00001C4B0000}"/>
    <cellStyle name="Normal 17 2 2 3 2 3 4 2" xfId="19224" xr:uid="{00000000-0005-0000-0000-00001D4B0000}"/>
    <cellStyle name="Normal 17 2 2 3 2 3 5" xfId="19225" xr:uid="{00000000-0005-0000-0000-00001E4B0000}"/>
    <cellStyle name="Normal 17 2 2 3 2 4" xfId="19226" xr:uid="{00000000-0005-0000-0000-00001F4B0000}"/>
    <cellStyle name="Normal 17 2 2 3 2 4 2" xfId="19227" xr:uid="{00000000-0005-0000-0000-0000204B0000}"/>
    <cellStyle name="Normal 17 2 2 3 2 4 2 2" xfId="19228" xr:uid="{00000000-0005-0000-0000-0000214B0000}"/>
    <cellStyle name="Normal 17 2 2 3 2 4 2 2 2" xfId="19229" xr:uid="{00000000-0005-0000-0000-0000224B0000}"/>
    <cellStyle name="Normal 17 2 2 3 2 4 2 3" xfId="19230" xr:uid="{00000000-0005-0000-0000-0000234B0000}"/>
    <cellStyle name="Normal 17 2 2 3 2 4 3" xfId="19231" xr:uid="{00000000-0005-0000-0000-0000244B0000}"/>
    <cellStyle name="Normal 17 2 2 3 2 4 3 2" xfId="19232" xr:uid="{00000000-0005-0000-0000-0000254B0000}"/>
    <cellStyle name="Normal 17 2 2 3 2 4 4" xfId="19233" xr:uid="{00000000-0005-0000-0000-0000264B0000}"/>
    <cellStyle name="Normal 17 2 2 3 2 5" xfId="19234" xr:uid="{00000000-0005-0000-0000-0000274B0000}"/>
    <cellStyle name="Normal 17 2 2 3 2 5 2" xfId="19235" xr:uid="{00000000-0005-0000-0000-0000284B0000}"/>
    <cellStyle name="Normal 17 2 2 3 2 5 2 2" xfId="19236" xr:uid="{00000000-0005-0000-0000-0000294B0000}"/>
    <cellStyle name="Normal 17 2 2 3 2 5 3" xfId="19237" xr:uid="{00000000-0005-0000-0000-00002A4B0000}"/>
    <cellStyle name="Normal 17 2 2 3 2 6" xfId="19238" xr:uid="{00000000-0005-0000-0000-00002B4B0000}"/>
    <cellStyle name="Normal 17 2 2 3 2 6 2" xfId="19239" xr:uid="{00000000-0005-0000-0000-00002C4B0000}"/>
    <cellStyle name="Normal 17 2 2 3 2 7" xfId="19240" xr:uid="{00000000-0005-0000-0000-00002D4B0000}"/>
    <cellStyle name="Normal 17 2 2 3 3" xfId="19241" xr:uid="{00000000-0005-0000-0000-00002E4B0000}"/>
    <cellStyle name="Normal 17 2 2 3 3 2" xfId="19242" xr:uid="{00000000-0005-0000-0000-00002F4B0000}"/>
    <cellStyle name="Normal 17 2 2 3 3 2 2" xfId="19243" xr:uid="{00000000-0005-0000-0000-0000304B0000}"/>
    <cellStyle name="Normal 17 2 2 3 3 2 2 2" xfId="19244" xr:uid="{00000000-0005-0000-0000-0000314B0000}"/>
    <cellStyle name="Normal 17 2 2 3 3 2 2 2 2" xfId="19245" xr:uid="{00000000-0005-0000-0000-0000324B0000}"/>
    <cellStyle name="Normal 17 2 2 3 3 2 2 2 2 2" xfId="19246" xr:uid="{00000000-0005-0000-0000-0000334B0000}"/>
    <cellStyle name="Normal 17 2 2 3 3 2 2 2 3" xfId="19247" xr:uid="{00000000-0005-0000-0000-0000344B0000}"/>
    <cellStyle name="Normal 17 2 2 3 3 2 2 3" xfId="19248" xr:uid="{00000000-0005-0000-0000-0000354B0000}"/>
    <cellStyle name="Normal 17 2 2 3 3 2 2 3 2" xfId="19249" xr:uid="{00000000-0005-0000-0000-0000364B0000}"/>
    <cellStyle name="Normal 17 2 2 3 3 2 2 4" xfId="19250" xr:uid="{00000000-0005-0000-0000-0000374B0000}"/>
    <cellStyle name="Normal 17 2 2 3 3 2 3" xfId="19251" xr:uid="{00000000-0005-0000-0000-0000384B0000}"/>
    <cellStyle name="Normal 17 2 2 3 3 2 3 2" xfId="19252" xr:uid="{00000000-0005-0000-0000-0000394B0000}"/>
    <cellStyle name="Normal 17 2 2 3 3 2 3 2 2" xfId="19253" xr:uid="{00000000-0005-0000-0000-00003A4B0000}"/>
    <cellStyle name="Normal 17 2 2 3 3 2 3 3" xfId="19254" xr:uid="{00000000-0005-0000-0000-00003B4B0000}"/>
    <cellStyle name="Normal 17 2 2 3 3 2 4" xfId="19255" xr:uid="{00000000-0005-0000-0000-00003C4B0000}"/>
    <cellStyle name="Normal 17 2 2 3 3 2 4 2" xfId="19256" xr:uid="{00000000-0005-0000-0000-00003D4B0000}"/>
    <cellStyle name="Normal 17 2 2 3 3 2 5" xfId="19257" xr:uid="{00000000-0005-0000-0000-00003E4B0000}"/>
    <cellStyle name="Normal 17 2 2 3 3 3" xfId="19258" xr:uid="{00000000-0005-0000-0000-00003F4B0000}"/>
    <cellStyle name="Normal 17 2 2 3 3 3 2" xfId="19259" xr:uid="{00000000-0005-0000-0000-0000404B0000}"/>
    <cellStyle name="Normal 17 2 2 3 3 3 2 2" xfId="19260" xr:uid="{00000000-0005-0000-0000-0000414B0000}"/>
    <cellStyle name="Normal 17 2 2 3 3 3 2 2 2" xfId="19261" xr:uid="{00000000-0005-0000-0000-0000424B0000}"/>
    <cellStyle name="Normal 17 2 2 3 3 3 2 3" xfId="19262" xr:uid="{00000000-0005-0000-0000-0000434B0000}"/>
    <cellStyle name="Normal 17 2 2 3 3 3 3" xfId="19263" xr:uid="{00000000-0005-0000-0000-0000444B0000}"/>
    <cellStyle name="Normal 17 2 2 3 3 3 3 2" xfId="19264" xr:uid="{00000000-0005-0000-0000-0000454B0000}"/>
    <cellStyle name="Normal 17 2 2 3 3 3 4" xfId="19265" xr:uid="{00000000-0005-0000-0000-0000464B0000}"/>
    <cellStyle name="Normal 17 2 2 3 3 4" xfId="19266" xr:uid="{00000000-0005-0000-0000-0000474B0000}"/>
    <cellStyle name="Normal 17 2 2 3 3 4 2" xfId="19267" xr:uid="{00000000-0005-0000-0000-0000484B0000}"/>
    <cellStyle name="Normal 17 2 2 3 3 4 2 2" xfId="19268" xr:uid="{00000000-0005-0000-0000-0000494B0000}"/>
    <cellStyle name="Normal 17 2 2 3 3 4 3" xfId="19269" xr:uid="{00000000-0005-0000-0000-00004A4B0000}"/>
    <cellStyle name="Normal 17 2 2 3 3 5" xfId="19270" xr:uid="{00000000-0005-0000-0000-00004B4B0000}"/>
    <cellStyle name="Normal 17 2 2 3 3 5 2" xfId="19271" xr:uid="{00000000-0005-0000-0000-00004C4B0000}"/>
    <cellStyle name="Normal 17 2 2 3 3 6" xfId="19272" xr:uid="{00000000-0005-0000-0000-00004D4B0000}"/>
    <cellStyle name="Normal 17 2 2 3 4" xfId="19273" xr:uid="{00000000-0005-0000-0000-00004E4B0000}"/>
    <cellStyle name="Normal 17 2 2 3 4 2" xfId="19274" xr:uid="{00000000-0005-0000-0000-00004F4B0000}"/>
    <cellStyle name="Normal 17 2 2 3 4 2 2" xfId="19275" xr:uid="{00000000-0005-0000-0000-0000504B0000}"/>
    <cellStyle name="Normal 17 2 2 3 4 2 2 2" xfId="19276" xr:uid="{00000000-0005-0000-0000-0000514B0000}"/>
    <cellStyle name="Normal 17 2 2 3 4 2 2 2 2" xfId="19277" xr:uid="{00000000-0005-0000-0000-0000524B0000}"/>
    <cellStyle name="Normal 17 2 2 3 4 2 2 3" xfId="19278" xr:uid="{00000000-0005-0000-0000-0000534B0000}"/>
    <cellStyle name="Normal 17 2 2 3 4 2 3" xfId="19279" xr:uid="{00000000-0005-0000-0000-0000544B0000}"/>
    <cellStyle name="Normal 17 2 2 3 4 2 3 2" xfId="19280" xr:uid="{00000000-0005-0000-0000-0000554B0000}"/>
    <cellStyle name="Normal 17 2 2 3 4 2 4" xfId="19281" xr:uid="{00000000-0005-0000-0000-0000564B0000}"/>
    <cellStyle name="Normal 17 2 2 3 4 3" xfId="19282" xr:uid="{00000000-0005-0000-0000-0000574B0000}"/>
    <cellStyle name="Normal 17 2 2 3 4 3 2" xfId="19283" xr:uid="{00000000-0005-0000-0000-0000584B0000}"/>
    <cellStyle name="Normal 17 2 2 3 4 3 2 2" xfId="19284" xr:uid="{00000000-0005-0000-0000-0000594B0000}"/>
    <cellStyle name="Normal 17 2 2 3 4 3 3" xfId="19285" xr:uid="{00000000-0005-0000-0000-00005A4B0000}"/>
    <cellStyle name="Normal 17 2 2 3 4 4" xfId="19286" xr:uid="{00000000-0005-0000-0000-00005B4B0000}"/>
    <cellStyle name="Normal 17 2 2 3 4 4 2" xfId="19287" xr:uid="{00000000-0005-0000-0000-00005C4B0000}"/>
    <cellStyle name="Normal 17 2 2 3 4 5" xfId="19288" xr:uid="{00000000-0005-0000-0000-00005D4B0000}"/>
    <cellStyle name="Normal 17 2 2 3 5" xfId="19289" xr:uid="{00000000-0005-0000-0000-00005E4B0000}"/>
    <cellStyle name="Normal 17 2 2 3 5 2" xfId="19290" xr:uid="{00000000-0005-0000-0000-00005F4B0000}"/>
    <cellStyle name="Normal 17 2 2 3 5 2 2" xfId="19291" xr:uid="{00000000-0005-0000-0000-0000604B0000}"/>
    <cellStyle name="Normal 17 2 2 3 5 2 2 2" xfId="19292" xr:uid="{00000000-0005-0000-0000-0000614B0000}"/>
    <cellStyle name="Normal 17 2 2 3 5 2 3" xfId="19293" xr:uid="{00000000-0005-0000-0000-0000624B0000}"/>
    <cellStyle name="Normal 17 2 2 3 5 3" xfId="19294" xr:uid="{00000000-0005-0000-0000-0000634B0000}"/>
    <cellStyle name="Normal 17 2 2 3 5 3 2" xfId="19295" xr:uid="{00000000-0005-0000-0000-0000644B0000}"/>
    <cellStyle name="Normal 17 2 2 3 5 4" xfId="19296" xr:uid="{00000000-0005-0000-0000-0000654B0000}"/>
    <cellStyle name="Normal 17 2 2 3 6" xfId="19297" xr:uid="{00000000-0005-0000-0000-0000664B0000}"/>
    <cellStyle name="Normal 17 2 2 3 6 2" xfId="19298" xr:uid="{00000000-0005-0000-0000-0000674B0000}"/>
    <cellStyle name="Normal 17 2 2 3 6 2 2" xfId="19299" xr:uid="{00000000-0005-0000-0000-0000684B0000}"/>
    <cellStyle name="Normal 17 2 2 3 6 3" xfId="19300" xr:uid="{00000000-0005-0000-0000-0000694B0000}"/>
    <cellStyle name="Normal 17 2 2 3 7" xfId="19301" xr:uid="{00000000-0005-0000-0000-00006A4B0000}"/>
    <cellStyle name="Normal 17 2 2 3 7 2" xfId="19302" xr:uid="{00000000-0005-0000-0000-00006B4B0000}"/>
    <cellStyle name="Normal 17 2 2 3 8" xfId="19303" xr:uid="{00000000-0005-0000-0000-00006C4B0000}"/>
    <cellStyle name="Normal 17 2 2 4" xfId="19304" xr:uid="{00000000-0005-0000-0000-00006D4B0000}"/>
    <cellStyle name="Normal 17 2 2 4 2" xfId="19305" xr:uid="{00000000-0005-0000-0000-00006E4B0000}"/>
    <cellStyle name="Normal 17 2 2 4 2 2" xfId="19306" xr:uid="{00000000-0005-0000-0000-00006F4B0000}"/>
    <cellStyle name="Normal 17 2 2 4 2 2 2" xfId="19307" xr:uid="{00000000-0005-0000-0000-0000704B0000}"/>
    <cellStyle name="Normal 17 2 2 4 2 2 2 2" xfId="19308" xr:uid="{00000000-0005-0000-0000-0000714B0000}"/>
    <cellStyle name="Normal 17 2 2 4 2 2 2 2 2" xfId="19309" xr:uid="{00000000-0005-0000-0000-0000724B0000}"/>
    <cellStyle name="Normal 17 2 2 4 2 2 2 2 2 2" xfId="19310" xr:uid="{00000000-0005-0000-0000-0000734B0000}"/>
    <cellStyle name="Normal 17 2 2 4 2 2 2 2 3" xfId="19311" xr:uid="{00000000-0005-0000-0000-0000744B0000}"/>
    <cellStyle name="Normal 17 2 2 4 2 2 2 3" xfId="19312" xr:uid="{00000000-0005-0000-0000-0000754B0000}"/>
    <cellStyle name="Normal 17 2 2 4 2 2 2 3 2" xfId="19313" xr:uid="{00000000-0005-0000-0000-0000764B0000}"/>
    <cellStyle name="Normal 17 2 2 4 2 2 2 4" xfId="19314" xr:uid="{00000000-0005-0000-0000-0000774B0000}"/>
    <cellStyle name="Normal 17 2 2 4 2 2 3" xfId="19315" xr:uid="{00000000-0005-0000-0000-0000784B0000}"/>
    <cellStyle name="Normal 17 2 2 4 2 2 3 2" xfId="19316" xr:uid="{00000000-0005-0000-0000-0000794B0000}"/>
    <cellStyle name="Normal 17 2 2 4 2 2 3 2 2" xfId="19317" xr:uid="{00000000-0005-0000-0000-00007A4B0000}"/>
    <cellStyle name="Normal 17 2 2 4 2 2 3 3" xfId="19318" xr:uid="{00000000-0005-0000-0000-00007B4B0000}"/>
    <cellStyle name="Normal 17 2 2 4 2 2 4" xfId="19319" xr:uid="{00000000-0005-0000-0000-00007C4B0000}"/>
    <cellStyle name="Normal 17 2 2 4 2 2 4 2" xfId="19320" xr:uid="{00000000-0005-0000-0000-00007D4B0000}"/>
    <cellStyle name="Normal 17 2 2 4 2 2 5" xfId="19321" xr:uid="{00000000-0005-0000-0000-00007E4B0000}"/>
    <cellStyle name="Normal 17 2 2 4 2 3" xfId="19322" xr:uid="{00000000-0005-0000-0000-00007F4B0000}"/>
    <cellStyle name="Normal 17 2 2 4 2 3 2" xfId="19323" xr:uid="{00000000-0005-0000-0000-0000804B0000}"/>
    <cellStyle name="Normal 17 2 2 4 2 3 2 2" xfId="19324" xr:uid="{00000000-0005-0000-0000-0000814B0000}"/>
    <cellStyle name="Normal 17 2 2 4 2 3 2 2 2" xfId="19325" xr:uid="{00000000-0005-0000-0000-0000824B0000}"/>
    <cellStyle name="Normal 17 2 2 4 2 3 2 3" xfId="19326" xr:uid="{00000000-0005-0000-0000-0000834B0000}"/>
    <cellStyle name="Normal 17 2 2 4 2 3 3" xfId="19327" xr:uid="{00000000-0005-0000-0000-0000844B0000}"/>
    <cellStyle name="Normal 17 2 2 4 2 3 3 2" xfId="19328" xr:uid="{00000000-0005-0000-0000-0000854B0000}"/>
    <cellStyle name="Normal 17 2 2 4 2 3 4" xfId="19329" xr:uid="{00000000-0005-0000-0000-0000864B0000}"/>
    <cellStyle name="Normal 17 2 2 4 2 4" xfId="19330" xr:uid="{00000000-0005-0000-0000-0000874B0000}"/>
    <cellStyle name="Normal 17 2 2 4 2 4 2" xfId="19331" xr:uid="{00000000-0005-0000-0000-0000884B0000}"/>
    <cellStyle name="Normal 17 2 2 4 2 4 2 2" xfId="19332" xr:uid="{00000000-0005-0000-0000-0000894B0000}"/>
    <cellStyle name="Normal 17 2 2 4 2 4 3" xfId="19333" xr:uid="{00000000-0005-0000-0000-00008A4B0000}"/>
    <cellStyle name="Normal 17 2 2 4 2 5" xfId="19334" xr:uid="{00000000-0005-0000-0000-00008B4B0000}"/>
    <cellStyle name="Normal 17 2 2 4 2 5 2" xfId="19335" xr:uid="{00000000-0005-0000-0000-00008C4B0000}"/>
    <cellStyle name="Normal 17 2 2 4 2 6" xfId="19336" xr:uid="{00000000-0005-0000-0000-00008D4B0000}"/>
    <cellStyle name="Normal 17 2 2 4 3" xfId="19337" xr:uid="{00000000-0005-0000-0000-00008E4B0000}"/>
    <cellStyle name="Normal 17 2 2 4 3 2" xfId="19338" xr:uid="{00000000-0005-0000-0000-00008F4B0000}"/>
    <cellStyle name="Normal 17 2 2 4 3 2 2" xfId="19339" xr:uid="{00000000-0005-0000-0000-0000904B0000}"/>
    <cellStyle name="Normal 17 2 2 4 3 2 2 2" xfId="19340" xr:uid="{00000000-0005-0000-0000-0000914B0000}"/>
    <cellStyle name="Normal 17 2 2 4 3 2 2 2 2" xfId="19341" xr:uid="{00000000-0005-0000-0000-0000924B0000}"/>
    <cellStyle name="Normal 17 2 2 4 3 2 2 3" xfId="19342" xr:uid="{00000000-0005-0000-0000-0000934B0000}"/>
    <cellStyle name="Normal 17 2 2 4 3 2 3" xfId="19343" xr:uid="{00000000-0005-0000-0000-0000944B0000}"/>
    <cellStyle name="Normal 17 2 2 4 3 2 3 2" xfId="19344" xr:uid="{00000000-0005-0000-0000-0000954B0000}"/>
    <cellStyle name="Normal 17 2 2 4 3 2 4" xfId="19345" xr:uid="{00000000-0005-0000-0000-0000964B0000}"/>
    <cellStyle name="Normal 17 2 2 4 3 3" xfId="19346" xr:uid="{00000000-0005-0000-0000-0000974B0000}"/>
    <cellStyle name="Normal 17 2 2 4 3 3 2" xfId="19347" xr:uid="{00000000-0005-0000-0000-0000984B0000}"/>
    <cellStyle name="Normal 17 2 2 4 3 3 2 2" xfId="19348" xr:uid="{00000000-0005-0000-0000-0000994B0000}"/>
    <cellStyle name="Normal 17 2 2 4 3 3 3" xfId="19349" xr:uid="{00000000-0005-0000-0000-00009A4B0000}"/>
    <cellStyle name="Normal 17 2 2 4 3 4" xfId="19350" xr:uid="{00000000-0005-0000-0000-00009B4B0000}"/>
    <cellStyle name="Normal 17 2 2 4 3 4 2" xfId="19351" xr:uid="{00000000-0005-0000-0000-00009C4B0000}"/>
    <cellStyle name="Normal 17 2 2 4 3 5" xfId="19352" xr:uid="{00000000-0005-0000-0000-00009D4B0000}"/>
    <cellStyle name="Normal 17 2 2 4 4" xfId="19353" xr:uid="{00000000-0005-0000-0000-00009E4B0000}"/>
    <cellStyle name="Normal 17 2 2 4 4 2" xfId="19354" xr:uid="{00000000-0005-0000-0000-00009F4B0000}"/>
    <cellStyle name="Normal 17 2 2 4 4 2 2" xfId="19355" xr:uid="{00000000-0005-0000-0000-0000A04B0000}"/>
    <cellStyle name="Normal 17 2 2 4 4 2 2 2" xfId="19356" xr:uid="{00000000-0005-0000-0000-0000A14B0000}"/>
    <cellStyle name="Normal 17 2 2 4 4 2 3" xfId="19357" xr:uid="{00000000-0005-0000-0000-0000A24B0000}"/>
    <cellStyle name="Normal 17 2 2 4 4 3" xfId="19358" xr:uid="{00000000-0005-0000-0000-0000A34B0000}"/>
    <cellStyle name="Normal 17 2 2 4 4 3 2" xfId="19359" xr:uid="{00000000-0005-0000-0000-0000A44B0000}"/>
    <cellStyle name="Normal 17 2 2 4 4 4" xfId="19360" xr:uid="{00000000-0005-0000-0000-0000A54B0000}"/>
    <cellStyle name="Normal 17 2 2 4 5" xfId="19361" xr:uid="{00000000-0005-0000-0000-0000A64B0000}"/>
    <cellStyle name="Normal 17 2 2 4 5 2" xfId="19362" xr:uid="{00000000-0005-0000-0000-0000A74B0000}"/>
    <cellStyle name="Normal 17 2 2 4 5 2 2" xfId="19363" xr:uid="{00000000-0005-0000-0000-0000A84B0000}"/>
    <cellStyle name="Normal 17 2 2 4 5 3" xfId="19364" xr:uid="{00000000-0005-0000-0000-0000A94B0000}"/>
    <cellStyle name="Normal 17 2 2 4 6" xfId="19365" xr:uid="{00000000-0005-0000-0000-0000AA4B0000}"/>
    <cellStyle name="Normal 17 2 2 4 6 2" xfId="19366" xr:uid="{00000000-0005-0000-0000-0000AB4B0000}"/>
    <cellStyle name="Normal 17 2 2 4 7" xfId="19367" xr:uid="{00000000-0005-0000-0000-0000AC4B0000}"/>
    <cellStyle name="Normal 17 2 2 5" xfId="19368" xr:uid="{00000000-0005-0000-0000-0000AD4B0000}"/>
    <cellStyle name="Normal 17 2 2 5 2" xfId="19369" xr:uid="{00000000-0005-0000-0000-0000AE4B0000}"/>
    <cellStyle name="Normal 17 2 2 5 2 2" xfId="19370" xr:uid="{00000000-0005-0000-0000-0000AF4B0000}"/>
    <cellStyle name="Normal 17 2 2 5 2 2 2" xfId="19371" xr:uid="{00000000-0005-0000-0000-0000B04B0000}"/>
    <cellStyle name="Normal 17 2 2 5 2 2 2 2" xfId="19372" xr:uid="{00000000-0005-0000-0000-0000B14B0000}"/>
    <cellStyle name="Normal 17 2 2 5 2 2 2 2 2" xfId="19373" xr:uid="{00000000-0005-0000-0000-0000B24B0000}"/>
    <cellStyle name="Normal 17 2 2 5 2 2 2 3" xfId="19374" xr:uid="{00000000-0005-0000-0000-0000B34B0000}"/>
    <cellStyle name="Normal 17 2 2 5 2 2 3" xfId="19375" xr:uid="{00000000-0005-0000-0000-0000B44B0000}"/>
    <cellStyle name="Normal 17 2 2 5 2 2 3 2" xfId="19376" xr:uid="{00000000-0005-0000-0000-0000B54B0000}"/>
    <cellStyle name="Normal 17 2 2 5 2 2 4" xfId="19377" xr:uid="{00000000-0005-0000-0000-0000B64B0000}"/>
    <cellStyle name="Normal 17 2 2 5 2 3" xfId="19378" xr:uid="{00000000-0005-0000-0000-0000B74B0000}"/>
    <cellStyle name="Normal 17 2 2 5 2 3 2" xfId="19379" xr:uid="{00000000-0005-0000-0000-0000B84B0000}"/>
    <cellStyle name="Normal 17 2 2 5 2 3 2 2" xfId="19380" xr:uid="{00000000-0005-0000-0000-0000B94B0000}"/>
    <cellStyle name="Normal 17 2 2 5 2 3 3" xfId="19381" xr:uid="{00000000-0005-0000-0000-0000BA4B0000}"/>
    <cellStyle name="Normal 17 2 2 5 2 4" xfId="19382" xr:uid="{00000000-0005-0000-0000-0000BB4B0000}"/>
    <cellStyle name="Normal 17 2 2 5 2 4 2" xfId="19383" xr:uid="{00000000-0005-0000-0000-0000BC4B0000}"/>
    <cellStyle name="Normal 17 2 2 5 2 5" xfId="19384" xr:uid="{00000000-0005-0000-0000-0000BD4B0000}"/>
    <cellStyle name="Normal 17 2 2 5 3" xfId="19385" xr:uid="{00000000-0005-0000-0000-0000BE4B0000}"/>
    <cellStyle name="Normal 17 2 2 5 3 2" xfId="19386" xr:uid="{00000000-0005-0000-0000-0000BF4B0000}"/>
    <cellStyle name="Normal 17 2 2 5 3 2 2" xfId="19387" xr:uid="{00000000-0005-0000-0000-0000C04B0000}"/>
    <cellStyle name="Normal 17 2 2 5 3 2 2 2" xfId="19388" xr:uid="{00000000-0005-0000-0000-0000C14B0000}"/>
    <cellStyle name="Normal 17 2 2 5 3 2 3" xfId="19389" xr:uid="{00000000-0005-0000-0000-0000C24B0000}"/>
    <cellStyle name="Normal 17 2 2 5 3 3" xfId="19390" xr:uid="{00000000-0005-0000-0000-0000C34B0000}"/>
    <cellStyle name="Normal 17 2 2 5 3 3 2" xfId="19391" xr:uid="{00000000-0005-0000-0000-0000C44B0000}"/>
    <cellStyle name="Normal 17 2 2 5 3 4" xfId="19392" xr:uid="{00000000-0005-0000-0000-0000C54B0000}"/>
    <cellStyle name="Normal 17 2 2 5 4" xfId="19393" xr:uid="{00000000-0005-0000-0000-0000C64B0000}"/>
    <cellStyle name="Normal 17 2 2 5 4 2" xfId="19394" xr:uid="{00000000-0005-0000-0000-0000C74B0000}"/>
    <cellStyle name="Normal 17 2 2 5 4 2 2" xfId="19395" xr:uid="{00000000-0005-0000-0000-0000C84B0000}"/>
    <cellStyle name="Normal 17 2 2 5 4 3" xfId="19396" xr:uid="{00000000-0005-0000-0000-0000C94B0000}"/>
    <cellStyle name="Normal 17 2 2 5 5" xfId="19397" xr:uid="{00000000-0005-0000-0000-0000CA4B0000}"/>
    <cellStyle name="Normal 17 2 2 5 5 2" xfId="19398" xr:uid="{00000000-0005-0000-0000-0000CB4B0000}"/>
    <cellStyle name="Normal 17 2 2 5 6" xfId="19399" xr:uid="{00000000-0005-0000-0000-0000CC4B0000}"/>
    <cellStyle name="Normal 17 2 2 6" xfId="19400" xr:uid="{00000000-0005-0000-0000-0000CD4B0000}"/>
    <cellStyle name="Normal 17 2 2 6 2" xfId="19401" xr:uid="{00000000-0005-0000-0000-0000CE4B0000}"/>
    <cellStyle name="Normal 17 2 2 6 2 2" xfId="19402" xr:uid="{00000000-0005-0000-0000-0000CF4B0000}"/>
    <cellStyle name="Normal 17 2 2 6 2 2 2" xfId="19403" xr:uid="{00000000-0005-0000-0000-0000D04B0000}"/>
    <cellStyle name="Normal 17 2 2 6 2 2 2 2" xfId="19404" xr:uid="{00000000-0005-0000-0000-0000D14B0000}"/>
    <cellStyle name="Normal 17 2 2 6 2 2 3" xfId="19405" xr:uid="{00000000-0005-0000-0000-0000D24B0000}"/>
    <cellStyle name="Normal 17 2 2 6 2 3" xfId="19406" xr:uid="{00000000-0005-0000-0000-0000D34B0000}"/>
    <cellStyle name="Normal 17 2 2 6 2 3 2" xfId="19407" xr:uid="{00000000-0005-0000-0000-0000D44B0000}"/>
    <cellStyle name="Normal 17 2 2 6 2 4" xfId="19408" xr:uid="{00000000-0005-0000-0000-0000D54B0000}"/>
    <cellStyle name="Normal 17 2 2 6 3" xfId="19409" xr:uid="{00000000-0005-0000-0000-0000D64B0000}"/>
    <cellStyle name="Normal 17 2 2 6 3 2" xfId="19410" xr:uid="{00000000-0005-0000-0000-0000D74B0000}"/>
    <cellStyle name="Normal 17 2 2 6 3 2 2" xfId="19411" xr:uid="{00000000-0005-0000-0000-0000D84B0000}"/>
    <cellStyle name="Normal 17 2 2 6 3 3" xfId="19412" xr:uid="{00000000-0005-0000-0000-0000D94B0000}"/>
    <cellStyle name="Normal 17 2 2 6 4" xfId="19413" xr:uid="{00000000-0005-0000-0000-0000DA4B0000}"/>
    <cellStyle name="Normal 17 2 2 6 4 2" xfId="19414" xr:uid="{00000000-0005-0000-0000-0000DB4B0000}"/>
    <cellStyle name="Normal 17 2 2 6 5" xfId="19415" xr:uid="{00000000-0005-0000-0000-0000DC4B0000}"/>
    <cellStyle name="Normal 17 2 2 7" xfId="19416" xr:uid="{00000000-0005-0000-0000-0000DD4B0000}"/>
    <cellStyle name="Normal 17 2 2 7 2" xfId="19417" xr:uid="{00000000-0005-0000-0000-0000DE4B0000}"/>
    <cellStyle name="Normal 17 2 2 7 2 2" xfId="19418" xr:uid="{00000000-0005-0000-0000-0000DF4B0000}"/>
    <cellStyle name="Normal 17 2 2 7 2 2 2" xfId="19419" xr:uid="{00000000-0005-0000-0000-0000E04B0000}"/>
    <cellStyle name="Normal 17 2 2 7 2 3" xfId="19420" xr:uid="{00000000-0005-0000-0000-0000E14B0000}"/>
    <cellStyle name="Normal 17 2 2 7 3" xfId="19421" xr:uid="{00000000-0005-0000-0000-0000E24B0000}"/>
    <cellStyle name="Normal 17 2 2 7 3 2" xfId="19422" xr:uid="{00000000-0005-0000-0000-0000E34B0000}"/>
    <cellStyle name="Normal 17 2 2 7 4" xfId="19423" xr:uid="{00000000-0005-0000-0000-0000E44B0000}"/>
    <cellStyle name="Normal 17 2 2 8" xfId="19424" xr:uid="{00000000-0005-0000-0000-0000E54B0000}"/>
    <cellStyle name="Normal 17 2 2 8 2" xfId="19425" xr:uid="{00000000-0005-0000-0000-0000E64B0000}"/>
    <cellStyle name="Normal 17 2 2 8 2 2" xfId="19426" xr:uid="{00000000-0005-0000-0000-0000E74B0000}"/>
    <cellStyle name="Normal 17 2 2 8 3" xfId="19427" xr:uid="{00000000-0005-0000-0000-0000E84B0000}"/>
    <cellStyle name="Normal 17 2 2 9" xfId="19428" xr:uid="{00000000-0005-0000-0000-0000E94B0000}"/>
    <cellStyle name="Normal 17 2 2 9 2" xfId="19429" xr:uid="{00000000-0005-0000-0000-0000EA4B0000}"/>
    <cellStyle name="Normal 17 2 3" xfId="19430" xr:uid="{00000000-0005-0000-0000-0000EB4B0000}"/>
    <cellStyle name="Normal 17 2 3 2" xfId="19431" xr:uid="{00000000-0005-0000-0000-0000EC4B0000}"/>
    <cellStyle name="Normal 17 2 3 2 2" xfId="19432" xr:uid="{00000000-0005-0000-0000-0000ED4B0000}"/>
    <cellStyle name="Normal 17 2 3 2 2 2" xfId="19433" xr:uid="{00000000-0005-0000-0000-0000EE4B0000}"/>
    <cellStyle name="Normal 17 2 3 2 2 2 2" xfId="19434" xr:uid="{00000000-0005-0000-0000-0000EF4B0000}"/>
    <cellStyle name="Normal 17 2 3 2 2 2 2 2" xfId="19435" xr:uid="{00000000-0005-0000-0000-0000F04B0000}"/>
    <cellStyle name="Normal 17 2 3 2 2 2 2 2 2" xfId="19436" xr:uid="{00000000-0005-0000-0000-0000F14B0000}"/>
    <cellStyle name="Normal 17 2 3 2 2 2 2 2 2 2" xfId="19437" xr:uid="{00000000-0005-0000-0000-0000F24B0000}"/>
    <cellStyle name="Normal 17 2 3 2 2 2 2 2 2 2 2" xfId="19438" xr:uid="{00000000-0005-0000-0000-0000F34B0000}"/>
    <cellStyle name="Normal 17 2 3 2 2 2 2 2 2 3" xfId="19439" xr:uid="{00000000-0005-0000-0000-0000F44B0000}"/>
    <cellStyle name="Normal 17 2 3 2 2 2 2 2 3" xfId="19440" xr:uid="{00000000-0005-0000-0000-0000F54B0000}"/>
    <cellStyle name="Normal 17 2 3 2 2 2 2 2 3 2" xfId="19441" xr:uid="{00000000-0005-0000-0000-0000F64B0000}"/>
    <cellStyle name="Normal 17 2 3 2 2 2 2 2 4" xfId="19442" xr:uid="{00000000-0005-0000-0000-0000F74B0000}"/>
    <cellStyle name="Normal 17 2 3 2 2 2 2 3" xfId="19443" xr:uid="{00000000-0005-0000-0000-0000F84B0000}"/>
    <cellStyle name="Normal 17 2 3 2 2 2 2 3 2" xfId="19444" xr:uid="{00000000-0005-0000-0000-0000F94B0000}"/>
    <cellStyle name="Normal 17 2 3 2 2 2 2 3 2 2" xfId="19445" xr:uid="{00000000-0005-0000-0000-0000FA4B0000}"/>
    <cellStyle name="Normal 17 2 3 2 2 2 2 3 3" xfId="19446" xr:uid="{00000000-0005-0000-0000-0000FB4B0000}"/>
    <cellStyle name="Normal 17 2 3 2 2 2 2 4" xfId="19447" xr:uid="{00000000-0005-0000-0000-0000FC4B0000}"/>
    <cellStyle name="Normal 17 2 3 2 2 2 2 4 2" xfId="19448" xr:uid="{00000000-0005-0000-0000-0000FD4B0000}"/>
    <cellStyle name="Normal 17 2 3 2 2 2 2 5" xfId="19449" xr:uid="{00000000-0005-0000-0000-0000FE4B0000}"/>
    <cellStyle name="Normal 17 2 3 2 2 2 3" xfId="19450" xr:uid="{00000000-0005-0000-0000-0000FF4B0000}"/>
    <cellStyle name="Normal 17 2 3 2 2 2 3 2" xfId="19451" xr:uid="{00000000-0005-0000-0000-0000004C0000}"/>
    <cellStyle name="Normal 17 2 3 2 2 2 3 2 2" xfId="19452" xr:uid="{00000000-0005-0000-0000-0000014C0000}"/>
    <cellStyle name="Normal 17 2 3 2 2 2 3 2 2 2" xfId="19453" xr:uid="{00000000-0005-0000-0000-0000024C0000}"/>
    <cellStyle name="Normal 17 2 3 2 2 2 3 2 3" xfId="19454" xr:uid="{00000000-0005-0000-0000-0000034C0000}"/>
    <cellStyle name="Normal 17 2 3 2 2 2 3 3" xfId="19455" xr:uid="{00000000-0005-0000-0000-0000044C0000}"/>
    <cellStyle name="Normal 17 2 3 2 2 2 3 3 2" xfId="19456" xr:uid="{00000000-0005-0000-0000-0000054C0000}"/>
    <cellStyle name="Normal 17 2 3 2 2 2 3 4" xfId="19457" xr:uid="{00000000-0005-0000-0000-0000064C0000}"/>
    <cellStyle name="Normal 17 2 3 2 2 2 4" xfId="19458" xr:uid="{00000000-0005-0000-0000-0000074C0000}"/>
    <cellStyle name="Normal 17 2 3 2 2 2 4 2" xfId="19459" xr:uid="{00000000-0005-0000-0000-0000084C0000}"/>
    <cellStyle name="Normal 17 2 3 2 2 2 4 2 2" xfId="19460" xr:uid="{00000000-0005-0000-0000-0000094C0000}"/>
    <cellStyle name="Normal 17 2 3 2 2 2 4 3" xfId="19461" xr:uid="{00000000-0005-0000-0000-00000A4C0000}"/>
    <cellStyle name="Normal 17 2 3 2 2 2 5" xfId="19462" xr:uid="{00000000-0005-0000-0000-00000B4C0000}"/>
    <cellStyle name="Normal 17 2 3 2 2 2 5 2" xfId="19463" xr:uid="{00000000-0005-0000-0000-00000C4C0000}"/>
    <cellStyle name="Normal 17 2 3 2 2 2 6" xfId="19464" xr:uid="{00000000-0005-0000-0000-00000D4C0000}"/>
    <cellStyle name="Normal 17 2 3 2 2 3" xfId="19465" xr:uid="{00000000-0005-0000-0000-00000E4C0000}"/>
    <cellStyle name="Normal 17 2 3 2 2 3 2" xfId="19466" xr:uid="{00000000-0005-0000-0000-00000F4C0000}"/>
    <cellStyle name="Normal 17 2 3 2 2 3 2 2" xfId="19467" xr:uid="{00000000-0005-0000-0000-0000104C0000}"/>
    <cellStyle name="Normal 17 2 3 2 2 3 2 2 2" xfId="19468" xr:uid="{00000000-0005-0000-0000-0000114C0000}"/>
    <cellStyle name="Normal 17 2 3 2 2 3 2 2 2 2" xfId="19469" xr:uid="{00000000-0005-0000-0000-0000124C0000}"/>
    <cellStyle name="Normal 17 2 3 2 2 3 2 2 3" xfId="19470" xr:uid="{00000000-0005-0000-0000-0000134C0000}"/>
    <cellStyle name="Normal 17 2 3 2 2 3 2 3" xfId="19471" xr:uid="{00000000-0005-0000-0000-0000144C0000}"/>
    <cellStyle name="Normal 17 2 3 2 2 3 2 3 2" xfId="19472" xr:uid="{00000000-0005-0000-0000-0000154C0000}"/>
    <cellStyle name="Normal 17 2 3 2 2 3 2 4" xfId="19473" xr:uid="{00000000-0005-0000-0000-0000164C0000}"/>
    <cellStyle name="Normal 17 2 3 2 2 3 3" xfId="19474" xr:uid="{00000000-0005-0000-0000-0000174C0000}"/>
    <cellStyle name="Normal 17 2 3 2 2 3 3 2" xfId="19475" xr:uid="{00000000-0005-0000-0000-0000184C0000}"/>
    <cellStyle name="Normal 17 2 3 2 2 3 3 2 2" xfId="19476" xr:uid="{00000000-0005-0000-0000-0000194C0000}"/>
    <cellStyle name="Normal 17 2 3 2 2 3 3 3" xfId="19477" xr:uid="{00000000-0005-0000-0000-00001A4C0000}"/>
    <cellStyle name="Normal 17 2 3 2 2 3 4" xfId="19478" xr:uid="{00000000-0005-0000-0000-00001B4C0000}"/>
    <cellStyle name="Normal 17 2 3 2 2 3 4 2" xfId="19479" xr:uid="{00000000-0005-0000-0000-00001C4C0000}"/>
    <cellStyle name="Normal 17 2 3 2 2 3 5" xfId="19480" xr:uid="{00000000-0005-0000-0000-00001D4C0000}"/>
    <cellStyle name="Normal 17 2 3 2 2 4" xfId="19481" xr:uid="{00000000-0005-0000-0000-00001E4C0000}"/>
    <cellStyle name="Normal 17 2 3 2 2 4 2" xfId="19482" xr:uid="{00000000-0005-0000-0000-00001F4C0000}"/>
    <cellStyle name="Normal 17 2 3 2 2 4 2 2" xfId="19483" xr:uid="{00000000-0005-0000-0000-0000204C0000}"/>
    <cellStyle name="Normal 17 2 3 2 2 4 2 2 2" xfId="19484" xr:uid="{00000000-0005-0000-0000-0000214C0000}"/>
    <cellStyle name="Normal 17 2 3 2 2 4 2 3" xfId="19485" xr:uid="{00000000-0005-0000-0000-0000224C0000}"/>
    <cellStyle name="Normal 17 2 3 2 2 4 3" xfId="19486" xr:uid="{00000000-0005-0000-0000-0000234C0000}"/>
    <cellStyle name="Normal 17 2 3 2 2 4 3 2" xfId="19487" xr:uid="{00000000-0005-0000-0000-0000244C0000}"/>
    <cellStyle name="Normal 17 2 3 2 2 4 4" xfId="19488" xr:uid="{00000000-0005-0000-0000-0000254C0000}"/>
    <cellStyle name="Normal 17 2 3 2 2 5" xfId="19489" xr:uid="{00000000-0005-0000-0000-0000264C0000}"/>
    <cellStyle name="Normal 17 2 3 2 2 5 2" xfId="19490" xr:uid="{00000000-0005-0000-0000-0000274C0000}"/>
    <cellStyle name="Normal 17 2 3 2 2 5 2 2" xfId="19491" xr:uid="{00000000-0005-0000-0000-0000284C0000}"/>
    <cellStyle name="Normal 17 2 3 2 2 5 3" xfId="19492" xr:uid="{00000000-0005-0000-0000-0000294C0000}"/>
    <cellStyle name="Normal 17 2 3 2 2 6" xfId="19493" xr:uid="{00000000-0005-0000-0000-00002A4C0000}"/>
    <cellStyle name="Normal 17 2 3 2 2 6 2" xfId="19494" xr:uid="{00000000-0005-0000-0000-00002B4C0000}"/>
    <cellStyle name="Normal 17 2 3 2 2 7" xfId="19495" xr:uid="{00000000-0005-0000-0000-00002C4C0000}"/>
    <cellStyle name="Normal 17 2 3 2 3" xfId="19496" xr:uid="{00000000-0005-0000-0000-00002D4C0000}"/>
    <cellStyle name="Normal 17 2 3 2 3 2" xfId="19497" xr:uid="{00000000-0005-0000-0000-00002E4C0000}"/>
    <cellStyle name="Normal 17 2 3 2 3 2 2" xfId="19498" xr:uid="{00000000-0005-0000-0000-00002F4C0000}"/>
    <cellStyle name="Normal 17 2 3 2 3 2 2 2" xfId="19499" xr:uid="{00000000-0005-0000-0000-0000304C0000}"/>
    <cellStyle name="Normal 17 2 3 2 3 2 2 2 2" xfId="19500" xr:uid="{00000000-0005-0000-0000-0000314C0000}"/>
    <cellStyle name="Normal 17 2 3 2 3 2 2 2 2 2" xfId="19501" xr:uid="{00000000-0005-0000-0000-0000324C0000}"/>
    <cellStyle name="Normal 17 2 3 2 3 2 2 2 3" xfId="19502" xr:uid="{00000000-0005-0000-0000-0000334C0000}"/>
    <cellStyle name="Normal 17 2 3 2 3 2 2 3" xfId="19503" xr:uid="{00000000-0005-0000-0000-0000344C0000}"/>
    <cellStyle name="Normal 17 2 3 2 3 2 2 3 2" xfId="19504" xr:uid="{00000000-0005-0000-0000-0000354C0000}"/>
    <cellStyle name="Normal 17 2 3 2 3 2 2 4" xfId="19505" xr:uid="{00000000-0005-0000-0000-0000364C0000}"/>
    <cellStyle name="Normal 17 2 3 2 3 2 3" xfId="19506" xr:uid="{00000000-0005-0000-0000-0000374C0000}"/>
    <cellStyle name="Normal 17 2 3 2 3 2 3 2" xfId="19507" xr:uid="{00000000-0005-0000-0000-0000384C0000}"/>
    <cellStyle name="Normal 17 2 3 2 3 2 3 2 2" xfId="19508" xr:uid="{00000000-0005-0000-0000-0000394C0000}"/>
    <cellStyle name="Normal 17 2 3 2 3 2 3 3" xfId="19509" xr:uid="{00000000-0005-0000-0000-00003A4C0000}"/>
    <cellStyle name="Normal 17 2 3 2 3 2 4" xfId="19510" xr:uid="{00000000-0005-0000-0000-00003B4C0000}"/>
    <cellStyle name="Normal 17 2 3 2 3 2 4 2" xfId="19511" xr:uid="{00000000-0005-0000-0000-00003C4C0000}"/>
    <cellStyle name="Normal 17 2 3 2 3 2 5" xfId="19512" xr:uid="{00000000-0005-0000-0000-00003D4C0000}"/>
    <cellStyle name="Normal 17 2 3 2 3 3" xfId="19513" xr:uid="{00000000-0005-0000-0000-00003E4C0000}"/>
    <cellStyle name="Normal 17 2 3 2 3 3 2" xfId="19514" xr:uid="{00000000-0005-0000-0000-00003F4C0000}"/>
    <cellStyle name="Normal 17 2 3 2 3 3 2 2" xfId="19515" xr:uid="{00000000-0005-0000-0000-0000404C0000}"/>
    <cellStyle name="Normal 17 2 3 2 3 3 2 2 2" xfId="19516" xr:uid="{00000000-0005-0000-0000-0000414C0000}"/>
    <cellStyle name="Normal 17 2 3 2 3 3 2 3" xfId="19517" xr:uid="{00000000-0005-0000-0000-0000424C0000}"/>
    <cellStyle name="Normal 17 2 3 2 3 3 3" xfId="19518" xr:uid="{00000000-0005-0000-0000-0000434C0000}"/>
    <cellStyle name="Normal 17 2 3 2 3 3 3 2" xfId="19519" xr:uid="{00000000-0005-0000-0000-0000444C0000}"/>
    <cellStyle name="Normal 17 2 3 2 3 3 4" xfId="19520" xr:uid="{00000000-0005-0000-0000-0000454C0000}"/>
    <cellStyle name="Normal 17 2 3 2 3 4" xfId="19521" xr:uid="{00000000-0005-0000-0000-0000464C0000}"/>
    <cellStyle name="Normal 17 2 3 2 3 4 2" xfId="19522" xr:uid="{00000000-0005-0000-0000-0000474C0000}"/>
    <cellStyle name="Normal 17 2 3 2 3 4 2 2" xfId="19523" xr:uid="{00000000-0005-0000-0000-0000484C0000}"/>
    <cellStyle name="Normal 17 2 3 2 3 4 3" xfId="19524" xr:uid="{00000000-0005-0000-0000-0000494C0000}"/>
    <cellStyle name="Normal 17 2 3 2 3 5" xfId="19525" xr:uid="{00000000-0005-0000-0000-00004A4C0000}"/>
    <cellStyle name="Normal 17 2 3 2 3 5 2" xfId="19526" xr:uid="{00000000-0005-0000-0000-00004B4C0000}"/>
    <cellStyle name="Normal 17 2 3 2 3 6" xfId="19527" xr:uid="{00000000-0005-0000-0000-00004C4C0000}"/>
    <cellStyle name="Normal 17 2 3 2 4" xfId="19528" xr:uid="{00000000-0005-0000-0000-00004D4C0000}"/>
    <cellStyle name="Normal 17 2 3 2 4 2" xfId="19529" xr:uid="{00000000-0005-0000-0000-00004E4C0000}"/>
    <cellStyle name="Normal 17 2 3 2 4 2 2" xfId="19530" xr:uid="{00000000-0005-0000-0000-00004F4C0000}"/>
    <cellStyle name="Normal 17 2 3 2 4 2 2 2" xfId="19531" xr:uid="{00000000-0005-0000-0000-0000504C0000}"/>
    <cellStyle name="Normal 17 2 3 2 4 2 2 2 2" xfId="19532" xr:uid="{00000000-0005-0000-0000-0000514C0000}"/>
    <cellStyle name="Normal 17 2 3 2 4 2 2 3" xfId="19533" xr:uid="{00000000-0005-0000-0000-0000524C0000}"/>
    <cellStyle name="Normal 17 2 3 2 4 2 3" xfId="19534" xr:uid="{00000000-0005-0000-0000-0000534C0000}"/>
    <cellStyle name="Normal 17 2 3 2 4 2 3 2" xfId="19535" xr:uid="{00000000-0005-0000-0000-0000544C0000}"/>
    <cellStyle name="Normal 17 2 3 2 4 2 4" xfId="19536" xr:uid="{00000000-0005-0000-0000-0000554C0000}"/>
    <cellStyle name="Normal 17 2 3 2 4 3" xfId="19537" xr:uid="{00000000-0005-0000-0000-0000564C0000}"/>
    <cellStyle name="Normal 17 2 3 2 4 3 2" xfId="19538" xr:uid="{00000000-0005-0000-0000-0000574C0000}"/>
    <cellStyle name="Normal 17 2 3 2 4 3 2 2" xfId="19539" xr:uid="{00000000-0005-0000-0000-0000584C0000}"/>
    <cellStyle name="Normal 17 2 3 2 4 3 3" xfId="19540" xr:uid="{00000000-0005-0000-0000-0000594C0000}"/>
    <cellStyle name="Normal 17 2 3 2 4 4" xfId="19541" xr:uid="{00000000-0005-0000-0000-00005A4C0000}"/>
    <cellStyle name="Normal 17 2 3 2 4 4 2" xfId="19542" xr:uid="{00000000-0005-0000-0000-00005B4C0000}"/>
    <cellStyle name="Normal 17 2 3 2 4 5" xfId="19543" xr:uid="{00000000-0005-0000-0000-00005C4C0000}"/>
    <cellStyle name="Normal 17 2 3 2 5" xfId="19544" xr:uid="{00000000-0005-0000-0000-00005D4C0000}"/>
    <cellStyle name="Normal 17 2 3 2 5 2" xfId="19545" xr:uid="{00000000-0005-0000-0000-00005E4C0000}"/>
    <cellStyle name="Normal 17 2 3 2 5 2 2" xfId="19546" xr:uid="{00000000-0005-0000-0000-00005F4C0000}"/>
    <cellStyle name="Normal 17 2 3 2 5 2 2 2" xfId="19547" xr:uid="{00000000-0005-0000-0000-0000604C0000}"/>
    <cellStyle name="Normal 17 2 3 2 5 2 3" xfId="19548" xr:uid="{00000000-0005-0000-0000-0000614C0000}"/>
    <cellStyle name="Normal 17 2 3 2 5 3" xfId="19549" xr:uid="{00000000-0005-0000-0000-0000624C0000}"/>
    <cellStyle name="Normal 17 2 3 2 5 3 2" xfId="19550" xr:uid="{00000000-0005-0000-0000-0000634C0000}"/>
    <cellStyle name="Normal 17 2 3 2 5 4" xfId="19551" xr:uid="{00000000-0005-0000-0000-0000644C0000}"/>
    <cellStyle name="Normal 17 2 3 2 6" xfId="19552" xr:uid="{00000000-0005-0000-0000-0000654C0000}"/>
    <cellStyle name="Normal 17 2 3 2 6 2" xfId="19553" xr:uid="{00000000-0005-0000-0000-0000664C0000}"/>
    <cellStyle name="Normal 17 2 3 2 6 2 2" xfId="19554" xr:uid="{00000000-0005-0000-0000-0000674C0000}"/>
    <cellStyle name="Normal 17 2 3 2 6 3" xfId="19555" xr:uid="{00000000-0005-0000-0000-0000684C0000}"/>
    <cellStyle name="Normal 17 2 3 2 7" xfId="19556" xr:uid="{00000000-0005-0000-0000-0000694C0000}"/>
    <cellStyle name="Normal 17 2 3 2 7 2" xfId="19557" xr:uid="{00000000-0005-0000-0000-00006A4C0000}"/>
    <cellStyle name="Normal 17 2 3 2 8" xfId="19558" xr:uid="{00000000-0005-0000-0000-00006B4C0000}"/>
    <cellStyle name="Normal 17 2 3 3" xfId="19559" xr:uid="{00000000-0005-0000-0000-00006C4C0000}"/>
    <cellStyle name="Normal 17 2 3 3 2" xfId="19560" xr:uid="{00000000-0005-0000-0000-00006D4C0000}"/>
    <cellStyle name="Normal 17 2 3 3 2 2" xfId="19561" xr:uid="{00000000-0005-0000-0000-00006E4C0000}"/>
    <cellStyle name="Normal 17 2 3 3 2 2 2" xfId="19562" xr:uid="{00000000-0005-0000-0000-00006F4C0000}"/>
    <cellStyle name="Normal 17 2 3 3 2 2 2 2" xfId="19563" xr:uid="{00000000-0005-0000-0000-0000704C0000}"/>
    <cellStyle name="Normal 17 2 3 3 2 2 2 2 2" xfId="19564" xr:uid="{00000000-0005-0000-0000-0000714C0000}"/>
    <cellStyle name="Normal 17 2 3 3 2 2 2 2 2 2" xfId="19565" xr:uid="{00000000-0005-0000-0000-0000724C0000}"/>
    <cellStyle name="Normal 17 2 3 3 2 2 2 2 3" xfId="19566" xr:uid="{00000000-0005-0000-0000-0000734C0000}"/>
    <cellStyle name="Normal 17 2 3 3 2 2 2 3" xfId="19567" xr:uid="{00000000-0005-0000-0000-0000744C0000}"/>
    <cellStyle name="Normal 17 2 3 3 2 2 2 3 2" xfId="19568" xr:uid="{00000000-0005-0000-0000-0000754C0000}"/>
    <cellStyle name="Normal 17 2 3 3 2 2 2 4" xfId="19569" xr:uid="{00000000-0005-0000-0000-0000764C0000}"/>
    <cellStyle name="Normal 17 2 3 3 2 2 3" xfId="19570" xr:uid="{00000000-0005-0000-0000-0000774C0000}"/>
    <cellStyle name="Normal 17 2 3 3 2 2 3 2" xfId="19571" xr:uid="{00000000-0005-0000-0000-0000784C0000}"/>
    <cellStyle name="Normal 17 2 3 3 2 2 3 2 2" xfId="19572" xr:uid="{00000000-0005-0000-0000-0000794C0000}"/>
    <cellStyle name="Normal 17 2 3 3 2 2 3 3" xfId="19573" xr:uid="{00000000-0005-0000-0000-00007A4C0000}"/>
    <cellStyle name="Normal 17 2 3 3 2 2 4" xfId="19574" xr:uid="{00000000-0005-0000-0000-00007B4C0000}"/>
    <cellStyle name="Normal 17 2 3 3 2 2 4 2" xfId="19575" xr:uid="{00000000-0005-0000-0000-00007C4C0000}"/>
    <cellStyle name="Normal 17 2 3 3 2 2 5" xfId="19576" xr:uid="{00000000-0005-0000-0000-00007D4C0000}"/>
    <cellStyle name="Normal 17 2 3 3 2 3" xfId="19577" xr:uid="{00000000-0005-0000-0000-00007E4C0000}"/>
    <cellStyle name="Normal 17 2 3 3 2 3 2" xfId="19578" xr:uid="{00000000-0005-0000-0000-00007F4C0000}"/>
    <cellStyle name="Normal 17 2 3 3 2 3 2 2" xfId="19579" xr:uid="{00000000-0005-0000-0000-0000804C0000}"/>
    <cellStyle name="Normal 17 2 3 3 2 3 2 2 2" xfId="19580" xr:uid="{00000000-0005-0000-0000-0000814C0000}"/>
    <cellStyle name="Normal 17 2 3 3 2 3 2 3" xfId="19581" xr:uid="{00000000-0005-0000-0000-0000824C0000}"/>
    <cellStyle name="Normal 17 2 3 3 2 3 3" xfId="19582" xr:uid="{00000000-0005-0000-0000-0000834C0000}"/>
    <cellStyle name="Normal 17 2 3 3 2 3 3 2" xfId="19583" xr:uid="{00000000-0005-0000-0000-0000844C0000}"/>
    <cellStyle name="Normal 17 2 3 3 2 3 4" xfId="19584" xr:uid="{00000000-0005-0000-0000-0000854C0000}"/>
    <cellStyle name="Normal 17 2 3 3 2 4" xfId="19585" xr:uid="{00000000-0005-0000-0000-0000864C0000}"/>
    <cellStyle name="Normal 17 2 3 3 2 4 2" xfId="19586" xr:uid="{00000000-0005-0000-0000-0000874C0000}"/>
    <cellStyle name="Normal 17 2 3 3 2 4 2 2" xfId="19587" xr:uid="{00000000-0005-0000-0000-0000884C0000}"/>
    <cellStyle name="Normal 17 2 3 3 2 4 3" xfId="19588" xr:uid="{00000000-0005-0000-0000-0000894C0000}"/>
    <cellStyle name="Normal 17 2 3 3 2 5" xfId="19589" xr:uid="{00000000-0005-0000-0000-00008A4C0000}"/>
    <cellStyle name="Normal 17 2 3 3 2 5 2" xfId="19590" xr:uid="{00000000-0005-0000-0000-00008B4C0000}"/>
    <cellStyle name="Normal 17 2 3 3 2 6" xfId="19591" xr:uid="{00000000-0005-0000-0000-00008C4C0000}"/>
    <cellStyle name="Normal 17 2 3 3 3" xfId="19592" xr:uid="{00000000-0005-0000-0000-00008D4C0000}"/>
    <cellStyle name="Normal 17 2 3 3 3 2" xfId="19593" xr:uid="{00000000-0005-0000-0000-00008E4C0000}"/>
    <cellStyle name="Normal 17 2 3 3 3 2 2" xfId="19594" xr:uid="{00000000-0005-0000-0000-00008F4C0000}"/>
    <cellStyle name="Normal 17 2 3 3 3 2 2 2" xfId="19595" xr:uid="{00000000-0005-0000-0000-0000904C0000}"/>
    <cellStyle name="Normal 17 2 3 3 3 2 2 2 2" xfId="19596" xr:uid="{00000000-0005-0000-0000-0000914C0000}"/>
    <cellStyle name="Normal 17 2 3 3 3 2 2 3" xfId="19597" xr:uid="{00000000-0005-0000-0000-0000924C0000}"/>
    <cellStyle name="Normal 17 2 3 3 3 2 3" xfId="19598" xr:uid="{00000000-0005-0000-0000-0000934C0000}"/>
    <cellStyle name="Normal 17 2 3 3 3 2 3 2" xfId="19599" xr:uid="{00000000-0005-0000-0000-0000944C0000}"/>
    <cellStyle name="Normal 17 2 3 3 3 2 4" xfId="19600" xr:uid="{00000000-0005-0000-0000-0000954C0000}"/>
    <cellStyle name="Normal 17 2 3 3 3 3" xfId="19601" xr:uid="{00000000-0005-0000-0000-0000964C0000}"/>
    <cellStyle name="Normal 17 2 3 3 3 3 2" xfId="19602" xr:uid="{00000000-0005-0000-0000-0000974C0000}"/>
    <cellStyle name="Normal 17 2 3 3 3 3 2 2" xfId="19603" xr:uid="{00000000-0005-0000-0000-0000984C0000}"/>
    <cellStyle name="Normal 17 2 3 3 3 3 3" xfId="19604" xr:uid="{00000000-0005-0000-0000-0000994C0000}"/>
    <cellStyle name="Normal 17 2 3 3 3 4" xfId="19605" xr:uid="{00000000-0005-0000-0000-00009A4C0000}"/>
    <cellStyle name="Normal 17 2 3 3 3 4 2" xfId="19606" xr:uid="{00000000-0005-0000-0000-00009B4C0000}"/>
    <cellStyle name="Normal 17 2 3 3 3 5" xfId="19607" xr:uid="{00000000-0005-0000-0000-00009C4C0000}"/>
    <cellStyle name="Normal 17 2 3 3 4" xfId="19608" xr:uid="{00000000-0005-0000-0000-00009D4C0000}"/>
    <cellStyle name="Normal 17 2 3 3 4 2" xfId="19609" xr:uid="{00000000-0005-0000-0000-00009E4C0000}"/>
    <cellStyle name="Normal 17 2 3 3 4 2 2" xfId="19610" xr:uid="{00000000-0005-0000-0000-00009F4C0000}"/>
    <cellStyle name="Normal 17 2 3 3 4 2 2 2" xfId="19611" xr:uid="{00000000-0005-0000-0000-0000A04C0000}"/>
    <cellStyle name="Normal 17 2 3 3 4 2 3" xfId="19612" xr:uid="{00000000-0005-0000-0000-0000A14C0000}"/>
    <cellStyle name="Normal 17 2 3 3 4 3" xfId="19613" xr:uid="{00000000-0005-0000-0000-0000A24C0000}"/>
    <cellStyle name="Normal 17 2 3 3 4 3 2" xfId="19614" xr:uid="{00000000-0005-0000-0000-0000A34C0000}"/>
    <cellStyle name="Normal 17 2 3 3 4 4" xfId="19615" xr:uid="{00000000-0005-0000-0000-0000A44C0000}"/>
    <cellStyle name="Normal 17 2 3 3 5" xfId="19616" xr:uid="{00000000-0005-0000-0000-0000A54C0000}"/>
    <cellStyle name="Normal 17 2 3 3 5 2" xfId="19617" xr:uid="{00000000-0005-0000-0000-0000A64C0000}"/>
    <cellStyle name="Normal 17 2 3 3 5 2 2" xfId="19618" xr:uid="{00000000-0005-0000-0000-0000A74C0000}"/>
    <cellStyle name="Normal 17 2 3 3 5 3" xfId="19619" xr:uid="{00000000-0005-0000-0000-0000A84C0000}"/>
    <cellStyle name="Normal 17 2 3 3 6" xfId="19620" xr:uid="{00000000-0005-0000-0000-0000A94C0000}"/>
    <cellStyle name="Normal 17 2 3 3 6 2" xfId="19621" xr:uid="{00000000-0005-0000-0000-0000AA4C0000}"/>
    <cellStyle name="Normal 17 2 3 3 7" xfId="19622" xr:uid="{00000000-0005-0000-0000-0000AB4C0000}"/>
    <cellStyle name="Normal 17 2 3 4" xfId="19623" xr:uid="{00000000-0005-0000-0000-0000AC4C0000}"/>
    <cellStyle name="Normal 17 2 3 4 2" xfId="19624" xr:uid="{00000000-0005-0000-0000-0000AD4C0000}"/>
    <cellStyle name="Normal 17 2 3 4 2 2" xfId="19625" xr:uid="{00000000-0005-0000-0000-0000AE4C0000}"/>
    <cellStyle name="Normal 17 2 3 4 2 2 2" xfId="19626" xr:uid="{00000000-0005-0000-0000-0000AF4C0000}"/>
    <cellStyle name="Normal 17 2 3 4 2 2 2 2" xfId="19627" xr:uid="{00000000-0005-0000-0000-0000B04C0000}"/>
    <cellStyle name="Normal 17 2 3 4 2 2 2 2 2" xfId="19628" xr:uid="{00000000-0005-0000-0000-0000B14C0000}"/>
    <cellStyle name="Normal 17 2 3 4 2 2 2 3" xfId="19629" xr:uid="{00000000-0005-0000-0000-0000B24C0000}"/>
    <cellStyle name="Normal 17 2 3 4 2 2 3" xfId="19630" xr:uid="{00000000-0005-0000-0000-0000B34C0000}"/>
    <cellStyle name="Normal 17 2 3 4 2 2 3 2" xfId="19631" xr:uid="{00000000-0005-0000-0000-0000B44C0000}"/>
    <cellStyle name="Normal 17 2 3 4 2 2 4" xfId="19632" xr:uid="{00000000-0005-0000-0000-0000B54C0000}"/>
    <cellStyle name="Normal 17 2 3 4 2 3" xfId="19633" xr:uid="{00000000-0005-0000-0000-0000B64C0000}"/>
    <cellStyle name="Normal 17 2 3 4 2 3 2" xfId="19634" xr:uid="{00000000-0005-0000-0000-0000B74C0000}"/>
    <cellStyle name="Normal 17 2 3 4 2 3 2 2" xfId="19635" xr:uid="{00000000-0005-0000-0000-0000B84C0000}"/>
    <cellStyle name="Normal 17 2 3 4 2 3 3" xfId="19636" xr:uid="{00000000-0005-0000-0000-0000B94C0000}"/>
    <cellStyle name="Normal 17 2 3 4 2 4" xfId="19637" xr:uid="{00000000-0005-0000-0000-0000BA4C0000}"/>
    <cellStyle name="Normal 17 2 3 4 2 4 2" xfId="19638" xr:uid="{00000000-0005-0000-0000-0000BB4C0000}"/>
    <cellStyle name="Normal 17 2 3 4 2 5" xfId="19639" xr:uid="{00000000-0005-0000-0000-0000BC4C0000}"/>
    <cellStyle name="Normal 17 2 3 4 3" xfId="19640" xr:uid="{00000000-0005-0000-0000-0000BD4C0000}"/>
    <cellStyle name="Normal 17 2 3 4 3 2" xfId="19641" xr:uid="{00000000-0005-0000-0000-0000BE4C0000}"/>
    <cellStyle name="Normal 17 2 3 4 3 2 2" xfId="19642" xr:uid="{00000000-0005-0000-0000-0000BF4C0000}"/>
    <cellStyle name="Normal 17 2 3 4 3 2 2 2" xfId="19643" xr:uid="{00000000-0005-0000-0000-0000C04C0000}"/>
    <cellStyle name="Normal 17 2 3 4 3 2 3" xfId="19644" xr:uid="{00000000-0005-0000-0000-0000C14C0000}"/>
    <cellStyle name="Normal 17 2 3 4 3 3" xfId="19645" xr:uid="{00000000-0005-0000-0000-0000C24C0000}"/>
    <cellStyle name="Normal 17 2 3 4 3 3 2" xfId="19646" xr:uid="{00000000-0005-0000-0000-0000C34C0000}"/>
    <cellStyle name="Normal 17 2 3 4 3 4" xfId="19647" xr:uid="{00000000-0005-0000-0000-0000C44C0000}"/>
    <cellStyle name="Normal 17 2 3 4 4" xfId="19648" xr:uid="{00000000-0005-0000-0000-0000C54C0000}"/>
    <cellStyle name="Normal 17 2 3 4 4 2" xfId="19649" xr:uid="{00000000-0005-0000-0000-0000C64C0000}"/>
    <cellStyle name="Normal 17 2 3 4 4 2 2" xfId="19650" xr:uid="{00000000-0005-0000-0000-0000C74C0000}"/>
    <cellStyle name="Normal 17 2 3 4 4 3" xfId="19651" xr:uid="{00000000-0005-0000-0000-0000C84C0000}"/>
    <cellStyle name="Normal 17 2 3 4 5" xfId="19652" xr:uid="{00000000-0005-0000-0000-0000C94C0000}"/>
    <cellStyle name="Normal 17 2 3 4 5 2" xfId="19653" xr:uid="{00000000-0005-0000-0000-0000CA4C0000}"/>
    <cellStyle name="Normal 17 2 3 4 6" xfId="19654" xr:uid="{00000000-0005-0000-0000-0000CB4C0000}"/>
    <cellStyle name="Normal 17 2 3 5" xfId="19655" xr:uid="{00000000-0005-0000-0000-0000CC4C0000}"/>
    <cellStyle name="Normal 17 2 3 5 2" xfId="19656" xr:uid="{00000000-0005-0000-0000-0000CD4C0000}"/>
    <cellStyle name="Normal 17 2 3 5 2 2" xfId="19657" xr:uid="{00000000-0005-0000-0000-0000CE4C0000}"/>
    <cellStyle name="Normal 17 2 3 5 2 2 2" xfId="19658" xr:uid="{00000000-0005-0000-0000-0000CF4C0000}"/>
    <cellStyle name="Normal 17 2 3 5 2 2 2 2" xfId="19659" xr:uid="{00000000-0005-0000-0000-0000D04C0000}"/>
    <cellStyle name="Normal 17 2 3 5 2 2 3" xfId="19660" xr:uid="{00000000-0005-0000-0000-0000D14C0000}"/>
    <cellStyle name="Normal 17 2 3 5 2 3" xfId="19661" xr:uid="{00000000-0005-0000-0000-0000D24C0000}"/>
    <cellStyle name="Normal 17 2 3 5 2 3 2" xfId="19662" xr:uid="{00000000-0005-0000-0000-0000D34C0000}"/>
    <cellStyle name="Normal 17 2 3 5 2 4" xfId="19663" xr:uid="{00000000-0005-0000-0000-0000D44C0000}"/>
    <cellStyle name="Normal 17 2 3 5 3" xfId="19664" xr:uid="{00000000-0005-0000-0000-0000D54C0000}"/>
    <cellStyle name="Normal 17 2 3 5 3 2" xfId="19665" xr:uid="{00000000-0005-0000-0000-0000D64C0000}"/>
    <cellStyle name="Normal 17 2 3 5 3 2 2" xfId="19666" xr:uid="{00000000-0005-0000-0000-0000D74C0000}"/>
    <cellStyle name="Normal 17 2 3 5 3 3" xfId="19667" xr:uid="{00000000-0005-0000-0000-0000D84C0000}"/>
    <cellStyle name="Normal 17 2 3 5 4" xfId="19668" xr:uid="{00000000-0005-0000-0000-0000D94C0000}"/>
    <cellStyle name="Normal 17 2 3 5 4 2" xfId="19669" xr:uid="{00000000-0005-0000-0000-0000DA4C0000}"/>
    <cellStyle name="Normal 17 2 3 5 5" xfId="19670" xr:uid="{00000000-0005-0000-0000-0000DB4C0000}"/>
    <cellStyle name="Normal 17 2 3 6" xfId="19671" xr:uid="{00000000-0005-0000-0000-0000DC4C0000}"/>
    <cellStyle name="Normal 17 2 3 6 2" xfId="19672" xr:uid="{00000000-0005-0000-0000-0000DD4C0000}"/>
    <cellStyle name="Normal 17 2 3 6 2 2" xfId="19673" xr:uid="{00000000-0005-0000-0000-0000DE4C0000}"/>
    <cellStyle name="Normal 17 2 3 6 2 2 2" xfId="19674" xr:uid="{00000000-0005-0000-0000-0000DF4C0000}"/>
    <cellStyle name="Normal 17 2 3 6 2 3" xfId="19675" xr:uid="{00000000-0005-0000-0000-0000E04C0000}"/>
    <cellStyle name="Normal 17 2 3 6 3" xfId="19676" xr:uid="{00000000-0005-0000-0000-0000E14C0000}"/>
    <cellStyle name="Normal 17 2 3 6 3 2" xfId="19677" xr:uid="{00000000-0005-0000-0000-0000E24C0000}"/>
    <cellStyle name="Normal 17 2 3 6 4" xfId="19678" xr:uid="{00000000-0005-0000-0000-0000E34C0000}"/>
    <cellStyle name="Normal 17 2 3 7" xfId="19679" xr:uid="{00000000-0005-0000-0000-0000E44C0000}"/>
    <cellStyle name="Normal 17 2 3 7 2" xfId="19680" xr:uid="{00000000-0005-0000-0000-0000E54C0000}"/>
    <cellStyle name="Normal 17 2 3 7 2 2" xfId="19681" xr:uid="{00000000-0005-0000-0000-0000E64C0000}"/>
    <cellStyle name="Normal 17 2 3 7 3" xfId="19682" xr:uid="{00000000-0005-0000-0000-0000E74C0000}"/>
    <cellStyle name="Normal 17 2 3 8" xfId="19683" xr:uid="{00000000-0005-0000-0000-0000E84C0000}"/>
    <cellStyle name="Normal 17 2 3 8 2" xfId="19684" xr:uid="{00000000-0005-0000-0000-0000E94C0000}"/>
    <cellStyle name="Normal 17 2 3 9" xfId="19685" xr:uid="{00000000-0005-0000-0000-0000EA4C0000}"/>
    <cellStyle name="Normal 17 2 4" xfId="19686" xr:uid="{00000000-0005-0000-0000-0000EB4C0000}"/>
    <cellStyle name="Normal 17 2 4 2" xfId="19687" xr:uid="{00000000-0005-0000-0000-0000EC4C0000}"/>
    <cellStyle name="Normal 17 2 4 2 2" xfId="19688" xr:uid="{00000000-0005-0000-0000-0000ED4C0000}"/>
    <cellStyle name="Normal 17 2 4 2 2 2" xfId="19689" xr:uid="{00000000-0005-0000-0000-0000EE4C0000}"/>
    <cellStyle name="Normal 17 2 4 2 2 2 2" xfId="19690" xr:uid="{00000000-0005-0000-0000-0000EF4C0000}"/>
    <cellStyle name="Normal 17 2 4 2 2 2 2 2" xfId="19691" xr:uid="{00000000-0005-0000-0000-0000F04C0000}"/>
    <cellStyle name="Normal 17 2 4 2 2 2 2 2 2" xfId="19692" xr:uid="{00000000-0005-0000-0000-0000F14C0000}"/>
    <cellStyle name="Normal 17 2 4 2 2 2 2 2 2 2" xfId="19693" xr:uid="{00000000-0005-0000-0000-0000F24C0000}"/>
    <cellStyle name="Normal 17 2 4 2 2 2 2 2 3" xfId="19694" xr:uid="{00000000-0005-0000-0000-0000F34C0000}"/>
    <cellStyle name="Normal 17 2 4 2 2 2 2 3" xfId="19695" xr:uid="{00000000-0005-0000-0000-0000F44C0000}"/>
    <cellStyle name="Normal 17 2 4 2 2 2 2 3 2" xfId="19696" xr:uid="{00000000-0005-0000-0000-0000F54C0000}"/>
    <cellStyle name="Normal 17 2 4 2 2 2 2 4" xfId="19697" xr:uid="{00000000-0005-0000-0000-0000F64C0000}"/>
    <cellStyle name="Normal 17 2 4 2 2 2 3" xfId="19698" xr:uid="{00000000-0005-0000-0000-0000F74C0000}"/>
    <cellStyle name="Normal 17 2 4 2 2 2 3 2" xfId="19699" xr:uid="{00000000-0005-0000-0000-0000F84C0000}"/>
    <cellStyle name="Normal 17 2 4 2 2 2 3 2 2" xfId="19700" xr:uid="{00000000-0005-0000-0000-0000F94C0000}"/>
    <cellStyle name="Normal 17 2 4 2 2 2 3 3" xfId="19701" xr:uid="{00000000-0005-0000-0000-0000FA4C0000}"/>
    <cellStyle name="Normal 17 2 4 2 2 2 4" xfId="19702" xr:uid="{00000000-0005-0000-0000-0000FB4C0000}"/>
    <cellStyle name="Normal 17 2 4 2 2 2 4 2" xfId="19703" xr:uid="{00000000-0005-0000-0000-0000FC4C0000}"/>
    <cellStyle name="Normal 17 2 4 2 2 2 5" xfId="19704" xr:uid="{00000000-0005-0000-0000-0000FD4C0000}"/>
    <cellStyle name="Normal 17 2 4 2 2 3" xfId="19705" xr:uid="{00000000-0005-0000-0000-0000FE4C0000}"/>
    <cellStyle name="Normal 17 2 4 2 2 3 2" xfId="19706" xr:uid="{00000000-0005-0000-0000-0000FF4C0000}"/>
    <cellStyle name="Normal 17 2 4 2 2 3 2 2" xfId="19707" xr:uid="{00000000-0005-0000-0000-0000004D0000}"/>
    <cellStyle name="Normal 17 2 4 2 2 3 2 2 2" xfId="19708" xr:uid="{00000000-0005-0000-0000-0000014D0000}"/>
    <cellStyle name="Normal 17 2 4 2 2 3 2 3" xfId="19709" xr:uid="{00000000-0005-0000-0000-0000024D0000}"/>
    <cellStyle name="Normal 17 2 4 2 2 3 3" xfId="19710" xr:uid="{00000000-0005-0000-0000-0000034D0000}"/>
    <cellStyle name="Normal 17 2 4 2 2 3 3 2" xfId="19711" xr:uid="{00000000-0005-0000-0000-0000044D0000}"/>
    <cellStyle name="Normal 17 2 4 2 2 3 4" xfId="19712" xr:uid="{00000000-0005-0000-0000-0000054D0000}"/>
    <cellStyle name="Normal 17 2 4 2 2 4" xfId="19713" xr:uid="{00000000-0005-0000-0000-0000064D0000}"/>
    <cellStyle name="Normal 17 2 4 2 2 4 2" xfId="19714" xr:uid="{00000000-0005-0000-0000-0000074D0000}"/>
    <cellStyle name="Normal 17 2 4 2 2 4 2 2" xfId="19715" xr:uid="{00000000-0005-0000-0000-0000084D0000}"/>
    <cellStyle name="Normal 17 2 4 2 2 4 3" xfId="19716" xr:uid="{00000000-0005-0000-0000-0000094D0000}"/>
    <cellStyle name="Normal 17 2 4 2 2 5" xfId="19717" xr:uid="{00000000-0005-0000-0000-00000A4D0000}"/>
    <cellStyle name="Normal 17 2 4 2 2 5 2" xfId="19718" xr:uid="{00000000-0005-0000-0000-00000B4D0000}"/>
    <cellStyle name="Normal 17 2 4 2 2 6" xfId="19719" xr:uid="{00000000-0005-0000-0000-00000C4D0000}"/>
    <cellStyle name="Normal 17 2 4 2 3" xfId="19720" xr:uid="{00000000-0005-0000-0000-00000D4D0000}"/>
    <cellStyle name="Normal 17 2 4 2 3 2" xfId="19721" xr:uid="{00000000-0005-0000-0000-00000E4D0000}"/>
    <cellStyle name="Normal 17 2 4 2 3 2 2" xfId="19722" xr:uid="{00000000-0005-0000-0000-00000F4D0000}"/>
    <cellStyle name="Normal 17 2 4 2 3 2 2 2" xfId="19723" xr:uid="{00000000-0005-0000-0000-0000104D0000}"/>
    <cellStyle name="Normal 17 2 4 2 3 2 2 2 2" xfId="19724" xr:uid="{00000000-0005-0000-0000-0000114D0000}"/>
    <cellStyle name="Normal 17 2 4 2 3 2 2 3" xfId="19725" xr:uid="{00000000-0005-0000-0000-0000124D0000}"/>
    <cellStyle name="Normal 17 2 4 2 3 2 3" xfId="19726" xr:uid="{00000000-0005-0000-0000-0000134D0000}"/>
    <cellStyle name="Normal 17 2 4 2 3 2 3 2" xfId="19727" xr:uid="{00000000-0005-0000-0000-0000144D0000}"/>
    <cellStyle name="Normal 17 2 4 2 3 2 4" xfId="19728" xr:uid="{00000000-0005-0000-0000-0000154D0000}"/>
    <cellStyle name="Normal 17 2 4 2 3 3" xfId="19729" xr:uid="{00000000-0005-0000-0000-0000164D0000}"/>
    <cellStyle name="Normal 17 2 4 2 3 3 2" xfId="19730" xr:uid="{00000000-0005-0000-0000-0000174D0000}"/>
    <cellStyle name="Normal 17 2 4 2 3 3 2 2" xfId="19731" xr:uid="{00000000-0005-0000-0000-0000184D0000}"/>
    <cellStyle name="Normal 17 2 4 2 3 3 3" xfId="19732" xr:uid="{00000000-0005-0000-0000-0000194D0000}"/>
    <cellStyle name="Normal 17 2 4 2 3 4" xfId="19733" xr:uid="{00000000-0005-0000-0000-00001A4D0000}"/>
    <cellStyle name="Normal 17 2 4 2 3 4 2" xfId="19734" xr:uid="{00000000-0005-0000-0000-00001B4D0000}"/>
    <cellStyle name="Normal 17 2 4 2 3 5" xfId="19735" xr:uid="{00000000-0005-0000-0000-00001C4D0000}"/>
    <cellStyle name="Normal 17 2 4 2 4" xfId="19736" xr:uid="{00000000-0005-0000-0000-00001D4D0000}"/>
    <cellStyle name="Normal 17 2 4 2 4 2" xfId="19737" xr:uid="{00000000-0005-0000-0000-00001E4D0000}"/>
    <cellStyle name="Normal 17 2 4 2 4 2 2" xfId="19738" xr:uid="{00000000-0005-0000-0000-00001F4D0000}"/>
    <cellStyle name="Normal 17 2 4 2 4 2 2 2" xfId="19739" xr:uid="{00000000-0005-0000-0000-0000204D0000}"/>
    <cellStyle name="Normal 17 2 4 2 4 2 3" xfId="19740" xr:uid="{00000000-0005-0000-0000-0000214D0000}"/>
    <cellStyle name="Normal 17 2 4 2 4 3" xfId="19741" xr:uid="{00000000-0005-0000-0000-0000224D0000}"/>
    <cellStyle name="Normal 17 2 4 2 4 3 2" xfId="19742" xr:uid="{00000000-0005-0000-0000-0000234D0000}"/>
    <cellStyle name="Normal 17 2 4 2 4 4" xfId="19743" xr:uid="{00000000-0005-0000-0000-0000244D0000}"/>
    <cellStyle name="Normal 17 2 4 2 5" xfId="19744" xr:uid="{00000000-0005-0000-0000-0000254D0000}"/>
    <cellStyle name="Normal 17 2 4 2 5 2" xfId="19745" xr:uid="{00000000-0005-0000-0000-0000264D0000}"/>
    <cellStyle name="Normal 17 2 4 2 5 2 2" xfId="19746" xr:uid="{00000000-0005-0000-0000-0000274D0000}"/>
    <cellStyle name="Normal 17 2 4 2 5 3" xfId="19747" xr:uid="{00000000-0005-0000-0000-0000284D0000}"/>
    <cellStyle name="Normal 17 2 4 2 6" xfId="19748" xr:uid="{00000000-0005-0000-0000-0000294D0000}"/>
    <cellStyle name="Normal 17 2 4 2 6 2" xfId="19749" xr:uid="{00000000-0005-0000-0000-00002A4D0000}"/>
    <cellStyle name="Normal 17 2 4 2 7" xfId="19750" xr:uid="{00000000-0005-0000-0000-00002B4D0000}"/>
    <cellStyle name="Normal 17 2 4 3" xfId="19751" xr:uid="{00000000-0005-0000-0000-00002C4D0000}"/>
    <cellStyle name="Normal 17 2 4 3 2" xfId="19752" xr:uid="{00000000-0005-0000-0000-00002D4D0000}"/>
    <cellStyle name="Normal 17 2 4 3 2 2" xfId="19753" xr:uid="{00000000-0005-0000-0000-00002E4D0000}"/>
    <cellStyle name="Normal 17 2 4 3 2 2 2" xfId="19754" xr:uid="{00000000-0005-0000-0000-00002F4D0000}"/>
    <cellStyle name="Normal 17 2 4 3 2 2 2 2" xfId="19755" xr:uid="{00000000-0005-0000-0000-0000304D0000}"/>
    <cellStyle name="Normal 17 2 4 3 2 2 2 2 2" xfId="19756" xr:uid="{00000000-0005-0000-0000-0000314D0000}"/>
    <cellStyle name="Normal 17 2 4 3 2 2 2 3" xfId="19757" xr:uid="{00000000-0005-0000-0000-0000324D0000}"/>
    <cellStyle name="Normal 17 2 4 3 2 2 3" xfId="19758" xr:uid="{00000000-0005-0000-0000-0000334D0000}"/>
    <cellStyle name="Normal 17 2 4 3 2 2 3 2" xfId="19759" xr:uid="{00000000-0005-0000-0000-0000344D0000}"/>
    <cellStyle name="Normal 17 2 4 3 2 2 4" xfId="19760" xr:uid="{00000000-0005-0000-0000-0000354D0000}"/>
    <cellStyle name="Normal 17 2 4 3 2 3" xfId="19761" xr:uid="{00000000-0005-0000-0000-0000364D0000}"/>
    <cellStyle name="Normal 17 2 4 3 2 3 2" xfId="19762" xr:uid="{00000000-0005-0000-0000-0000374D0000}"/>
    <cellStyle name="Normal 17 2 4 3 2 3 2 2" xfId="19763" xr:uid="{00000000-0005-0000-0000-0000384D0000}"/>
    <cellStyle name="Normal 17 2 4 3 2 3 3" xfId="19764" xr:uid="{00000000-0005-0000-0000-0000394D0000}"/>
    <cellStyle name="Normal 17 2 4 3 2 4" xfId="19765" xr:uid="{00000000-0005-0000-0000-00003A4D0000}"/>
    <cellStyle name="Normal 17 2 4 3 2 4 2" xfId="19766" xr:uid="{00000000-0005-0000-0000-00003B4D0000}"/>
    <cellStyle name="Normal 17 2 4 3 2 5" xfId="19767" xr:uid="{00000000-0005-0000-0000-00003C4D0000}"/>
    <cellStyle name="Normal 17 2 4 3 3" xfId="19768" xr:uid="{00000000-0005-0000-0000-00003D4D0000}"/>
    <cellStyle name="Normal 17 2 4 3 3 2" xfId="19769" xr:uid="{00000000-0005-0000-0000-00003E4D0000}"/>
    <cellStyle name="Normal 17 2 4 3 3 2 2" xfId="19770" xr:uid="{00000000-0005-0000-0000-00003F4D0000}"/>
    <cellStyle name="Normal 17 2 4 3 3 2 2 2" xfId="19771" xr:uid="{00000000-0005-0000-0000-0000404D0000}"/>
    <cellStyle name="Normal 17 2 4 3 3 2 3" xfId="19772" xr:uid="{00000000-0005-0000-0000-0000414D0000}"/>
    <cellStyle name="Normal 17 2 4 3 3 3" xfId="19773" xr:uid="{00000000-0005-0000-0000-0000424D0000}"/>
    <cellStyle name="Normal 17 2 4 3 3 3 2" xfId="19774" xr:uid="{00000000-0005-0000-0000-0000434D0000}"/>
    <cellStyle name="Normal 17 2 4 3 3 4" xfId="19775" xr:uid="{00000000-0005-0000-0000-0000444D0000}"/>
    <cellStyle name="Normal 17 2 4 3 4" xfId="19776" xr:uid="{00000000-0005-0000-0000-0000454D0000}"/>
    <cellStyle name="Normal 17 2 4 3 4 2" xfId="19777" xr:uid="{00000000-0005-0000-0000-0000464D0000}"/>
    <cellStyle name="Normal 17 2 4 3 4 2 2" xfId="19778" xr:uid="{00000000-0005-0000-0000-0000474D0000}"/>
    <cellStyle name="Normal 17 2 4 3 4 3" xfId="19779" xr:uid="{00000000-0005-0000-0000-0000484D0000}"/>
    <cellStyle name="Normal 17 2 4 3 5" xfId="19780" xr:uid="{00000000-0005-0000-0000-0000494D0000}"/>
    <cellStyle name="Normal 17 2 4 3 5 2" xfId="19781" xr:uid="{00000000-0005-0000-0000-00004A4D0000}"/>
    <cellStyle name="Normal 17 2 4 3 6" xfId="19782" xr:uid="{00000000-0005-0000-0000-00004B4D0000}"/>
    <cellStyle name="Normal 17 2 4 4" xfId="19783" xr:uid="{00000000-0005-0000-0000-00004C4D0000}"/>
    <cellStyle name="Normal 17 2 4 4 2" xfId="19784" xr:uid="{00000000-0005-0000-0000-00004D4D0000}"/>
    <cellStyle name="Normal 17 2 4 4 2 2" xfId="19785" xr:uid="{00000000-0005-0000-0000-00004E4D0000}"/>
    <cellStyle name="Normal 17 2 4 4 2 2 2" xfId="19786" xr:uid="{00000000-0005-0000-0000-00004F4D0000}"/>
    <cellStyle name="Normal 17 2 4 4 2 2 2 2" xfId="19787" xr:uid="{00000000-0005-0000-0000-0000504D0000}"/>
    <cellStyle name="Normal 17 2 4 4 2 2 3" xfId="19788" xr:uid="{00000000-0005-0000-0000-0000514D0000}"/>
    <cellStyle name="Normal 17 2 4 4 2 3" xfId="19789" xr:uid="{00000000-0005-0000-0000-0000524D0000}"/>
    <cellStyle name="Normal 17 2 4 4 2 3 2" xfId="19790" xr:uid="{00000000-0005-0000-0000-0000534D0000}"/>
    <cellStyle name="Normal 17 2 4 4 2 4" xfId="19791" xr:uid="{00000000-0005-0000-0000-0000544D0000}"/>
    <cellStyle name="Normal 17 2 4 4 3" xfId="19792" xr:uid="{00000000-0005-0000-0000-0000554D0000}"/>
    <cellStyle name="Normal 17 2 4 4 3 2" xfId="19793" xr:uid="{00000000-0005-0000-0000-0000564D0000}"/>
    <cellStyle name="Normal 17 2 4 4 3 2 2" xfId="19794" xr:uid="{00000000-0005-0000-0000-0000574D0000}"/>
    <cellStyle name="Normal 17 2 4 4 3 3" xfId="19795" xr:uid="{00000000-0005-0000-0000-0000584D0000}"/>
    <cellStyle name="Normal 17 2 4 4 4" xfId="19796" xr:uid="{00000000-0005-0000-0000-0000594D0000}"/>
    <cellStyle name="Normal 17 2 4 4 4 2" xfId="19797" xr:uid="{00000000-0005-0000-0000-00005A4D0000}"/>
    <cellStyle name="Normal 17 2 4 4 5" xfId="19798" xr:uid="{00000000-0005-0000-0000-00005B4D0000}"/>
    <cellStyle name="Normal 17 2 4 5" xfId="19799" xr:uid="{00000000-0005-0000-0000-00005C4D0000}"/>
    <cellStyle name="Normal 17 2 4 5 2" xfId="19800" xr:uid="{00000000-0005-0000-0000-00005D4D0000}"/>
    <cellStyle name="Normal 17 2 4 5 2 2" xfId="19801" xr:uid="{00000000-0005-0000-0000-00005E4D0000}"/>
    <cellStyle name="Normal 17 2 4 5 2 2 2" xfId="19802" xr:uid="{00000000-0005-0000-0000-00005F4D0000}"/>
    <cellStyle name="Normal 17 2 4 5 2 3" xfId="19803" xr:uid="{00000000-0005-0000-0000-0000604D0000}"/>
    <cellStyle name="Normal 17 2 4 5 3" xfId="19804" xr:uid="{00000000-0005-0000-0000-0000614D0000}"/>
    <cellStyle name="Normal 17 2 4 5 3 2" xfId="19805" xr:uid="{00000000-0005-0000-0000-0000624D0000}"/>
    <cellStyle name="Normal 17 2 4 5 4" xfId="19806" xr:uid="{00000000-0005-0000-0000-0000634D0000}"/>
    <cellStyle name="Normal 17 2 4 6" xfId="19807" xr:uid="{00000000-0005-0000-0000-0000644D0000}"/>
    <cellStyle name="Normal 17 2 4 6 2" xfId="19808" xr:uid="{00000000-0005-0000-0000-0000654D0000}"/>
    <cellStyle name="Normal 17 2 4 6 2 2" xfId="19809" xr:uid="{00000000-0005-0000-0000-0000664D0000}"/>
    <cellStyle name="Normal 17 2 4 6 3" xfId="19810" xr:uid="{00000000-0005-0000-0000-0000674D0000}"/>
    <cellStyle name="Normal 17 2 4 7" xfId="19811" xr:uid="{00000000-0005-0000-0000-0000684D0000}"/>
    <cellStyle name="Normal 17 2 4 7 2" xfId="19812" xr:uid="{00000000-0005-0000-0000-0000694D0000}"/>
    <cellStyle name="Normal 17 2 4 8" xfId="19813" xr:uid="{00000000-0005-0000-0000-00006A4D0000}"/>
    <cellStyle name="Normal 17 2 5" xfId="19814" xr:uid="{00000000-0005-0000-0000-00006B4D0000}"/>
    <cellStyle name="Normal 17 2 5 2" xfId="19815" xr:uid="{00000000-0005-0000-0000-00006C4D0000}"/>
    <cellStyle name="Normal 17 2 5 2 2" xfId="19816" xr:uid="{00000000-0005-0000-0000-00006D4D0000}"/>
    <cellStyle name="Normal 17 2 5 2 2 2" xfId="19817" xr:uid="{00000000-0005-0000-0000-00006E4D0000}"/>
    <cellStyle name="Normal 17 2 5 2 2 2 2" xfId="19818" xr:uid="{00000000-0005-0000-0000-00006F4D0000}"/>
    <cellStyle name="Normal 17 2 5 2 2 2 2 2" xfId="19819" xr:uid="{00000000-0005-0000-0000-0000704D0000}"/>
    <cellStyle name="Normal 17 2 5 2 2 2 2 2 2" xfId="19820" xr:uid="{00000000-0005-0000-0000-0000714D0000}"/>
    <cellStyle name="Normal 17 2 5 2 2 2 2 3" xfId="19821" xr:uid="{00000000-0005-0000-0000-0000724D0000}"/>
    <cellStyle name="Normal 17 2 5 2 2 2 3" xfId="19822" xr:uid="{00000000-0005-0000-0000-0000734D0000}"/>
    <cellStyle name="Normal 17 2 5 2 2 2 3 2" xfId="19823" xr:uid="{00000000-0005-0000-0000-0000744D0000}"/>
    <cellStyle name="Normal 17 2 5 2 2 2 4" xfId="19824" xr:uid="{00000000-0005-0000-0000-0000754D0000}"/>
    <cellStyle name="Normal 17 2 5 2 2 3" xfId="19825" xr:uid="{00000000-0005-0000-0000-0000764D0000}"/>
    <cellStyle name="Normal 17 2 5 2 2 3 2" xfId="19826" xr:uid="{00000000-0005-0000-0000-0000774D0000}"/>
    <cellStyle name="Normal 17 2 5 2 2 3 2 2" xfId="19827" xr:uid="{00000000-0005-0000-0000-0000784D0000}"/>
    <cellStyle name="Normal 17 2 5 2 2 3 3" xfId="19828" xr:uid="{00000000-0005-0000-0000-0000794D0000}"/>
    <cellStyle name="Normal 17 2 5 2 2 4" xfId="19829" xr:uid="{00000000-0005-0000-0000-00007A4D0000}"/>
    <cellStyle name="Normal 17 2 5 2 2 4 2" xfId="19830" xr:uid="{00000000-0005-0000-0000-00007B4D0000}"/>
    <cellStyle name="Normal 17 2 5 2 2 5" xfId="19831" xr:uid="{00000000-0005-0000-0000-00007C4D0000}"/>
    <cellStyle name="Normal 17 2 5 2 3" xfId="19832" xr:uid="{00000000-0005-0000-0000-00007D4D0000}"/>
    <cellStyle name="Normal 17 2 5 2 3 2" xfId="19833" xr:uid="{00000000-0005-0000-0000-00007E4D0000}"/>
    <cellStyle name="Normal 17 2 5 2 3 2 2" xfId="19834" xr:uid="{00000000-0005-0000-0000-00007F4D0000}"/>
    <cellStyle name="Normal 17 2 5 2 3 2 2 2" xfId="19835" xr:uid="{00000000-0005-0000-0000-0000804D0000}"/>
    <cellStyle name="Normal 17 2 5 2 3 2 3" xfId="19836" xr:uid="{00000000-0005-0000-0000-0000814D0000}"/>
    <cellStyle name="Normal 17 2 5 2 3 3" xfId="19837" xr:uid="{00000000-0005-0000-0000-0000824D0000}"/>
    <cellStyle name="Normal 17 2 5 2 3 3 2" xfId="19838" xr:uid="{00000000-0005-0000-0000-0000834D0000}"/>
    <cellStyle name="Normal 17 2 5 2 3 4" xfId="19839" xr:uid="{00000000-0005-0000-0000-0000844D0000}"/>
    <cellStyle name="Normal 17 2 5 2 4" xfId="19840" xr:uid="{00000000-0005-0000-0000-0000854D0000}"/>
    <cellStyle name="Normal 17 2 5 2 4 2" xfId="19841" xr:uid="{00000000-0005-0000-0000-0000864D0000}"/>
    <cellStyle name="Normal 17 2 5 2 4 2 2" xfId="19842" xr:uid="{00000000-0005-0000-0000-0000874D0000}"/>
    <cellStyle name="Normal 17 2 5 2 4 3" xfId="19843" xr:uid="{00000000-0005-0000-0000-0000884D0000}"/>
    <cellStyle name="Normal 17 2 5 2 5" xfId="19844" xr:uid="{00000000-0005-0000-0000-0000894D0000}"/>
    <cellStyle name="Normal 17 2 5 2 5 2" xfId="19845" xr:uid="{00000000-0005-0000-0000-00008A4D0000}"/>
    <cellStyle name="Normal 17 2 5 2 6" xfId="19846" xr:uid="{00000000-0005-0000-0000-00008B4D0000}"/>
    <cellStyle name="Normal 17 2 5 3" xfId="19847" xr:uid="{00000000-0005-0000-0000-00008C4D0000}"/>
    <cellStyle name="Normal 17 2 5 3 2" xfId="19848" xr:uid="{00000000-0005-0000-0000-00008D4D0000}"/>
    <cellStyle name="Normal 17 2 5 3 2 2" xfId="19849" xr:uid="{00000000-0005-0000-0000-00008E4D0000}"/>
    <cellStyle name="Normal 17 2 5 3 2 2 2" xfId="19850" xr:uid="{00000000-0005-0000-0000-00008F4D0000}"/>
    <cellStyle name="Normal 17 2 5 3 2 2 2 2" xfId="19851" xr:uid="{00000000-0005-0000-0000-0000904D0000}"/>
    <cellStyle name="Normal 17 2 5 3 2 2 3" xfId="19852" xr:uid="{00000000-0005-0000-0000-0000914D0000}"/>
    <cellStyle name="Normal 17 2 5 3 2 3" xfId="19853" xr:uid="{00000000-0005-0000-0000-0000924D0000}"/>
    <cellStyle name="Normal 17 2 5 3 2 3 2" xfId="19854" xr:uid="{00000000-0005-0000-0000-0000934D0000}"/>
    <cellStyle name="Normal 17 2 5 3 2 4" xfId="19855" xr:uid="{00000000-0005-0000-0000-0000944D0000}"/>
    <cellStyle name="Normal 17 2 5 3 3" xfId="19856" xr:uid="{00000000-0005-0000-0000-0000954D0000}"/>
    <cellStyle name="Normal 17 2 5 3 3 2" xfId="19857" xr:uid="{00000000-0005-0000-0000-0000964D0000}"/>
    <cellStyle name="Normal 17 2 5 3 3 2 2" xfId="19858" xr:uid="{00000000-0005-0000-0000-0000974D0000}"/>
    <cellStyle name="Normal 17 2 5 3 3 3" xfId="19859" xr:uid="{00000000-0005-0000-0000-0000984D0000}"/>
    <cellStyle name="Normal 17 2 5 3 4" xfId="19860" xr:uid="{00000000-0005-0000-0000-0000994D0000}"/>
    <cellStyle name="Normal 17 2 5 3 4 2" xfId="19861" xr:uid="{00000000-0005-0000-0000-00009A4D0000}"/>
    <cellStyle name="Normal 17 2 5 3 5" xfId="19862" xr:uid="{00000000-0005-0000-0000-00009B4D0000}"/>
    <cellStyle name="Normal 17 2 5 4" xfId="19863" xr:uid="{00000000-0005-0000-0000-00009C4D0000}"/>
    <cellStyle name="Normal 17 2 5 4 2" xfId="19864" xr:uid="{00000000-0005-0000-0000-00009D4D0000}"/>
    <cellStyle name="Normal 17 2 5 4 2 2" xfId="19865" xr:uid="{00000000-0005-0000-0000-00009E4D0000}"/>
    <cellStyle name="Normal 17 2 5 4 2 2 2" xfId="19866" xr:uid="{00000000-0005-0000-0000-00009F4D0000}"/>
    <cellStyle name="Normal 17 2 5 4 2 3" xfId="19867" xr:uid="{00000000-0005-0000-0000-0000A04D0000}"/>
    <cellStyle name="Normal 17 2 5 4 3" xfId="19868" xr:uid="{00000000-0005-0000-0000-0000A14D0000}"/>
    <cellStyle name="Normal 17 2 5 4 3 2" xfId="19869" xr:uid="{00000000-0005-0000-0000-0000A24D0000}"/>
    <cellStyle name="Normal 17 2 5 4 4" xfId="19870" xr:uid="{00000000-0005-0000-0000-0000A34D0000}"/>
    <cellStyle name="Normal 17 2 5 5" xfId="19871" xr:uid="{00000000-0005-0000-0000-0000A44D0000}"/>
    <cellStyle name="Normal 17 2 5 5 2" xfId="19872" xr:uid="{00000000-0005-0000-0000-0000A54D0000}"/>
    <cellStyle name="Normal 17 2 5 5 2 2" xfId="19873" xr:uid="{00000000-0005-0000-0000-0000A64D0000}"/>
    <cellStyle name="Normal 17 2 5 5 3" xfId="19874" xr:uid="{00000000-0005-0000-0000-0000A74D0000}"/>
    <cellStyle name="Normal 17 2 5 6" xfId="19875" xr:uid="{00000000-0005-0000-0000-0000A84D0000}"/>
    <cellStyle name="Normal 17 2 5 6 2" xfId="19876" xr:uid="{00000000-0005-0000-0000-0000A94D0000}"/>
    <cellStyle name="Normal 17 2 5 7" xfId="19877" xr:uid="{00000000-0005-0000-0000-0000AA4D0000}"/>
    <cellStyle name="Normal 17 2 6" xfId="19878" xr:uid="{00000000-0005-0000-0000-0000AB4D0000}"/>
    <cellStyle name="Normal 17 2 6 2" xfId="19879" xr:uid="{00000000-0005-0000-0000-0000AC4D0000}"/>
    <cellStyle name="Normal 17 2 6 2 2" xfId="19880" xr:uid="{00000000-0005-0000-0000-0000AD4D0000}"/>
    <cellStyle name="Normal 17 2 6 2 2 2" xfId="19881" xr:uid="{00000000-0005-0000-0000-0000AE4D0000}"/>
    <cellStyle name="Normal 17 2 6 2 2 2 2" xfId="19882" xr:uid="{00000000-0005-0000-0000-0000AF4D0000}"/>
    <cellStyle name="Normal 17 2 6 2 2 2 2 2" xfId="19883" xr:uid="{00000000-0005-0000-0000-0000B04D0000}"/>
    <cellStyle name="Normal 17 2 6 2 2 2 3" xfId="19884" xr:uid="{00000000-0005-0000-0000-0000B14D0000}"/>
    <cellStyle name="Normal 17 2 6 2 2 3" xfId="19885" xr:uid="{00000000-0005-0000-0000-0000B24D0000}"/>
    <cellStyle name="Normal 17 2 6 2 2 3 2" xfId="19886" xr:uid="{00000000-0005-0000-0000-0000B34D0000}"/>
    <cellStyle name="Normal 17 2 6 2 2 4" xfId="19887" xr:uid="{00000000-0005-0000-0000-0000B44D0000}"/>
    <cellStyle name="Normal 17 2 6 2 3" xfId="19888" xr:uid="{00000000-0005-0000-0000-0000B54D0000}"/>
    <cellStyle name="Normal 17 2 6 2 3 2" xfId="19889" xr:uid="{00000000-0005-0000-0000-0000B64D0000}"/>
    <cellStyle name="Normal 17 2 6 2 3 2 2" xfId="19890" xr:uid="{00000000-0005-0000-0000-0000B74D0000}"/>
    <cellStyle name="Normal 17 2 6 2 3 3" xfId="19891" xr:uid="{00000000-0005-0000-0000-0000B84D0000}"/>
    <cellStyle name="Normal 17 2 6 2 4" xfId="19892" xr:uid="{00000000-0005-0000-0000-0000B94D0000}"/>
    <cellStyle name="Normal 17 2 6 2 4 2" xfId="19893" xr:uid="{00000000-0005-0000-0000-0000BA4D0000}"/>
    <cellStyle name="Normal 17 2 6 2 5" xfId="19894" xr:uid="{00000000-0005-0000-0000-0000BB4D0000}"/>
    <cellStyle name="Normal 17 2 6 3" xfId="19895" xr:uid="{00000000-0005-0000-0000-0000BC4D0000}"/>
    <cellStyle name="Normal 17 2 6 3 2" xfId="19896" xr:uid="{00000000-0005-0000-0000-0000BD4D0000}"/>
    <cellStyle name="Normal 17 2 6 3 2 2" xfId="19897" xr:uid="{00000000-0005-0000-0000-0000BE4D0000}"/>
    <cellStyle name="Normal 17 2 6 3 2 2 2" xfId="19898" xr:uid="{00000000-0005-0000-0000-0000BF4D0000}"/>
    <cellStyle name="Normal 17 2 6 3 2 3" xfId="19899" xr:uid="{00000000-0005-0000-0000-0000C04D0000}"/>
    <cellStyle name="Normal 17 2 6 3 3" xfId="19900" xr:uid="{00000000-0005-0000-0000-0000C14D0000}"/>
    <cellStyle name="Normal 17 2 6 3 3 2" xfId="19901" xr:uid="{00000000-0005-0000-0000-0000C24D0000}"/>
    <cellStyle name="Normal 17 2 6 3 4" xfId="19902" xr:uid="{00000000-0005-0000-0000-0000C34D0000}"/>
    <cellStyle name="Normal 17 2 6 4" xfId="19903" xr:uid="{00000000-0005-0000-0000-0000C44D0000}"/>
    <cellStyle name="Normal 17 2 6 4 2" xfId="19904" xr:uid="{00000000-0005-0000-0000-0000C54D0000}"/>
    <cellStyle name="Normal 17 2 6 4 2 2" xfId="19905" xr:uid="{00000000-0005-0000-0000-0000C64D0000}"/>
    <cellStyle name="Normal 17 2 6 4 3" xfId="19906" xr:uid="{00000000-0005-0000-0000-0000C74D0000}"/>
    <cellStyle name="Normal 17 2 6 5" xfId="19907" xr:uid="{00000000-0005-0000-0000-0000C84D0000}"/>
    <cellStyle name="Normal 17 2 6 5 2" xfId="19908" xr:uid="{00000000-0005-0000-0000-0000C94D0000}"/>
    <cellStyle name="Normal 17 2 6 6" xfId="19909" xr:uid="{00000000-0005-0000-0000-0000CA4D0000}"/>
    <cellStyle name="Normal 17 2 7" xfId="19910" xr:uid="{00000000-0005-0000-0000-0000CB4D0000}"/>
    <cellStyle name="Normal 17 2 7 2" xfId="19911" xr:uid="{00000000-0005-0000-0000-0000CC4D0000}"/>
    <cellStyle name="Normal 17 2 7 2 2" xfId="19912" xr:uid="{00000000-0005-0000-0000-0000CD4D0000}"/>
    <cellStyle name="Normal 17 2 7 2 2 2" xfId="19913" xr:uid="{00000000-0005-0000-0000-0000CE4D0000}"/>
    <cellStyle name="Normal 17 2 7 2 2 2 2" xfId="19914" xr:uid="{00000000-0005-0000-0000-0000CF4D0000}"/>
    <cellStyle name="Normal 17 2 7 2 2 3" xfId="19915" xr:uid="{00000000-0005-0000-0000-0000D04D0000}"/>
    <cellStyle name="Normal 17 2 7 2 3" xfId="19916" xr:uid="{00000000-0005-0000-0000-0000D14D0000}"/>
    <cellStyle name="Normal 17 2 7 2 3 2" xfId="19917" xr:uid="{00000000-0005-0000-0000-0000D24D0000}"/>
    <cellStyle name="Normal 17 2 7 2 4" xfId="19918" xr:uid="{00000000-0005-0000-0000-0000D34D0000}"/>
    <cellStyle name="Normal 17 2 7 3" xfId="19919" xr:uid="{00000000-0005-0000-0000-0000D44D0000}"/>
    <cellStyle name="Normal 17 2 7 3 2" xfId="19920" xr:uid="{00000000-0005-0000-0000-0000D54D0000}"/>
    <cellStyle name="Normal 17 2 7 3 2 2" xfId="19921" xr:uid="{00000000-0005-0000-0000-0000D64D0000}"/>
    <cellStyle name="Normal 17 2 7 3 3" xfId="19922" xr:uid="{00000000-0005-0000-0000-0000D74D0000}"/>
    <cellStyle name="Normal 17 2 7 4" xfId="19923" xr:uid="{00000000-0005-0000-0000-0000D84D0000}"/>
    <cellStyle name="Normal 17 2 7 4 2" xfId="19924" xr:uid="{00000000-0005-0000-0000-0000D94D0000}"/>
    <cellStyle name="Normal 17 2 7 5" xfId="19925" xr:uid="{00000000-0005-0000-0000-0000DA4D0000}"/>
    <cellStyle name="Normal 17 2 8" xfId="19926" xr:uid="{00000000-0005-0000-0000-0000DB4D0000}"/>
    <cellStyle name="Normal 17 2 8 2" xfId="19927" xr:uid="{00000000-0005-0000-0000-0000DC4D0000}"/>
    <cellStyle name="Normal 17 2 8 2 2" xfId="19928" xr:uid="{00000000-0005-0000-0000-0000DD4D0000}"/>
    <cellStyle name="Normal 17 2 8 2 2 2" xfId="19929" xr:uid="{00000000-0005-0000-0000-0000DE4D0000}"/>
    <cellStyle name="Normal 17 2 8 2 3" xfId="19930" xr:uid="{00000000-0005-0000-0000-0000DF4D0000}"/>
    <cellStyle name="Normal 17 2 8 3" xfId="19931" xr:uid="{00000000-0005-0000-0000-0000E04D0000}"/>
    <cellStyle name="Normal 17 2 8 3 2" xfId="19932" xr:uid="{00000000-0005-0000-0000-0000E14D0000}"/>
    <cellStyle name="Normal 17 2 8 4" xfId="19933" xr:uid="{00000000-0005-0000-0000-0000E24D0000}"/>
    <cellStyle name="Normal 17 2 9" xfId="19934" xr:uid="{00000000-0005-0000-0000-0000E34D0000}"/>
    <cellStyle name="Normal 17 2 9 2" xfId="19935" xr:uid="{00000000-0005-0000-0000-0000E44D0000}"/>
    <cellStyle name="Normal 17 2 9 2 2" xfId="19936" xr:uid="{00000000-0005-0000-0000-0000E54D0000}"/>
    <cellStyle name="Normal 17 2 9 3" xfId="19937" xr:uid="{00000000-0005-0000-0000-0000E64D0000}"/>
    <cellStyle name="Normal 17 3" xfId="19938" xr:uid="{00000000-0005-0000-0000-0000E74D0000}"/>
    <cellStyle name="Normal 17 3 10" xfId="19939" xr:uid="{00000000-0005-0000-0000-0000E84D0000}"/>
    <cellStyle name="Normal 17 3 2" xfId="19940" xr:uid="{00000000-0005-0000-0000-0000E94D0000}"/>
    <cellStyle name="Normal 17 3 2 2" xfId="19941" xr:uid="{00000000-0005-0000-0000-0000EA4D0000}"/>
    <cellStyle name="Normal 17 3 2 2 2" xfId="19942" xr:uid="{00000000-0005-0000-0000-0000EB4D0000}"/>
    <cellStyle name="Normal 17 3 2 2 2 2" xfId="19943" xr:uid="{00000000-0005-0000-0000-0000EC4D0000}"/>
    <cellStyle name="Normal 17 3 2 2 2 2 2" xfId="19944" xr:uid="{00000000-0005-0000-0000-0000ED4D0000}"/>
    <cellStyle name="Normal 17 3 2 2 2 2 2 2" xfId="19945" xr:uid="{00000000-0005-0000-0000-0000EE4D0000}"/>
    <cellStyle name="Normal 17 3 2 2 2 2 2 2 2" xfId="19946" xr:uid="{00000000-0005-0000-0000-0000EF4D0000}"/>
    <cellStyle name="Normal 17 3 2 2 2 2 2 2 2 2" xfId="19947" xr:uid="{00000000-0005-0000-0000-0000F04D0000}"/>
    <cellStyle name="Normal 17 3 2 2 2 2 2 2 2 2 2" xfId="19948" xr:uid="{00000000-0005-0000-0000-0000F14D0000}"/>
    <cellStyle name="Normal 17 3 2 2 2 2 2 2 2 3" xfId="19949" xr:uid="{00000000-0005-0000-0000-0000F24D0000}"/>
    <cellStyle name="Normal 17 3 2 2 2 2 2 2 3" xfId="19950" xr:uid="{00000000-0005-0000-0000-0000F34D0000}"/>
    <cellStyle name="Normal 17 3 2 2 2 2 2 2 3 2" xfId="19951" xr:uid="{00000000-0005-0000-0000-0000F44D0000}"/>
    <cellStyle name="Normal 17 3 2 2 2 2 2 2 4" xfId="19952" xr:uid="{00000000-0005-0000-0000-0000F54D0000}"/>
    <cellStyle name="Normal 17 3 2 2 2 2 2 3" xfId="19953" xr:uid="{00000000-0005-0000-0000-0000F64D0000}"/>
    <cellStyle name="Normal 17 3 2 2 2 2 2 3 2" xfId="19954" xr:uid="{00000000-0005-0000-0000-0000F74D0000}"/>
    <cellStyle name="Normal 17 3 2 2 2 2 2 3 2 2" xfId="19955" xr:uid="{00000000-0005-0000-0000-0000F84D0000}"/>
    <cellStyle name="Normal 17 3 2 2 2 2 2 3 3" xfId="19956" xr:uid="{00000000-0005-0000-0000-0000F94D0000}"/>
    <cellStyle name="Normal 17 3 2 2 2 2 2 4" xfId="19957" xr:uid="{00000000-0005-0000-0000-0000FA4D0000}"/>
    <cellStyle name="Normal 17 3 2 2 2 2 2 4 2" xfId="19958" xr:uid="{00000000-0005-0000-0000-0000FB4D0000}"/>
    <cellStyle name="Normal 17 3 2 2 2 2 2 5" xfId="19959" xr:uid="{00000000-0005-0000-0000-0000FC4D0000}"/>
    <cellStyle name="Normal 17 3 2 2 2 2 3" xfId="19960" xr:uid="{00000000-0005-0000-0000-0000FD4D0000}"/>
    <cellStyle name="Normal 17 3 2 2 2 2 3 2" xfId="19961" xr:uid="{00000000-0005-0000-0000-0000FE4D0000}"/>
    <cellStyle name="Normal 17 3 2 2 2 2 3 2 2" xfId="19962" xr:uid="{00000000-0005-0000-0000-0000FF4D0000}"/>
    <cellStyle name="Normal 17 3 2 2 2 2 3 2 2 2" xfId="19963" xr:uid="{00000000-0005-0000-0000-0000004E0000}"/>
    <cellStyle name="Normal 17 3 2 2 2 2 3 2 3" xfId="19964" xr:uid="{00000000-0005-0000-0000-0000014E0000}"/>
    <cellStyle name="Normal 17 3 2 2 2 2 3 3" xfId="19965" xr:uid="{00000000-0005-0000-0000-0000024E0000}"/>
    <cellStyle name="Normal 17 3 2 2 2 2 3 3 2" xfId="19966" xr:uid="{00000000-0005-0000-0000-0000034E0000}"/>
    <cellStyle name="Normal 17 3 2 2 2 2 3 4" xfId="19967" xr:uid="{00000000-0005-0000-0000-0000044E0000}"/>
    <cellStyle name="Normal 17 3 2 2 2 2 4" xfId="19968" xr:uid="{00000000-0005-0000-0000-0000054E0000}"/>
    <cellStyle name="Normal 17 3 2 2 2 2 4 2" xfId="19969" xr:uid="{00000000-0005-0000-0000-0000064E0000}"/>
    <cellStyle name="Normal 17 3 2 2 2 2 4 2 2" xfId="19970" xr:uid="{00000000-0005-0000-0000-0000074E0000}"/>
    <cellStyle name="Normal 17 3 2 2 2 2 4 3" xfId="19971" xr:uid="{00000000-0005-0000-0000-0000084E0000}"/>
    <cellStyle name="Normal 17 3 2 2 2 2 5" xfId="19972" xr:uid="{00000000-0005-0000-0000-0000094E0000}"/>
    <cellStyle name="Normal 17 3 2 2 2 2 5 2" xfId="19973" xr:uid="{00000000-0005-0000-0000-00000A4E0000}"/>
    <cellStyle name="Normal 17 3 2 2 2 2 6" xfId="19974" xr:uid="{00000000-0005-0000-0000-00000B4E0000}"/>
    <cellStyle name="Normal 17 3 2 2 2 3" xfId="19975" xr:uid="{00000000-0005-0000-0000-00000C4E0000}"/>
    <cellStyle name="Normal 17 3 2 2 2 3 2" xfId="19976" xr:uid="{00000000-0005-0000-0000-00000D4E0000}"/>
    <cellStyle name="Normal 17 3 2 2 2 3 2 2" xfId="19977" xr:uid="{00000000-0005-0000-0000-00000E4E0000}"/>
    <cellStyle name="Normal 17 3 2 2 2 3 2 2 2" xfId="19978" xr:uid="{00000000-0005-0000-0000-00000F4E0000}"/>
    <cellStyle name="Normal 17 3 2 2 2 3 2 2 2 2" xfId="19979" xr:uid="{00000000-0005-0000-0000-0000104E0000}"/>
    <cellStyle name="Normal 17 3 2 2 2 3 2 2 3" xfId="19980" xr:uid="{00000000-0005-0000-0000-0000114E0000}"/>
    <cellStyle name="Normal 17 3 2 2 2 3 2 3" xfId="19981" xr:uid="{00000000-0005-0000-0000-0000124E0000}"/>
    <cellStyle name="Normal 17 3 2 2 2 3 2 3 2" xfId="19982" xr:uid="{00000000-0005-0000-0000-0000134E0000}"/>
    <cellStyle name="Normal 17 3 2 2 2 3 2 4" xfId="19983" xr:uid="{00000000-0005-0000-0000-0000144E0000}"/>
    <cellStyle name="Normal 17 3 2 2 2 3 3" xfId="19984" xr:uid="{00000000-0005-0000-0000-0000154E0000}"/>
    <cellStyle name="Normal 17 3 2 2 2 3 3 2" xfId="19985" xr:uid="{00000000-0005-0000-0000-0000164E0000}"/>
    <cellStyle name="Normal 17 3 2 2 2 3 3 2 2" xfId="19986" xr:uid="{00000000-0005-0000-0000-0000174E0000}"/>
    <cellStyle name="Normal 17 3 2 2 2 3 3 3" xfId="19987" xr:uid="{00000000-0005-0000-0000-0000184E0000}"/>
    <cellStyle name="Normal 17 3 2 2 2 3 4" xfId="19988" xr:uid="{00000000-0005-0000-0000-0000194E0000}"/>
    <cellStyle name="Normal 17 3 2 2 2 3 4 2" xfId="19989" xr:uid="{00000000-0005-0000-0000-00001A4E0000}"/>
    <cellStyle name="Normal 17 3 2 2 2 3 5" xfId="19990" xr:uid="{00000000-0005-0000-0000-00001B4E0000}"/>
    <cellStyle name="Normal 17 3 2 2 2 4" xfId="19991" xr:uid="{00000000-0005-0000-0000-00001C4E0000}"/>
    <cellStyle name="Normal 17 3 2 2 2 4 2" xfId="19992" xr:uid="{00000000-0005-0000-0000-00001D4E0000}"/>
    <cellStyle name="Normal 17 3 2 2 2 4 2 2" xfId="19993" xr:uid="{00000000-0005-0000-0000-00001E4E0000}"/>
    <cellStyle name="Normal 17 3 2 2 2 4 2 2 2" xfId="19994" xr:uid="{00000000-0005-0000-0000-00001F4E0000}"/>
    <cellStyle name="Normal 17 3 2 2 2 4 2 3" xfId="19995" xr:uid="{00000000-0005-0000-0000-0000204E0000}"/>
    <cellStyle name="Normal 17 3 2 2 2 4 3" xfId="19996" xr:uid="{00000000-0005-0000-0000-0000214E0000}"/>
    <cellStyle name="Normal 17 3 2 2 2 4 3 2" xfId="19997" xr:uid="{00000000-0005-0000-0000-0000224E0000}"/>
    <cellStyle name="Normal 17 3 2 2 2 4 4" xfId="19998" xr:uid="{00000000-0005-0000-0000-0000234E0000}"/>
    <cellStyle name="Normal 17 3 2 2 2 5" xfId="19999" xr:uid="{00000000-0005-0000-0000-0000244E0000}"/>
    <cellStyle name="Normal 17 3 2 2 2 5 2" xfId="20000" xr:uid="{00000000-0005-0000-0000-0000254E0000}"/>
    <cellStyle name="Normal 17 3 2 2 2 5 2 2" xfId="20001" xr:uid="{00000000-0005-0000-0000-0000264E0000}"/>
    <cellStyle name="Normal 17 3 2 2 2 5 3" xfId="20002" xr:uid="{00000000-0005-0000-0000-0000274E0000}"/>
    <cellStyle name="Normal 17 3 2 2 2 6" xfId="20003" xr:uid="{00000000-0005-0000-0000-0000284E0000}"/>
    <cellStyle name="Normal 17 3 2 2 2 6 2" xfId="20004" xr:uid="{00000000-0005-0000-0000-0000294E0000}"/>
    <cellStyle name="Normal 17 3 2 2 2 7" xfId="20005" xr:uid="{00000000-0005-0000-0000-00002A4E0000}"/>
    <cellStyle name="Normal 17 3 2 2 3" xfId="20006" xr:uid="{00000000-0005-0000-0000-00002B4E0000}"/>
    <cellStyle name="Normal 17 3 2 2 3 2" xfId="20007" xr:uid="{00000000-0005-0000-0000-00002C4E0000}"/>
    <cellStyle name="Normal 17 3 2 2 3 2 2" xfId="20008" xr:uid="{00000000-0005-0000-0000-00002D4E0000}"/>
    <cellStyle name="Normal 17 3 2 2 3 2 2 2" xfId="20009" xr:uid="{00000000-0005-0000-0000-00002E4E0000}"/>
    <cellStyle name="Normal 17 3 2 2 3 2 2 2 2" xfId="20010" xr:uid="{00000000-0005-0000-0000-00002F4E0000}"/>
    <cellStyle name="Normal 17 3 2 2 3 2 2 2 2 2" xfId="20011" xr:uid="{00000000-0005-0000-0000-0000304E0000}"/>
    <cellStyle name="Normal 17 3 2 2 3 2 2 2 3" xfId="20012" xr:uid="{00000000-0005-0000-0000-0000314E0000}"/>
    <cellStyle name="Normal 17 3 2 2 3 2 2 3" xfId="20013" xr:uid="{00000000-0005-0000-0000-0000324E0000}"/>
    <cellStyle name="Normal 17 3 2 2 3 2 2 3 2" xfId="20014" xr:uid="{00000000-0005-0000-0000-0000334E0000}"/>
    <cellStyle name="Normal 17 3 2 2 3 2 2 4" xfId="20015" xr:uid="{00000000-0005-0000-0000-0000344E0000}"/>
    <cellStyle name="Normal 17 3 2 2 3 2 3" xfId="20016" xr:uid="{00000000-0005-0000-0000-0000354E0000}"/>
    <cellStyle name="Normal 17 3 2 2 3 2 3 2" xfId="20017" xr:uid="{00000000-0005-0000-0000-0000364E0000}"/>
    <cellStyle name="Normal 17 3 2 2 3 2 3 2 2" xfId="20018" xr:uid="{00000000-0005-0000-0000-0000374E0000}"/>
    <cellStyle name="Normal 17 3 2 2 3 2 3 3" xfId="20019" xr:uid="{00000000-0005-0000-0000-0000384E0000}"/>
    <cellStyle name="Normal 17 3 2 2 3 2 4" xfId="20020" xr:uid="{00000000-0005-0000-0000-0000394E0000}"/>
    <cellStyle name="Normal 17 3 2 2 3 2 4 2" xfId="20021" xr:uid="{00000000-0005-0000-0000-00003A4E0000}"/>
    <cellStyle name="Normal 17 3 2 2 3 2 5" xfId="20022" xr:uid="{00000000-0005-0000-0000-00003B4E0000}"/>
    <cellStyle name="Normal 17 3 2 2 3 3" xfId="20023" xr:uid="{00000000-0005-0000-0000-00003C4E0000}"/>
    <cellStyle name="Normal 17 3 2 2 3 3 2" xfId="20024" xr:uid="{00000000-0005-0000-0000-00003D4E0000}"/>
    <cellStyle name="Normal 17 3 2 2 3 3 2 2" xfId="20025" xr:uid="{00000000-0005-0000-0000-00003E4E0000}"/>
    <cellStyle name="Normal 17 3 2 2 3 3 2 2 2" xfId="20026" xr:uid="{00000000-0005-0000-0000-00003F4E0000}"/>
    <cellStyle name="Normal 17 3 2 2 3 3 2 3" xfId="20027" xr:uid="{00000000-0005-0000-0000-0000404E0000}"/>
    <cellStyle name="Normal 17 3 2 2 3 3 3" xfId="20028" xr:uid="{00000000-0005-0000-0000-0000414E0000}"/>
    <cellStyle name="Normal 17 3 2 2 3 3 3 2" xfId="20029" xr:uid="{00000000-0005-0000-0000-0000424E0000}"/>
    <cellStyle name="Normal 17 3 2 2 3 3 4" xfId="20030" xr:uid="{00000000-0005-0000-0000-0000434E0000}"/>
    <cellStyle name="Normal 17 3 2 2 3 4" xfId="20031" xr:uid="{00000000-0005-0000-0000-0000444E0000}"/>
    <cellStyle name="Normal 17 3 2 2 3 4 2" xfId="20032" xr:uid="{00000000-0005-0000-0000-0000454E0000}"/>
    <cellStyle name="Normal 17 3 2 2 3 4 2 2" xfId="20033" xr:uid="{00000000-0005-0000-0000-0000464E0000}"/>
    <cellStyle name="Normal 17 3 2 2 3 4 3" xfId="20034" xr:uid="{00000000-0005-0000-0000-0000474E0000}"/>
    <cellStyle name="Normal 17 3 2 2 3 5" xfId="20035" xr:uid="{00000000-0005-0000-0000-0000484E0000}"/>
    <cellStyle name="Normal 17 3 2 2 3 5 2" xfId="20036" xr:uid="{00000000-0005-0000-0000-0000494E0000}"/>
    <cellStyle name="Normal 17 3 2 2 3 6" xfId="20037" xr:uid="{00000000-0005-0000-0000-00004A4E0000}"/>
    <cellStyle name="Normal 17 3 2 2 4" xfId="20038" xr:uid="{00000000-0005-0000-0000-00004B4E0000}"/>
    <cellStyle name="Normal 17 3 2 2 4 2" xfId="20039" xr:uid="{00000000-0005-0000-0000-00004C4E0000}"/>
    <cellStyle name="Normal 17 3 2 2 4 2 2" xfId="20040" xr:uid="{00000000-0005-0000-0000-00004D4E0000}"/>
    <cellStyle name="Normal 17 3 2 2 4 2 2 2" xfId="20041" xr:uid="{00000000-0005-0000-0000-00004E4E0000}"/>
    <cellStyle name="Normal 17 3 2 2 4 2 2 2 2" xfId="20042" xr:uid="{00000000-0005-0000-0000-00004F4E0000}"/>
    <cellStyle name="Normal 17 3 2 2 4 2 2 3" xfId="20043" xr:uid="{00000000-0005-0000-0000-0000504E0000}"/>
    <cellStyle name="Normal 17 3 2 2 4 2 3" xfId="20044" xr:uid="{00000000-0005-0000-0000-0000514E0000}"/>
    <cellStyle name="Normal 17 3 2 2 4 2 3 2" xfId="20045" xr:uid="{00000000-0005-0000-0000-0000524E0000}"/>
    <cellStyle name="Normal 17 3 2 2 4 2 4" xfId="20046" xr:uid="{00000000-0005-0000-0000-0000534E0000}"/>
    <cellStyle name="Normal 17 3 2 2 4 3" xfId="20047" xr:uid="{00000000-0005-0000-0000-0000544E0000}"/>
    <cellStyle name="Normal 17 3 2 2 4 3 2" xfId="20048" xr:uid="{00000000-0005-0000-0000-0000554E0000}"/>
    <cellStyle name="Normal 17 3 2 2 4 3 2 2" xfId="20049" xr:uid="{00000000-0005-0000-0000-0000564E0000}"/>
    <cellStyle name="Normal 17 3 2 2 4 3 3" xfId="20050" xr:uid="{00000000-0005-0000-0000-0000574E0000}"/>
    <cellStyle name="Normal 17 3 2 2 4 4" xfId="20051" xr:uid="{00000000-0005-0000-0000-0000584E0000}"/>
    <cellStyle name="Normal 17 3 2 2 4 4 2" xfId="20052" xr:uid="{00000000-0005-0000-0000-0000594E0000}"/>
    <cellStyle name="Normal 17 3 2 2 4 5" xfId="20053" xr:uid="{00000000-0005-0000-0000-00005A4E0000}"/>
    <cellStyle name="Normal 17 3 2 2 5" xfId="20054" xr:uid="{00000000-0005-0000-0000-00005B4E0000}"/>
    <cellStyle name="Normal 17 3 2 2 5 2" xfId="20055" xr:uid="{00000000-0005-0000-0000-00005C4E0000}"/>
    <cellStyle name="Normal 17 3 2 2 5 2 2" xfId="20056" xr:uid="{00000000-0005-0000-0000-00005D4E0000}"/>
    <cellStyle name="Normal 17 3 2 2 5 2 2 2" xfId="20057" xr:uid="{00000000-0005-0000-0000-00005E4E0000}"/>
    <cellStyle name="Normal 17 3 2 2 5 2 3" xfId="20058" xr:uid="{00000000-0005-0000-0000-00005F4E0000}"/>
    <cellStyle name="Normal 17 3 2 2 5 3" xfId="20059" xr:uid="{00000000-0005-0000-0000-0000604E0000}"/>
    <cellStyle name="Normal 17 3 2 2 5 3 2" xfId="20060" xr:uid="{00000000-0005-0000-0000-0000614E0000}"/>
    <cellStyle name="Normal 17 3 2 2 5 4" xfId="20061" xr:uid="{00000000-0005-0000-0000-0000624E0000}"/>
    <cellStyle name="Normal 17 3 2 2 6" xfId="20062" xr:uid="{00000000-0005-0000-0000-0000634E0000}"/>
    <cellStyle name="Normal 17 3 2 2 6 2" xfId="20063" xr:uid="{00000000-0005-0000-0000-0000644E0000}"/>
    <cellStyle name="Normal 17 3 2 2 6 2 2" xfId="20064" xr:uid="{00000000-0005-0000-0000-0000654E0000}"/>
    <cellStyle name="Normal 17 3 2 2 6 3" xfId="20065" xr:uid="{00000000-0005-0000-0000-0000664E0000}"/>
    <cellStyle name="Normal 17 3 2 2 7" xfId="20066" xr:uid="{00000000-0005-0000-0000-0000674E0000}"/>
    <cellStyle name="Normal 17 3 2 2 7 2" xfId="20067" xr:uid="{00000000-0005-0000-0000-0000684E0000}"/>
    <cellStyle name="Normal 17 3 2 2 8" xfId="20068" xr:uid="{00000000-0005-0000-0000-0000694E0000}"/>
    <cellStyle name="Normal 17 3 2 3" xfId="20069" xr:uid="{00000000-0005-0000-0000-00006A4E0000}"/>
    <cellStyle name="Normal 17 3 2 3 2" xfId="20070" xr:uid="{00000000-0005-0000-0000-00006B4E0000}"/>
    <cellStyle name="Normal 17 3 2 3 2 2" xfId="20071" xr:uid="{00000000-0005-0000-0000-00006C4E0000}"/>
    <cellStyle name="Normal 17 3 2 3 2 2 2" xfId="20072" xr:uid="{00000000-0005-0000-0000-00006D4E0000}"/>
    <cellStyle name="Normal 17 3 2 3 2 2 2 2" xfId="20073" xr:uid="{00000000-0005-0000-0000-00006E4E0000}"/>
    <cellStyle name="Normal 17 3 2 3 2 2 2 2 2" xfId="20074" xr:uid="{00000000-0005-0000-0000-00006F4E0000}"/>
    <cellStyle name="Normal 17 3 2 3 2 2 2 2 2 2" xfId="20075" xr:uid="{00000000-0005-0000-0000-0000704E0000}"/>
    <cellStyle name="Normal 17 3 2 3 2 2 2 2 3" xfId="20076" xr:uid="{00000000-0005-0000-0000-0000714E0000}"/>
    <cellStyle name="Normal 17 3 2 3 2 2 2 3" xfId="20077" xr:uid="{00000000-0005-0000-0000-0000724E0000}"/>
    <cellStyle name="Normal 17 3 2 3 2 2 2 3 2" xfId="20078" xr:uid="{00000000-0005-0000-0000-0000734E0000}"/>
    <cellStyle name="Normal 17 3 2 3 2 2 2 4" xfId="20079" xr:uid="{00000000-0005-0000-0000-0000744E0000}"/>
    <cellStyle name="Normal 17 3 2 3 2 2 3" xfId="20080" xr:uid="{00000000-0005-0000-0000-0000754E0000}"/>
    <cellStyle name="Normal 17 3 2 3 2 2 3 2" xfId="20081" xr:uid="{00000000-0005-0000-0000-0000764E0000}"/>
    <cellStyle name="Normal 17 3 2 3 2 2 3 2 2" xfId="20082" xr:uid="{00000000-0005-0000-0000-0000774E0000}"/>
    <cellStyle name="Normal 17 3 2 3 2 2 3 3" xfId="20083" xr:uid="{00000000-0005-0000-0000-0000784E0000}"/>
    <cellStyle name="Normal 17 3 2 3 2 2 4" xfId="20084" xr:uid="{00000000-0005-0000-0000-0000794E0000}"/>
    <cellStyle name="Normal 17 3 2 3 2 2 4 2" xfId="20085" xr:uid="{00000000-0005-0000-0000-00007A4E0000}"/>
    <cellStyle name="Normal 17 3 2 3 2 2 5" xfId="20086" xr:uid="{00000000-0005-0000-0000-00007B4E0000}"/>
    <cellStyle name="Normal 17 3 2 3 2 3" xfId="20087" xr:uid="{00000000-0005-0000-0000-00007C4E0000}"/>
    <cellStyle name="Normal 17 3 2 3 2 3 2" xfId="20088" xr:uid="{00000000-0005-0000-0000-00007D4E0000}"/>
    <cellStyle name="Normal 17 3 2 3 2 3 2 2" xfId="20089" xr:uid="{00000000-0005-0000-0000-00007E4E0000}"/>
    <cellStyle name="Normal 17 3 2 3 2 3 2 2 2" xfId="20090" xr:uid="{00000000-0005-0000-0000-00007F4E0000}"/>
    <cellStyle name="Normal 17 3 2 3 2 3 2 3" xfId="20091" xr:uid="{00000000-0005-0000-0000-0000804E0000}"/>
    <cellStyle name="Normal 17 3 2 3 2 3 3" xfId="20092" xr:uid="{00000000-0005-0000-0000-0000814E0000}"/>
    <cellStyle name="Normal 17 3 2 3 2 3 3 2" xfId="20093" xr:uid="{00000000-0005-0000-0000-0000824E0000}"/>
    <cellStyle name="Normal 17 3 2 3 2 3 4" xfId="20094" xr:uid="{00000000-0005-0000-0000-0000834E0000}"/>
    <cellStyle name="Normal 17 3 2 3 2 4" xfId="20095" xr:uid="{00000000-0005-0000-0000-0000844E0000}"/>
    <cellStyle name="Normal 17 3 2 3 2 4 2" xfId="20096" xr:uid="{00000000-0005-0000-0000-0000854E0000}"/>
    <cellStyle name="Normal 17 3 2 3 2 4 2 2" xfId="20097" xr:uid="{00000000-0005-0000-0000-0000864E0000}"/>
    <cellStyle name="Normal 17 3 2 3 2 4 3" xfId="20098" xr:uid="{00000000-0005-0000-0000-0000874E0000}"/>
    <cellStyle name="Normal 17 3 2 3 2 5" xfId="20099" xr:uid="{00000000-0005-0000-0000-0000884E0000}"/>
    <cellStyle name="Normal 17 3 2 3 2 5 2" xfId="20100" xr:uid="{00000000-0005-0000-0000-0000894E0000}"/>
    <cellStyle name="Normal 17 3 2 3 2 6" xfId="20101" xr:uid="{00000000-0005-0000-0000-00008A4E0000}"/>
    <cellStyle name="Normal 17 3 2 3 3" xfId="20102" xr:uid="{00000000-0005-0000-0000-00008B4E0000}"/>
    <cellStyle name="Normal 17 3 2 3 3 2" xfId="20103" xr:uid="{00000000-0005-0000-0000-00008C4E0000}"/>
    <cellStyle name="Normal 17 3 2 3 3 2 2" xfId="20104" xr:uid="{00000000-0005-0000-0000-00008D4E0000}"/>
    <cellStyle name="Normal 17 3 2 3 3 2 2 2" xfId="20105" xr:uid="{00000000-0005-0000-0000-00008E4E0000}"/>
    <cellStyle name="Normal 17 3 2 3 3 2 2 2 2" xfId="20106" xr:uid="{00000000-0005-0000-0000-00008F4E0000}"/>
    <cellStyle name="Normal 17 3 2 3 3 2 2 3" xfId="20107" xr:uid="{00000000-0005-0000-0000-0000904E0000}"/>
    <cellStyle name="Normal 17 3 2 3 3 2 3" xfId="20108" xr:uid="{00000000-0005-0000-0000-0000914E0000}"/>
    <cellStyle name="Normal 17 3 2 3 3 2 3 2" xfId="20109" xr:uid="{00000000-0005-0000-0000-0000924E0000}"/>
    <cellStyle name="Normal 17 3 2 3 3 2 4" xfId="20110" xr:uid="{00000000-0005-0000-0000-0000934E0000}"/>
    <cellStyle name="Normal 17 3 2 3 3 3" xfId="20111" xr:uid="{00000000-0005-0000-0000-0000944E0000}"/>
    <cellStyle name="Normal 17 3 2 3 3 3 2" xfId="20112" xr:uid="{00000000-0005-0000-0000-0000954E0000}"/>
    <cellStyle name="Normal 17 3 2 3 3 3 2 2" xfId="20113" xr:uid="{00000000-0005-0000-0000-0000964E0000}"/>
    <cellStyle name="Normal 17 3 2 3 3 3 3" xfId="20114" xr:uid="{00000000-0005-0000-0000-0000974E0000}"/>
    <cellStyle name="Normal 17 3 2 3 3 4" xfId="20115" xr:uid="{00000000-0005-0000-0000-0000984E0000}"/>
    <cellStyle name="Normal 17 3 2 3 3 4 2" xfId="20116" xr:uid="{00000000-0005-0000-0000-0000994E0000}"/>
    <cellStyle name="Normal 17 3 2 3 3 5" xfId="20117" xr:uid="{00000000-0005-0000-0000-00009A4E0000}"/>
    <cellStyle name="Normal 17 3 2 3 4" xfId="20118" xr:uid="{00000000-0005-0000-0000-00009B4E0000}"/>
    <cellStyle name="Normal 17 3 2 3 4 2" xfId="20119" xr:uid="{00000000-0005-0000-0000-00009C4E0000}"/>
    <cellStyle name="Normal 17 3 2 3 4 2 2" xfId="20120" xr:uid="{00000000-0005-0000-0000-00009D4E0000}"/>
    <cellStyle name="Normal 17 3 2 3 4 2 2 2" xfId="20121" xr:uid="{00000000-0005-0000-0000-00009E4E0000}"/>
    <cellStyle name="Normal 17 3 2 3 4 2 3" xfId="20122" xr:uid="{00000000-0005-0000-0000-00009F4E0000}"/>
    <cellStyle name="Normal 17 3 2 3 4 3" xfId="20123" xr:uid="{00000000-0005-0000-0000-0000A04E0000}"/>
    <cellStyle name="Normal 17 3 2 3 4 3 2" xfId="20124" xr:uid="{00000000-0005-0000-0000-0000A14E0000}"/>
    <cellStyle name="Normal 17 3 2 3 4 4" xfId="20125" xr:uid="{00000000-0005-0000-0000-0000A24E0000}"/>
    <cellStyle name="Normal 17 3 2 3 5" xfId="20126" xr:uid="{00000000-0005-0000-0000-0000A34E0000}"/>
    <cellStyle name="Normal 17 3 2 3 5 2" xfId="20127" xr:uid="{00000000-0005-0000-0000-0000A44E0000}"/>
    <cellStyle name="Normal 17 3 2 3 5 2 2" xfId="20128" xr:uid="{00000000-0005-0000-0000-0000A54E0000}"/>
    <cellStyle name="Normal 17 3 2 3 5 3" xfId="20129" xr:uid="{00000000-0005-0000-0000-0000A64E0000}"/>
    <cellStyle name="Normal 17 3 2 3 6" xfId="20130" xr:uid="{00000000-0005-0000-0000-0000A74E0000}"/>
    <cellStyle name="Normal 17 3 2 3 6 2" xfId="20131" xr:uid="{00000000-0005-0000-0000-0000A84E0000}"/>
    <cellStyle name="Normal 17 3 2 3 7" xfId="20132" xr:uid="{00000000-0005-0000-0000-0000A94E0000}"/>
    <cellStyle name="Normal 17 3 2 4" xfId="20133" xr:uid="{00000000-0005-0000-0000-0000AA4E0000}"/>
    <cellStyle name="Normal 17 3 2 4 2" xfId="20134" xr:uid="{00000000-0005-0000-0000-0000AB4E0000}"/>
    <cellStyle name="Normal 17 3 2 4 2 2" xfId="20135" xr:uid="{00000000-0005-0000-0000-0000AC4E0000}"/>
    <cellStyle name="Normal 17 3 2 4 2 2 2" xfId="20136" xr:uid="{00000000-0005-0000-0000-0000AD4E0000}"/>
    <cellStyle name="Normal 17 3 2 4 2 2 2 2" xfId="20137" xr:uid="{00000000-0005-0000-0000-0000AE4E0000}"/>
    <cellStyle name="Normal 17 3 2 4 2 2 2 2 2" xfId="20138" xr:uid="{00000000-0005-0000-0000-0000AF4E0000}"/>
    <cellStyle name="Normal 17 3 2 4 2 2 2 3" xfId="20139" xr:uid="{00000000-0005-0000-0000-0000B04E0000}"/>
    <cellStyle name="Normal 17 3 2 4 2 2 3" xfId="20140" xr:uid="{00000000-0005-0000-0000-0000B14E0000}"/>
    <cellStyle name="Normal 17 3 2 4 2 2 3 2" xfId="20141" xr:uid="{00000000-0005-0000-0000-0000B24E0000}"/>
    <cellStyle name="Normal 17 3 2 4 2 2 4" xfId="20142" xr:uid="{00000000-0005-0000-0000-0000B34E0000}"/>
    <cellStyle name="Normal 17 3 2 4 2 3" xfId="20143" xr:uid="{00000000-0005-0000-0000-0000B44E0000}"/>
    <cellStyle name="Normal 17 3 2 4 2 3 2" xfId="20144" xr:uid="{00000000-0005-0000-0000-0000B54E0000}"/>
    <cellStyle name="Normal 17 3 2 4 2 3 2 2" xfId="20145" xr:uid="{00000000-0005-0000-0000-0000B64E0000}"/>
    <cellStyle name="Normal 17 3 2 4 2 3 3" xfId="20146" xr:uid="{00000000-0005-0000-0000-0000B74E0000}"/>
    <cellStyle name="Normal 17 3 2 4 2 4" xfId="20147" xr:uid="{00000000-0005-0000-0000-0000B84E0000}"/>
    <cellStyle name="Normal 17 3 2 4 2 4 2" xfId="20148" xr:uid="{00000000-0005-0000-0000-0000B94E0000}"/>
    <cellStyle name="Normal 17 3 2 4 2 5" xfId="20149" xr:uid="{00000000-0005-0000-0000-0000BA4E0000}"/>
    <cellStyle name="Normal 17 3 2 4 3" xfId="20150" xr:uid="{00000000-0005-0000-0000-0000BB4E0000}"/>
    <cellStyle name="Normal 17 3 2 4 3 2" xfId="20151" xr:uid="{00000000-0005-0000-0000-0000BC4E0000}"/>
    <cellStyle name="Normal 17 3 2 4 3 2 2" xfId="20152" xr:uid="{00000000-0005-0000-0000-0000BD4E0000}"/>
    <cellStyle name="Normal 17 3 2 4 3 2 2 2" xfId="20153" xr:uid="{00000000-0005-0000-0000-0000BE4E0000}"/>
    <cellStyle name="Normal 17 3 2 4 3 2 3" xfId="20154" xr:uid="{00000000-0005-0000-0000-0000BF4E0000}"/>
    <cellStyle name="Normal 17 3 2 4 3 3" xfId="20155" xr:uid="{00000000-0005-0000-0000-0000C04E0000}"/>
    <cellStyle name="Normal 17 3 2 4 3 3 2" xfId="20156" xr:uid="{00000000-0005-0000-0000-0000C14E0000}"/>
    <cellStyle name="Normal 17 3 2 4 3 4" xfId="20157" xr:uid="{00000000-0005-0000-0000-0000C24E0000}"/>
    <cellStyle name="Normal 17 3 2 4 4" xfId="20158" xr:uid="{00000000-0005-0000-0000-0000C34E0000}"/>
    <cellStyle name="Normal 17 3 2 4 4 2" xfId="20159" xr:uid="{00000000-0005-0000-0000-0000C44E0000}"/>
    <cellStyle name="Normal 17 3 2 4 4 2 2" xfId="20160" xr:uid="{00000000-0005-0000-0000-0000C54E0000}"/>
    <cellStyle name="Normal 17 3 2 4 4 3" xfId="20161" xr:uid="{00000000-0005-0000-0000-0000C64E0000}"/>
    <cellStyle name="Normal 17 3 2 4 5" xfId="20162" xr:uid="{00000000-0005-0000-0000-0000C74E0000}"/>
    <cellStyle name="Normal 17 3 2 4 5 2" xfId="20163" xr:uid="{00000000-0005-0000-0000-0000C84E0000}"/>
    <cellStyle name="Normal 17 3 2 4 6" xfId="20164" xr:uid="{00000000-0005-0000-0000-0000C94E0000}"/>
    <cellStyle name="Normal 17 3 2 5" xfId="20165" xr:uid="{00000000-0005-0000-0000-0000CA4E0000}"/>
    <cellStyle name="Normal 17 3 2 5 2" xfId="20166" xr:uid="{00000000-0005-0000-0000-0000CB4E0000}"/>
    <cellStyle name="Normal 17 3 2 5 2 2" xfId="20167" xr:uid="{00000000-0005-0000-0000-0000CC4E0000}"/>
    <cellStyle name="Normal 17 3 2 5 2 2 2" xfId="20168" xr:uid="{00000000-0005-0000-0000-0000CD4E0000}"/>
    <cellStyle name="Normal 17 3 2 5 2 2 2 2" xfId="20169" xr:uid="{00000000-0005-0000-0000-0000CE4E0000}"/>
    <cellStyle name="Normal 17 3 2 5 2 2 3" xfId="20170" xr:uid="{00000000-0005-0000-0000-0000CF4E0000}"/>
    <cellStyle name="Normal 17 3 2 5 2 3" xfId="20171" xr:uid="{00000000-0005-0000-0000-0000D04E0000}"/>
    <cellStyle name="Normal 17 3 2 5 2 3 2" xfId="20172" xr:uid="{00000000-0005-0000-0000-0000D14E0000}"/>
    <cellStyle name="Normal 17 3 2 5 2 4" xfId="20173" xr:uid="{00000000-0005-0000-0000-0000D24E0000}"/>
    <cellStyle name="Normal 17 3 2 5 3" xfId="20174" xr:uid="{00000000-0005-0000-0000-0000D34E0000}"/>
    <cellStyle name="Normal 17 3 2 5 3 2" xfId="20175" xr:uid="{00000000-0005-0000-0000-0000D44E0000}"/>
    <cellStyle name="Normal 17 3 2 5 3 2 2" xfId="20176" xr:uid="{00000000-0005-0000-0000-0000D54E0000}"/>
    <cellStyle name="Normal 17 3 2 5 3 3" xfId="20177" xr:uid="{00000000-0005-0000-0000-0000D64E0000}"/>
    <cellStyle name="Normal 17 3 2 5 4" xfId="20178" xr:uid="{00000000-0005-0000-0000-0000D74E0000}"/>
    <cellStyle name="Normal 17 3 2 5 4 2" xfId="20179" xr:uid="{00000000-0005-0000-0000-0000D84E0000}"/>
    <cellStyle name="Normal 17 3 2 5 5" xfId="20180" xr:uid="{00000000-0005-0000-0000-0000D94E0000}"/>
    <cellStyle name="Normal 17 3 2 6" xfId="20181" xr:uid="{00000000-0005-0000-0000-0000DA4E0000}"/>
    <cellStyle name="Normal 17 3 2 6 2" xfId="20182" xr:uid="{00000000-0005-0000-0000-0000DB4E0000}"/>
    <cellStyle name="Normal 17 3 2 6 2 2" xfId="20183" xr:uid="{00000000-0005-0000-0000-0000DC4E0000}"/>
    <cellStyle name="Normal 17 3 2 6 2 2 2" xfId="20184" xr:uid="{00000000-0005-0000-0000-0000DD4E0000}"/>
    <cellStyle name="Normal 17 3 2 6 2 3" xfId="20185" xr:uid="{00000000-0005-0000-0000-0000DE4E0000}"/>
    <cellStyle name="Normal 17 3 2 6 3" xfId="20186" xr:uid="{00000000-0005-0000-0000-0000DF4E0000}"/>
    <cellStyle name="Normal 17 3 2 6 3 2" xfId="20187" xr:uid="{00000000-0005-0000-0000-0000E04E0000}"/>
    <cellStyle name="Normal 17 3 2 6 4" xfId="20188" xr:uid="{00000000-0005-0000-0000-0000E14E0000}"/>
    <cellStyle name="Normal 17 3 2 7" xfId="20189" xr:uid="{00000000-0005-0000-0000-0000E24E0000}"/>
    <cellStyle name="Normal 17 3 2 7 2" xfId="20190" xr:uid="{00000000-0005-0000-0000-0000E34E0000}"/>
    <cellStyle name="Normal 17 3 2 7 2 2" xfId="20191" xr:uid="{00000000-0005-0000-0000-0000E44E0000}"/>
    <cellStyle name="Normal 17 3 2 7 3" xfId="20192" xr:uid="{00000000-0005-0000-0000-0000E54E0000}"/>
    <cellStyle name="Normal 17 3 2 8" xfId="20193" xr:uid="{00000000-0005-0000-0000-0000E64E0000}"/>
    <cellStyle name="Normal 17 3 2 8 2" xfId="20194" xr:uid="{00000000-0005-0000-0000-0000E74E0000}"/>
    <cellStyle name="Normal 17 3 2 9" xfId="20195" xr:uid="{00000000-0005-0000-0000-0000E84E0000}"/>
    <cellStyle name="Normal 17 3 3" xfId="20196" xr:uid="{00000000-0005-0000-0000-0000E94E0000}"/>
    <cellStyle name="Normal 17 3 3 2" xfId="20197" xr:uid="{00000000-0005-0000-0000-0000EA4E0000}"/>
    <cellStyle name="Normal 17 3 3 2 2" xfId="20198" xr:uid="{00000000-0005-0000-0000-0000EB4E0000}"/>
    <cellStyle name="Normal 17 3 3 2 2 2" xfId="20199" xr:uid="{00000000-0005-0000-0000-0000EC4E0000}"/>
    <cellStyle name="Normal 17 3 3 2 2 2 2" xfId="20200" xr:uid="{00000000-0005-0000-0000-0000ED4E0000}"/>
    <cellStyle name="Normal 17 3 3 2 2 2 2 2" xfId="20201" xr:uid="{00000000-0005-0000-0000-0000EE4E0000}"/>
    <cellStyle name="Normal 17 3 3 2 2 2 2 2 2" xfId="20202" xr:uid="{00000000-0005-0000-0000-0000EF4E0000}"/>
    <cellStyle name="Normal 17 3 3 2 2 2 2 2 2 2" xfId="20203" xr:uid="{00000000-0005-0000-0000-0000F04E0000}"/>
    <cellStyle name="Normal 17 3 3 2 2 2 2 2 3" xfId="20204" xr:uid="{00000000-0005-0000-0000-0000F14E0000}"/>
    <cellStyle name="Normal 17 3 3 2 2 2 2 3" xfId="20205" xr:uid="{00000000-0005-0000-0000-0000F24E0000}"/>
    <cellStyle name="Normal 17 3 3 2 2 2 2 3 2" xfId="20206" xr:uid="{00000000-0005-0000-0000-0000F34E0000}"/>
    <cellStyle name="Normal 17 3 3 2 2 2 2 4" xfId="20207" xr:uid="{00000000-0005-0000-0000-0000F44E0000}"/>
    <cellStyle name="Normal 17 3 3 2 2 2 3" xfId="20208" xr:uid="{00000000-0005-0000-0000-0000F54E0000}"/>
    <cellStyle name="Normal 17 3 3 2 2 2 3 2" xfId="20209" xr:uid="{00000000-0005-0000-0000-0000F64E0000}"/>
    <cellStyle name="Normal 17 3 3 2 2 2 3 2 2" xfId="20210" xr:uid="{00000000-0005-0000-0000-0000F74E0000}"/>
    <cellStyle name="Normal 17 3 3 2 2 2 3 3" xfId="20211" xr:uid="{00000000-0005-0000-0000-0000F84E0000}"/>
    <cellStyle name="Normal 17 3 3 2 2 2 4" xfId="20212" xr:uid="{00000000-0005-0000-0000-0000F94E0000}"/>
    <cellStyle name="Normal 17 3 3 2 2 2 4 2" xfId="20213" xr:uid="{00000000-0005-0000-0000-0000FA4E0000}"/>
    <cellStyle name="Normal 17 3 3 2 2 2 5" xfId="20214" xr:uid="{00000000-0005-0000-0000-0000FB4E0000}"/>
    <cellStyle name="Normal 17 3 3 2 2 3" xfId="20215" xr:uid="{00000000-0005-0000-0000-0000FC4E0000}"/>
    <cellStyle name="Normal 17 3 3 2 2 3 2" xfId="20216" xr:uid="{00000000-0005-0000-0000-0000FD4E0000}"/>
    <cellStyle name="Normal 17 3 3 2 2 3 2 2" xfId="20217" xr:uid="{00000000-0005-0000-0000-0000FE4E0000}"/>
    <cellStyle name="Normal 17 3 3 2 2 3 2 2 2" xfId="20218" xr:uid="{00000000-0005-0000-0000-0000FF4E0000}"/>
    <cellStyle name="Normal 17 3 3 2 2 3 2 3" xfId="20219" xr:uid="{00000000-0005-0000-0000-0000004F0000}"/>
    <cellStyle name="Normal 17 3 3 2 2 3 3" xfId="20220" xr:uid="{00000000-0005-0000-0000-0000014F0000}"/>
    <cellStyle name="Normal 17 3 3 2 2 3 3 2" xfId="20221" xr:uid="{00000000-0005-0000-0000-0000024F0000}"/>
    <cellStyle name="Normal 17 3 3 2 2 3 4" xfId="20222" xr:uid="{00000000-0005-0000-0000-0000034F0000}"/>
    <cellStyle name="Normal 17 3 3 2 2 4" xfId="20223" xr:uid="{00000000-0005-0000-0000-0000044F0000}"/>
    <cellStyle name="Normal 17 3 3 2 2 4 2" xfId="20224" xr:uid="{00000000-0005-0000-0000-0000054F0000}"/>
    <cellStyle name="Normal 17 3 3 2 2 4 2 2" xfId="20225" xr:uid="{00000000-0005-0000-0000-0000064F0000}"/>
    <cellStyle name="Normal 17 3 3 2 2 4 3" xfId="20226" xr:uid="{00000000-0005-0000-0000-0000074F0000}"/>
    <cellStyle name="Normal 17 3 3 2 2 5" xfId="20227" xr:uid="{00000000-0005-0000-0000-0000084F0000}"/>
    <cellStyle name="Normal 17 3 3 2 2 5 2" xfId="20228" xr:uid="{00000000-0005-0000-0000-0000094F0000}"/>
    <cellStyle name="Normal 17 3 3 2 2 6" xfId="20229" xr:uid="{00000000-0005-0000-0000-00000A4F0000}"/>
    <cellStyle name="Normal 17 3 3 2 3" xfId="20230" xr:uid="{00000000-0005-0000-0000-00000B4F0000}"/>
    <cellStyle name="Normal 17 3 3 2 3 2" xfId="20231" xr:uid="{00000000-0005-0000-0000-00000C4F0000}"/>
    <cellStyle name="Normal 17 3 3 2 3 2 2" xfId="20232" xr:uid="{00000000-0005-0000-0000-00000D4F0000}"/>
    <cellStyle name="Normal 17 3 3 2 3 2 2 2" xfId="20233" xr:uid="{00000000-0005-0000-0000-00000E4F0000}"/>
    <cellStyle name="Normal 17 3 3 2 3 2 2 2 2" xfId="20234" xr:uid="{00000000-0005-0000-0000-00000F4F0000}"/>
    <cellStyle name="Normal 17 3 3 2 3 2 2 3" xfId="20235" xr:uid="{00000000-0005-0000-0000-0000104F0000}"/>
    <cellStyle name="Normal 17 3 3 2 3 2 3" xfId="20236" xr:uid="{00000000-0005-0000-0000-0000114F0000}"/>
    <cellStyle name="Normal 17 3 3 2 3 2 3 2" xfId="20237" xr:uid="{00000000-0005-0000-0000-0000124F0000}"/>
    <cellStyle name="Normal 17 3 3 2 3 2 4" xfId="20238" xr:uid="{00000000-0005-0000-0000-0000134F0000}"/>
    <cellStyle name="Normal 17 3 3 2 3 3" xfId="20239" xr:uid="{00000000-0005-0000-0000-0000144F0000}"/>
    <cellStyle name="Normal 17 3 3 2 3 3 2" xfId="20240" xr:uid="{00000000-0005-0000-0000-0000154F0000}"/>
    <cellStyle name="Normal 17 3 3 2 3 3 2 2" xfId="20241" xr:uid="{00000000-0005-0000-0000-0000164F0000}"/>
    <cellStyle name="Normal 17 3 3 2 3 3 3" xfId="20242" xr:uid="{00000000-0005-0000-0000-0000174F0000}"/>
    <cellStyle name="Normal 17 3 3 2 3 4" xfId="20243" xr:uid="{00000000-0005-0000-0000-0000184F0000}"/>
    <cellStyle name="Normal 17 3 3 2 3 4 2" xfId="20244" xr:uid="{00000000-0005-0000-0000-0000194F0000}"/>
    <cellStyle name="Normal 17 3 3 2 3 5" xfId="20245" xr:uid="{00000000-0005-0000-0000-00001A4F0000}"/>
    <cellStyle name="Normal 17 3 3 2 4" xfId="20246" xr:uid="{00000000-0005-0000-0000-00001B4F0000}"/>
    <cellStyle name="Normal 17 3 3 2 4 2" xfId="20247" xr:uid="{00000000-0005-0000-0000-00001C4F0000}"/>
    <cellStyle name="Normal 17 3 3 2 4 2 2" xfId="20248" xr:uid="{00000000-0005-0000-0000-00001D4F0000}"/>
    <cellStyle name="Normal 17 3 3 2 4 2 2 2" xfId="20249" xr:uid="{00000000-0005-0000-0000-00001E4F0000}"/>
    <cellStyle name="Normal 17 3 3 2 4 2 3" xfId="20250" xr:uid="{00000000-0005-0000-0000-00001F4F0000}"/>
    <cellStyle name="Normal 17 3 3 2 4 3" xfId="20251" xr:uid="{00000000-0005-0000-0000-0000204F0000}"/>
    <cellStyle name="Normal 17 3 3 2 4 3 2" xfId="20252" xr:uid="{00000000-0005-0000-0000-0000214F0000}"/>
    <cellStyle name="Normal 17 3 3 2 4 4" xfId="20253" xr:uid="{00000000-0005-0000-0000-0000224F0000}"/>
    <cellStyle name="Normal 17 3 3 2 5" xfId="20254" xr:uid="{00000000-0005-0000-0000-0000234F0000}"/>
    <cellStyle name="Normal 17 3 3 2 5 2" xfId="20255" xr:uid="{00000000-0005-0000-0000-0000244F0000}"/>
    <cellStyle name="Normal 17 3 3 2 5 2 2" xfId="20256" xr:uid="{00000000-0005-0000-0000-0000254F0000}"/>
    <cellStyle name="Normal 17 3 3 2 5 3" xfId="20257" xr:uid="{00000000-0005-0000-0000-0000264F0000}"/>
    <cellStyle name="Normal 17 3 3 2 6" xfId="20258" xr:uid="{00000000-0005-0000-0000-0000274F0000}"/>
    <cellStyle name="Normal 17 3 3 2 6 2" xfId="20259" xr:uid="{00000000-0005-0000-0000-0000284F0000}"/>
    <cellStyle name="Normal 17 3 3 2 7" xfId="20260" xr:uid="{00000000-0005-0000-0000-0000294F0000}"/>
    <cellStyle name="Normal 17 3 3 3" xfId="20261" xr:uid="{00000000-0005-0000-0000-00002A4F0000}"/>
    <cellStyle name="Normal 17 3 3 3 2" xfId="20262" xr:uid="{00000000-0005-0000-0000-00002B4F0000}"/>
    <cellStyle name="Normal 17 3 3 3 2 2" xfId="20263" xr:uid="{00000000-0005-0000-0000-00002C4F0000}"/>
    <cellStyle name="Normal 17 3 3 3 2 2 2" xfId="20264" xr:uid="{00000000-0005-0000-0000-00002D4F0000}"/>
    <cellStyle name="Normal 17 3 3 3 2 2 2 2" xfId="20265" xr:uid="{00000000-0005-0000-0000-00002E4F0000}"/>
    <cellStyle name="Normal 17 3 3 3 2 2 2 2 2" xfId="20266" xr:uid="{00000000-0005-0000-0000-00002F4F0000}"/>
    <cellStyle name="Normal 17 3 3 3 2 2 2 3" xfId="20267" xr:uid="{00000000-0005-0000-0000-0000304F0000}"/>
    <cellStyle name="Normal 17 3 3 3 2 2 3" xfId="20268" xr:uid="{00000000-0005-0000-0000-0000314F0000}"/>
    <cellStyle name="Normal 17 3 3 3 2 2 3 2" xfId="20269" xr:uid="{00000000-0005-0000-0000-0000324F0000}"/>
    <cellStyle name="Normal 17 3 3 3 2 2 4" xfId="20270" xr:uid="{00000000-0005-0000-0000-0000334F0000}"/>
    <cellStyle name="Normal 17 3 3 3 2 3" xfId="20271" xr:uid="{00000000-0005-0000-0000-0000344F0000}"/>
    <cellStyle name="Normal 17 3 3 3 2 3 2" xfId="20272" xr:uid="{00000000-0005-0000-0000-0000354F0000}"/>
    <cellStyle name="Normal 17 3 3 3 2 3 2 2" xfId="20273" xr:uid="{00000000-0005-0000-0000-0000364F0000}"/>
    <cellStyle name="Normal 17 3 3 3 2 3 3" xfId="20274" xr:uid="{00000000-0005-0000-0000-0000374F0000}"/>
    <cellStyle name="Normal 17 3 3 3 2 4" xfId="20275" xr:uid="{00000000-0005-0000-0000-0000384F0000}"/>
    <cellStyle name="Normal 17 3 3 3 2 4 2" xfId="20276" xr:uid="{00000000-0005-0000-0000-0000394F0000}"/>
    <cellStyle name="Normal 17 3 3 3 2 5" xfId="20277" xr:uid="{00000000-0005-0000-0000-00003A4F0000}"/>
    <cellStyle name="Normal 17 3 3 3 3" xfId="20278" xr:uid="{00000000-0005-0000-0000-00003B4F0000}"/>
    <cellStyle name="Normal 17 3 3 3 3 2" xfId="20279" xr:uid="{00000000-0005-0000-0000-00003C4F0000}"/>
    <cellStyle name="Normal 17 3 3 3 3 2 2" xfId="20280" xr:uid="{00000000-0005-0000-0000-00003D4F0000}"/>
    <cellStyle name="Normal 17 3 3 3 3 2 2 2" xfId="20281" xr:uid="{00000000-0005-0000-0000-00003E4F0000}"/>
    <cellStyle name="Normal 17 3 3 3 3 2 3" xfId="20282" xr:uid="{00000000-0005-0000-0000-00003F4F0000}"/>
    <cellStyle name="Normal 17 3 3 3 3 3" xfId="20283" xr:uid="{00000000-0005-0000-0000-0000404F0000}"/>
    <cellStyle name="Normal 17 3 3 3 3 3 2" xfId="20284" xr:uid="{00000000-0005-0000-0000-0000414F0000}"/>
    <cellStyle name="Normal 17 3 3 3 3 4" xfId="20285" xr:uid="{00000000-0005-0000-0000-0000424F0000}"/>
    <cellStyle name="Normal 17 3 3 3 4" xfId="20286" xr:uid="{00000000-0005-0000-0000-0000434F0000}"/>
    <cellStyle name="Normal 17 3 3 3 4 2" xfId="20287" xr:uid="{00000000-0005-0000-0000-0000444F0000}"/>
    <cellStyle name="Normal 17 3 3 3 4 2 2" xfId="20288" xr:uid="{00000000-0005-0000-0000-0000454F0000}"/>
    <cellStyle name="Normal 17 3 3 3 4 3" xfId="20289" xr:uid="{00000000-0005-0000-0000-0000464F0000}"/>
    <cellStyle name="Normal 17 3 3 3 5" xfId="20290" xr:uid="{00000000-0005-0000-0000-0000474F0000}"/>
    <cellStyle name="Normal 17 3 3 3 5 2" xfId="20291" xr:uid="{00000000-0005-0000-0000-0000484F0000}"/>
    <cellStyle name="Normal 17 3 3 3 6" xfId="20292" xr:uid="{00000000-0005-0000-0000-0000494F0000}"/>
    <cellStyle name="Normal 17 3 3 4" xfId="20293" xr:uid="{00000000-0005-0000-0000-00004A4F0000}"/>
    <cellStyle name="Normal 17 3 3 4 2" xfId="20294" xr:uid="{00000000-0005-0000-0000-00004B4F0000}"/>
    <cellStyle name="Normal 17 3 3 4 2 2" xfId="20295" xr:uid="{00000000-0005-0000-0000-00004C4F0000}"/>
    <cellStyle name="Normal 17 3 3 4 2 2 2" xfId="20296" xr:uid="{00000000-0005-0000-0000-00004D4F0000}"/>
    <cellStyle name="Normal 17 3 3 4 2 2 2 2" xfId="20297" xr:uid="{00000000-0005-0000-0000-00004E4F0000}"/>
    <cellStyle name="Normal 17 3 3 4 2 2 3" xfId="20298" xr:uid="{00000000-0005-0000-0000-00004F4F0000}"/>
    <cellStyle name="Normal 17 3 3 4 2 3" xfId="20299" xr:uid="{00000000-0005-0000-0000-0000504F0000}"/>
    <cellStyle name="Normal 17 3 3 4 2 3 2" xfId="20300" xr:uid="{00000000-0005-0000-0000-0000514F0000}"/>
    <cellStyle name="Normal 17 3 3 4 2 4" xfId="20301" xr:uid="{00000000-0005-0000-0000-0000524F0000}"/>
    <cellStyle name="Normal 17 3 3 4 3" xfId="20302" xr:uid="{00000000-0005-0000-0000-0000534F0000}"/>
    <cellStyle name="Normal 17 3 3 4 3 2" xfId="20303" xr:uid="{00000000-0005-0000-0000-0000544F0000}"/>
    <cellStyle name="Normal 17 3 3 4 3 2 2" xfId="20304" xr:uid="{00000000-0005-0000-0000-0000554F0000}"/>
    <cellStyle name="Normal 17 3 3 4 3 3" xfId="20305" xr:uid="{00000000-0005-0000-0000-0000564F0000}"/>
    <cellStyle name="Normal 17 3 3 4 4" xfId="20306" xr:uid="{00000000-0005-0000-0000-0000574F0000}"/>
    <cellStyle name="Normal 17 3 3 4 4 2" xfId="20307" xr:uid="{00000000-0005-0000-0000-0000584F0000}"/>
    <cellStyle name="Normal 17 3 3 4 5" xfId="20308" xr:uid="{00000000-0005-0000-0000-0000594F0000}"/>
    <cellStyle name="Normal 17 3 3 5" xfId="20309" xr:uid="{00000000-0005-0000-0000-00005A4F0000}"/>
    <cellStyle name="Normal 17 3 3 5 2" xfId="20310" xr:uid="{00000000-0005-0000-0000-00005B4F0000}"/>
    <cellStyle name="Normal 17 3 3 5 2 2" xfId="20311" xr:uid="{00000000-0005-0000-0000-00005C4F0000}"/>
    <cellStyle name="Normal 17 3 3 5 2 2 2" xfId="20312" xr:uid="{00000000-0005-0000-0000-00005D4F0000}"/>
    <cellStyle name="Normal 17 3 3 5 2 3" xfId="20313" xr:uid="{00000000-0005-0000-0000-00005E4F0000}"/>
    <cellStyle name="Normal 17 3 3 5 3" xfId="20314" xr:uid="{00000000-0005-0000-0000-00005F4F0000}"/>
    <cellStyle name="Normal 17 3 3 5 3 2" xfId="20315" xr:uid="{00000000-0005-0000-0000-0000604F0000}"/>
    <cellStyle name="Normal 17 3 3 5 4" xfId="20316" xr:uid="{00000000-0005-0000-0000-0000614F0000}"/>
    <cellStyle name="Normal 17 3 3 6" xfId="20317" xr:uid="{00000000-0005-0000-0000-0000624F0000}"/>
    <cellStyle name="Normal 17 3 3 6 2" xfId="20318" xr:uid="{00000000-0005-0000-0000-0000634F0000}"/>
    <cellStyle name="Normal 17 3 3 6 2 2" xfId="20319" xr:uid="{00000000-0005-0000-0000-0000644F0000}"/>
    <cellStyle name="Normal 17 3 3 6 3" xfId="20320" xr:uid="{00000000-0005-0000-0000-0000654F0000}"/>
    <cellStyle name="Normal 17 3 3 7" xfId="20321" xr:uid="{00000000-0005-0000-0000-0000664F0000}"/>
    <cellStyle name="Normal 17 3 3 7 2" xfId="20322" xr:uid="{00000000-0005-0000-0000-0000674F0000}"/>
    <cellStyle name="Normal 17 3 3 8" xfId="20323" xr:uid="{00000000-0005-0000-0000-0000684F0000}"/>
    <cellStyle name="Normal 17 3 4" xfId="20324" xr:uid="{00000000-0005-0000-0000-0000694F0000}"/>
    <cellStyle name="Normal 17 3 4 2" xfId="20325" xr:uid="{00000000-0005-0000-0000-00006A4F0000}"/>
    <cellStyle name="Normal 17 3 4 2 2" xfId="20326" xr:uid="{00000000-0005-0000-0000-00006B4F0000}"/>
    <cellStyle name="Normal 17 3 4 2 2 2" xfId="20327" xr:uid="{00000000-0005-0000-0000-00006C4F0000}"/>
    <cellStyle name="Normal 17 3 4 2 2 2 2" xfId="20328" xr:uid="{00000000-0005-0000-0000-00006D4F0000}"/>
    <cellStyle name="Normal 17 3 4 2 2 2 2 2" xfId="20329" xr:uid="{00000000-0005-0000-0000-00006E4F0000}"/>
    <cellStyle name="Normal 17 3 4 2 2 2 2 2 2" xfId="20330" xr:uid="{00000000-0005-0000-0000-00006F4F0000}"/>
    <cellStyle name="Normal 17 3 4 2 2 2 2 3" xfId="20331" xr:uid="{00000000-0005-0000-0000-0000704F0000}"/>
    <cellStyle name="Normal 17 3 4 2 2 2 3" xfId="20332" xr:uid="{00000000-0005-0000-0000-0000714F0000}"/>
    <cellStyle name="Normal 17 3 4 2 2 2 3 2" xfId="20333" xr:uid="{00000000-0005-0000-0000-0000724F0000}"/>
    <cellStyle name="Normal 17 3 4 2 2 2 4" xfId="20334" xr:uid="{00000000-0005-0000-0000-0000734F0000}"/>
    <cellStyle name="Normal 17 3 4 2 2 3" xfId="20335" xr:uid="{00000000-0005-0000-0000-0000744F0000}"/>
    <cellStyle name="Normal 17 3 4 2 2 3 2" xfId="20336" xr:uid="{00000000-0005-0000-0000-0000754F0000}"/>
    <cellStyle name="Normal 17 3 4 2 2 3 2 2" xfId="20337" xr:uid="{00000000-0005-0000-0000-0000764F0000}"/>
    <cellStyle name="Normal 17 3 4 2 2 3 3" xfId="20338" xr:uid="{00000000-0005-0000-0000-0000774F0000}"/>
    <cellStyle name="Normal 17 3 4 2 2 4" xfId="20339" xr:uid="{00000000-0005-0000-0000-0000784F0000}"/>
    <cellStyle name="Normal 17 3 4 2 2 4 2" xfId="20340" xr:uid="{00000000-0005-0000-0000-0000794F0000}"/>
    <cellStyle name="Normal 17 3 4 2 2 5" xfId="20341" xr:uid="{00000000-0005-0000-0000-00007A4F0000}"/>
    <cellStyle name="Normal 17 3 4 2 3" xfId="20342" xr:uid="{00000000-0005-0000-0000-00007B4F0000}"/>
    <cellStyle name="Normal 17 3 4 2 3 2" xfId="20343" xr:uid="{00000000-0005-0000-0000-00007C4F0000}"/>
    <cellStyle name="Normal 17 3 4 2 3 2 2" xfId="20344" xr:uid="{00000000-0005-0000-0000-00007D4F0000}"/>
    <cellStyle name="Normal 17 3 4 2 3 2 2 2" xfId="20345" xr:uid="{00000000-0005-0000-0000-00007E4F0000}"/>
    <cellStyle name="Normal 17 3 4 2 3 2 3" xfId="20346" xr:uid="{00000000-0005-0000-0000-00007F4F0000}"/>
    <cellStyle name="Normal 17 3 4 2 3 3" xfId="20347" xr:uid="{00000000-0005-0000-0000-0000804F0000}"/>
    <cellStyle name="Normal 17 3 4 2 3 3 2" xfId="20348" xr:uid="{00000000-0005-0000-0000-0000814F0000}"/>
    <cellStyle name="Normal 17 3 4 2 3 4" xfId="20349" xr:uid="{00000000-0005-0000-0000-0000824F0000}"/>
    <cellStyle name="Normal 17 3 4 2 4" xfId="20350" xr:uid="{00000000-0005-0000-0000-0000834F0000}"/>
    <cellStyle name="Normal 17 3 4 2 4 2" xfId="20351" xr:uid="{00000000-0005-0000-0000-0000844F0000}"/>
    <cellStyle name="Normal 17 3 4 2 4 2 2" xfId="20352" xr:uid="{00000000-0005-0000-0000-0000854F0000}"/>
    <cellStyle name="Normal 17 3 4 2 4 3" xfId="20353" xr:uid="{00000000-0005-0000-0000-0000864F0000}"/>
    <cellStyle name="Normal 17 3 4 2 5" xfId="20354" xr:uid="{00000000-0005-0000-0000-0000874F0000}"/>
    <cellStyle name="Normal 17 3 4 2 5 2" xfId="20355" xr:uid="{00000000-0005-0000-0000-0000884F0000}"/>
    <cellStyle name="Normal 17 3 4 2 6" xfId="20356" xr:uid="{00000000-0005-0000-0000-0000894F0000}"/>
    <cellStyle name="Normal 17 3 4 3" xfId="20357" xr:uid="{00000000-0005-0000-0000-00008A4F0000}"/>
    <cellStyle name="Normal 17 3 4 3 2" xfId="20358" xr:uid="{00000000-0005-0000-0000-00008B4F0000}"/>
    <cellStyle name="Normal 17 3 4 3 2 2" xfId="20359" xr:uid="{00000000-0005-0000-0000-00008C4F0000}"/>
    <cellStyle name="Normal 17 3 4 3 2 2 2" xfId="20360" xr:uid="{00000000-0005-0000-0000-00008D4F0000}"/>
    <cellStyle name="Normal 17 3 4 3 2 2 2 2" xfId="20361" xr:uid="{00000000-0005-0000-0000-00008E4F0000}"/>
    <cellStyle name="Normal 17 3 4 3 2 2 3" xfId="20362" xr:uid="{00000000-0005-0000-0000-00008F4F0000}"/>
    <cellStyle name="Normal 17 3 4 3 2 3" xfId="20363" xr:uid="{00000000-0005-0000-0000-0000904F0000}"/>
    <cellStyle name="Normal 17 3 4 3 2 3 2" xfId="20364" xr:uid="{00000000-0005-0000-0000-0000914F0000}"/>
    <cellStyle name="Normal 17 3 4 3 2 4" xfId="20365" xr:uid="{00000000-0005-0000-0000-0000924F0000}"/>
    <cellStyle name="Normal 17 3 4 3 3" xfId="20366" xr:uid="{00000000-0005-0000-0000-0000934F0000}"/>
    <cellStyle name="Normal 17 3 4 3 3 2" xfId="20367" xr:uid="{00000000-0005-0000-0000-0000944F0000}"/>
    <cellStyle name="Normal 17 3 4 3 3 2 2" xfId="20368" xr:uid="{00000000-0005-0000-0000-0000954F0000}"/>
    <cellStyle name="Normal 17 3 4 3 3 3" xfId="20369" xr:uid="{00000000-0005-0000-0000-0000964F0000}"/>
    <cellStyle name="Normal 17 3 4 3 4" xfId="20370" xr:uid="{00000000-0005-0000-0000-0000974F0000}"/>
    <cellStyle name="Normal 17 3 4 3 4 2" xfId="20371" xr:uid="{00000000-0005-0000-0000-0000984F0000}"/>
    <cellStyle name="Normal 17 3 4 3 5" xfId="20372" xr:uid="{00000000-0005-0000-0000-0000994F0000}"/>
    <cellStyle name="Normal 17 3 4 4" xfId="20373" xr:uid="{00000000-0005-0000-0000-00009A4F0000}"/>
    <cellStyle name="Normal 17 3 4 4 2" xfId="20374" xr:uid="{00000000-0005-0000-0000-00009B4F0000}"/>
    <cellStyle name="Normal 17 3 4 4 2 2" xfId="20375" xr:uid="{00000000-0005-0000-0000-00009C4F0000}"/>
    <cellStyle name="Normal 17 3 4 4 2 2 2" xfId="20376" xr:uid="{00000000-0005-0000-0000-00009D4F0000}"/>
    <cellStyle name="Normal 17 3 4 4 2 3" xfId="20377" xr:uid="{00000000-0005-0000-0000-00009E4F0000}"/>
    <cellStyle name="Normal 17 3 4 4 3" xfId="20378" xr:uid="{00000000-0005-0000-0000-00009F4F0000}"/>
    <cellStyle name="Normal 17 3 4 4 3 2" xfId="20379" xr:uid="{00000000-0005-0000-0000-0000A04F0000}"/>
    <cellStyle name="Normal 17 3 4 4 4" xfId="20380" xr:uid="{00000000-0005-0000-0000-0000A14F0000}"/>
    <cellStyle name="Normal 17 3 4 5" xfId="20381" xr:uid="{00000000-0005-0000-0000-0000A24F0000}"/>
    <cellStyle name="Normal 17 3 4 5 2" xfId="20382" xr:uid="{00000000-0005-0000-0000-0000A34F0000}"/>
    <cellStyle name="Normal 17 3 4 5 2 2" xfId="20383" xr:uid="{00000000-0005-0000-0000-0000A44F0000}"/>
    <cellStyle name="Normal 17 3 4 5 3" xfId="20384" xr:uid="{00000000-0005-0000-0000-0000A54F0000}"/>
    <cellStyle name="Normal 17 3 4 6" xfId="20385" xr:uid="{00000000-0005-0000-0000-0000A64F0000}"/>
    <cellStyle name="Normal 17 3 4 6 2" xfId="20386" xr:uid="{00000000-0005-0000-0000-0000A74F0000}"/>
    <cellStyle name="Normal 17 3 4 7" xfId="20387" xr:uid="{00000000-0005-0000-0000-0000A84F0000}"/>
    <cellStyle name="Normal 17 3 5" xfId="20388" xr:uid="{00000000-0005-0000-0000-0000A94F0000}"/>
    <cellStyle name="Normal 17 3 5 2" xfId="20389" xr:uid="{00000000-0005-0000-0000-0000AA4F0000}"/>
    <cellStyle name="Normal 17 3 5 2 2" xfId="20390" xr:uid="{00000000-0005-0000-0000-0000AB4F0000}"/>
    <cellStyle name="Normal 17 3 5 2 2 2" xfId="20391" xr:uid="{00000000-0005-0000-0000-0000AC4F0000}"/>
    <cellStyle name="Normal 17 3 5 2 2 2 2" xfId="20392" xr:uid="{00000000-0005-0000-0000-0000AD4F0000}"/>
    <cellStyle name="Normal 17 3 5 2 2 2 2 2" xfId="20393" xr:uid="{00000000-0005-0000-0000-0000AE4F0000}"/>
    <cellStyle name="Normal 17 3 5 2 2 2 3" xfId="20394" xr:uid="{00000000-0005-0000-0000-0000AF4F0000}"/>
    <cellStyle name="Normal 17 3 5 2 2 3" xfId="20395" xr:uid="{00000000-0005-0000-0000-0000B04F0000}"/>
    <cellStyle name="Normal 17 3 5 2 2 3 2" xfId="20396" xr:uid="{00000000-0005-0000-0000-0000B14F0000}"/>
    <cellStyle name="Normal 17 3 5 2 2 4" xfId="20397" xr:uid="{00000000-0005-0000-0000-0000B24F0000}"/>
    <cellStyle name="Normal 17 3 5 2 3" xfId="20398" xr:uid="{00000000-0005-0000-0000-0000B34F0000}"/>
    <cellStyle name="Normal 17 3 5 2 3 2" xfId="20399" xr:uid="{00000000-0005-0000-0000-0000B44F0000}"/>
    <cellStyle name="Normal 17 3 5 2 3 2 2" xfId="20400" xr:uid="{00000000-0005-0000-0000-0000B54F0000}"/>
    <cellStyle name="Normal 17 3 5 2 3 3" xfId="20401" xr:uid="{00000000-0005-0000-0000-0000B64F0000}"/>
    <cellStyle name="Normal 17 3 5 2 4" xfId="20402" xr:uid="{00000000-0005-0000-0000-0000B74F0000}"/>
    <cellStyle name="Normal 17 3 5 2 4 2" xfId="20403" xr:uid="{00000000-0005-0000-0000-0000B84F0000}"/>
    <cellStyle name="Normal 17 3 5 2 5" xfId="20404" xr:uid="{00000000-0005-0000-0000-0000B94F0000}"/>
    <cellStyle name="Normal 17 3 5 3" xfId="20405" xr:uid="{00000000-0005-0000-0000-0000BA4F0000}"/>
    <cellStyle name="Normal 17 3 5 3 2" xfId="20406" xr:uid="{00000000-0005-0000-0000-0000BB4F0000}"/>
    <cellStyle name="Normal 17 3 5 3 2 2" xfId="20407" xr:uid="{00000000-0005-0000-0000-0000BC4F0000}"/>
    <cellStyle name="Normal 17 3 5 3 2 2 2" xfId="20408" xr:uid="{00000000-0005-0000-0000-0000BD4F0000}"/>
    <cellStyle name="Normal 17 3 5 3 2 3" xfId="20409" xr:uid="{00000000-0005-0000-0000-0000BE4F0000}"/>
    <cellStyle name="Normal 17 3 5 3 3" xfId="20410" xr:uid="{00000000-0005-0000-0000-0000BF4F0000}"/>
    <cellStyle name="Normal 17 3 5 3 3 2" xfId="20411" xr:uid="{00000000-0005-0000-0000-0000C04F0000}"/>
    <cellStyle name="Normal 17 3 5 3 4" xfId="20412" xr:uid="{00000000-0005-0000-0000-0000C14F0000}"/>
    <cellStyle name="Normal 17 3 5 4" xfId="20413" xr:uid="{00000000-0005-0000-0000-0000C24F0000}"/>
    <cellStyle name="Normal 17 3 5 4 2" xfId="20414" xr:uid="{00000000-0005-0000-0000-0000C34F0000}"/>
    <cellStyle name="Normal 17 3 5 4 2 2" xfId="20415" xr:uid="{00000000-0005-0000-0000-0000C44F0000}"/>
    <cellStyle name="Normal 17 3 5 4 3" xfId="20416" xr:uid="{00000000-0005-0000-0000-0000C54F0000}"/>
    <cellStyle name="Normal 17 3 5 5" xfId="20417" xr:uid="{00000000-0005-0000-0000-0000C64F0000}"/>
    <cellStyle name="Normal 17 3 5 5 2" xfId="20418" xr:uid="{00000000-0005-0000-0000-0000C74F0000}"/>
    <cellStyle name="Normal 17 3 5 6" xfId="20419" xr:uid="{00000000-0005-0000-0000-0000C84F0000}"/>
    <cellStyle name="Normal 17 3 6" xfId="20420" xr:uid="{00000000-0005-0000-0000-0000C94F0000}"/>
    <cellStyle name="Normal 17 3 6 2" xfId="20421" xr:uid="{00000000-0005-0000-0000-0000CA4F0000}"/>
    <cellStyle name="Normal 17 3 6 2 2" xfId="20422" xr:uid="{00000000-0005-0000-0000-0000CB4F0000}"/>
    <cellStyle name="Normal 17 3 6 2 2 2" xfId="20423" xr:uid="{00000000-0005-0000-0000-0000CC4F0000}"/>
    <cellStyle name="Normal 17 3 6 2 2 2 2" xfId="20424" xr:uid="{00000000-0005-0000-0000-0000CD4F0000}"/>
    <cellStyle name="Normal 17 3 6 2 2 3" xfId="20425" xr:uid="{00000000-0005-0000-0000-0000CE4F0000}"/>
    <cellStyle name="Normal 17 3 6 2 3" xfId="20426" xr:uid="{00000000-0005-0000-0000-0000CF4F0000}"/>
    <cellStyle name="Normal 17 3 6 2 3 2" xfId="20427" xr:uid="{00000000-0005-0000-0000-0000D04F0000}"/>
    <cellStyle name="Normal 17 3 6 2 4" xfId="20428" xr:uid="{00000000-0005-0000-0000-0000D14F0000}"/>
    <cellStyle name="Normal 17 3 6 3" xfId="20429" xr:uid="{00000000-0005-0000-0000-0000D24F0000}"/>
    <cellStyle name="Normal 17 3 6 3 2" xfId="20430" xr:uid="{00000000-0005-0000-0000-0000D34F0000}"/>
    <cellStyle name="Normal 17 3 6 3 2 2" xfId="20431" xr:uid="{00000000-0005-0000-0000-0000D44F0000}"/>
    <cellStyle name="Normal 17 3 6 3 3" xfId="20432" xr:uid="{00000000-0005-0000-0000-0000D54F0000}"/>
    <cellStyle name="Normal 17 3 6 4" xfId="20433" xr:uid="{00000000-0005-0000-0000-0000D64F0000}"/>
    <cellStyle name="Normal 17 3 6 4 2" xfId="20434" xr:uid="{00000000-0005-0000-0000-0000D74F0000}"/>
    <cellStyle name="Normal 17 3 6 5" xfId="20435" xr:uid="{00000000-0005-0000-0000-0000D84F0000}"/>
    <cellStyle name="Normal 17 3 7" xfId="20436" xr:uid="{00000000-0005-0000-0000-0000D94F0000}"/>
    <cellStyle name="Normal 17 3 7 2" xfId="20437" xr:uid="{00000000-0005-0000-0000-0000DA4F0000}"/>
    <cellStyle name="Normal 17 3 7 2 2" xfId="20438" xr:uid="{00000000-0005-0000-0000-0000DB4F0000}"/>
    <cellStyle name="Normal 17 3 7 2 2 2" xfId="20439" xr:uid="{00000000-0005-0000-0000-0000DC4F0000}"/>
    <cellStyle name="Normal 17 3 7 2 3" xfId="20440" xr:uid="{00000000-0005-0000-0000-0000DD4F0000}"/>
    <cellStyle name="Normal 17 3 7 3" xfId="20441" xr:uid="{00000000-0005-0000-0000-0000DE4F0000}"/>
    <cellStyle name="Normal 17 3 7 3 2" xfId="20442" xr:uid="{00000000-0005-0000-0000-0000DF4F0000}"/>
    <cellStyle name="Normal 17 3 7 4" xfId="20443" xr:uid="{00000000-0005-0000-0000-0000E04F0000}"/>
    <cellStyle name="Normal 17 3 8" xfId="20444" xr:uid="{00000000-0005-0000-0000-0000E14F0000}"/>
    <cellStyle name="Normal 17 3 8 2" xfId="20445" xr:uid="{00000000-0005-0000-0000-0000E24F0000}"/>
    <cellStyle name="Normal 17 3 8 2 2" xfId="20446" xr:uid="{00000000-0005-0000-0000-0000E34F0000}"/>
    <cellStyle name="Normal 17 3 8 3" xfId="20447" xr:uid="{00000000-0005-0000-0000-0000E44F0000}"/>
    <cellStyle name="Normal 17 3 9" xfId="20448" xr:uid="{00000000-0005-0000-0000-0000E54F0000}"/>
    <cellStyle name="Normal 17 3 9 2" xfId="20449" xr:uid="{00000000-0005-0000-0000-0000E64F0000}"/>
    <cellStyle name="Normal 17 4" xfId="20450" xr:uid="{00000000-0005-0000-0000-0000E74F0000}"/>
    <cellStyle name="Normal 17 4 2" xfId="20451" xr:uid="{00000000-0005-0000-0000-0000E84F0000}"/>
    <cellStyle name="Normal 17 4 2 2" xfId="20452" xr:uid="{00000000-0005-0000-0000-0000E94F0000}"/>
    <cellStyle name="Normal 17 4 2 2 2" xfId="20453" xr:uid="{00000000-0005-0000-0000-0000EA4F0000}"/>
    <cellStyle name="Normal 17 4 2 2 2 2" xfId="20454" xr:uid="{00000000-0005-0000-0000-0000EB4F0000}"/>
    <cellStyle name="Normal 17 4 2 2 2 2 2" xfId="20455" xr:uid="{00000000-0005-0000-0000-0000EC4F0000}"/>
    <cellStyle name="Normal 17 4 2 2 2 2 2 2" xfId="20456" xr:uid="{00000000-0005-0000-0000-0000ED4F0000}"/>
    <cellStyle name="Normal 17 4 2 2 2 2 2 2 2" xfId="20457" xr:uid="{00000000-0005-0000-0000-0000EE4F0000}"/>
    <cellStyle name="Normal 17 4 2 2 2 2 2 2 2 2" xfId="20458" xr:uid="{00000000-0005-0000-0000-0000EF4F0000}"/>
    <cellStyle name="Normal 17 4 2 2 2 2 2 2 3" xfId="20459" xr:uid="{00000000-0005-0000-0000-0000F04F0000}"/>
    <cellStyle name="Normal 17 4 2 2 2 2 2 3" xfId="20460" xr:uid="{00000000-0005-0000-0000-0000F14F0000}"/>
    <cellStyle name="Normal 17 4 2 2 2 2 2 3 2" xfId="20461" xr:uid="{00000000-0005-0000-0000-0000F24F0000}"/>
    <cellStyle name="Normal 17 4 2 2 2 2 2 4" xfId="20462" xr:uid="{00000000-0005-0000-0000-0000F34F0000}"/>
    <cellStyle name="Normal 17 4 2 2 2 2 3" xfId="20463" xr:uid="{00000000-0005-0000-0000-0000F44F0000}"/>
    <cellStyle name="Normal 17 4 2 2 2 2 3 2" xfId="20464" xr:uid="{00000000-0005-0000-0000-0000F54F0000}"/>
    <cellStyle name="Normal 17 4 2 2 2 2 3 2 2" xfId="20465" xr:uid="{00000000-0005-0000-0000-0000F64F0000}"/>
    <cellStyle name="Normal 17 4 2 2 2 2 3 3" xfId="20466" xr:uid="{00000000-0005-0000-0000-0000F74F0000}"/>
    <cellStyle name="Normal 17 4 2 2 2 2 4" xfId="20467" xr:uid="{00000000-0005-0000-0000-0000F84F0000}"/>
    <cellStyle name="Normal 17 4 2 2 2 2 4 2" xfId="20468" xr:uid="{00000000-0005-0000-0000-0000F94F0000}"/>
    <cellStyle name="Normal 17 4 2 2 2 2 5" xfId="20469" xr:uid="{00000000-0005-0000-0000-0000FA4F0000}"/>
    <cellStyle name="Normal 17 4 2 2 2 3" xfId="20470" xr:uid="{00000000-0005-0000-0000-0000FB4F0000}"/>
    <cellStyle name="Normal 17 4 2 2 2 3 2" xfId="20471" xr:uid="{00000000-0005-0000-0000-0000FC4F0000}"/>
    <cellStyle name="Normal 17 4 2 2 2 3 2 2" xfId="20472" xr:uid="{00000000-0005-0000-0000-0000FD4F0000}"/>
    <cellStyle name="Normal 17 4 2 2 2 3 2 2 2" xfId="20473" xr:uid="{00000000-0005-0000-0000-0000FE4F0000}"/>
    <cellStyle name="Normal 17 4 2 2 2 3 2 3" xfId="20474" xr:uid="{00000000-0005-0000-0000-0000FF4F0000}"/>
    <cellStyle name="Normal 17 4 2 2 2 3 3" xfId="20475" xr:uid="{00000000-0005-0000-0000-000000500000}"/>
    <cellStyle name="Normal 17 4 2 2 2 3 3 2" xfId="20476" xr:uid="{00000000-0005-0000-0000-000001500000}"/>
    <cellStyle name="Normal 17 4 2 2 2 3 4" xfId="20477" xr:uid="{00000000-0005-0000-0000-000002500000}"/>
    <cellStyle name="Normal 17 4 2 2 2 4" xfId="20478" xr:uid="{00000000-0005-0000-0000-000003500000}"/>
    <cellStyle name="Normal 17 4 2 2 2 4 2" xfId="20479" xr:uid="{00000000-0005-0000-0000-000004500000}"/>
    <cellStyle name="Normal 17 4 2 2 2 4 2 2" xfId="20480" xr:uid="{00000000-0005-0000-0000-000005500000}"/>
    <cellStyle name="Normal 17 4 2 2 2 4 3" xfId="20481" xr:uid="{00000000-0005-0000-0000-000006500000}"/>
    <cellStyle name="Normal 17 4 2 2 2 5" xfId="20482" xr:uid="{00000000-0005-0000-0000-000007500000}"/>
    <cellStyle name="Normal 17 4 2 2 2 5 2" xfId="20483" xr:uid="{00000000-0005-0000-0000-000008500000}"/>
    <cellStyle name="Normal 17 4 2 2 2 6" xfId="20484" xr:uid="{00000000-0005-0000-0000-000009500000}"/>
    <cellStyle name="Normal 17 4 2 2 3" xfId="20485" xr:uid="{00000000-0005-0000-0000-00000A500000}"/>
    <cellStyle name="Normal 17 4 2 2 3 2" xfId="20486" xr:uid="{00000000-0005-0000-0000-00000B500000}"/>
    <cellStyle name="Normal 17 4 2 2 3 2 2" xfId="20487" xr:uid="{00000000-0005-0000-0000-00000C500000}"/>
    <cellStyle name="Normal 17 4 2 2 3 2 2 2" xfId="20488" xr:uid="{00000000-0005-0000-0000-00000D500000}"/>
    <cellStyle name="Normal 17 4 2 2 3 2 2 2 2" xfId="20489" xr:uid="{00000000-0005-0000-0000-00000E500000}"/>
    <cellStyle name="Normal 17 4 2 2 3 2 2 3" xfId="20490" xr:uid="{00000000-0005-0000-0000-00000F500000}"/>
    <cellStyle name="Normal 17 4 2 2 3 2 3" xfId="20491" xr:uid="{00000000-0005-0000-0000-000010500000}"/>
    <cellStyle name="Normal 17 4 2 2 3 2 3 2" xfId="20492" xr:uid="{00000000-0005-0000-0000-000011500000}"/>
    <cellStyle name="Normal 17 4 2 2 3 2 4" xfId="20493" xr:uid="{00000000-0005-0000-0000-000012500000}"/>
    <cellStyle name="Normal 17 4 2 2 3 3" xfId="20494" xr:uid="{00000000-0005-0000-0000-000013500000}"/>
    <cellStyle name="Normal 17 4 2 2 3 3 2" xfId="20495" xr:uid="{00000000-0005-0000-0000-000014500000}"/>
    <cellStyle name="Normal 17 4 2 2 3 3 2 2" xfId="20496" xr:uid="{00000000-0005-0000-0000-000015500000}"/>
    <cellStyle name="Normal 17 4 2 2 3 3 3" xfId="20497" xr:uid="{00000000-0005-0000-0000-000016500000}"/>
    <cellStyle name="Normal 17 4 2 2 3 4" xfId="20498" xr:uid="{00000000-0005-0000-0000-000017500000}"/>
    <cellStyle name="Normal 17 4 2 2 3 4 2" xfId="20499" xr:uid="{00000000-0005-0000-0000-000018500000}"/>
    <cellStyle name="Normal 17 4 2 2 3 5" xfId="20500" xr:uid="{00000000-0005-0000-0000-000019500000}"/>
    <cellStyle name="Normal 17 4 2 2 4" xfId="20501" xr:uid="{00000000-0005-0000-0000-00001A500000}"/>
    <cellStyle name="Normal 17 4 2 2 4 2" xfId="20502" xr:uid="{00000000-0005-0000-0000-00001B500000}"/>
    <cellStyle name="Normal 17 4 2 2 4 2 2" xfId="20503" xr:uid="{00000000-0005-0000-0000-00001C500000}"/>
    <cellStyle name="Normal 17 4 2 2 4 2 2 2" xfId="20504" xr:uid="{00000000-0005-0000-0000-00001D500000}"/>
    <cellStyle name="Normal 17 4 2 2 4 2 3" xfId="20505" xr:uid="{00000000-0005-0000-0000-00001E500000}"/>
    <cellStyle name="Normal 17 4 2 2 4 3" xfId="20506" xr:uid="{00000000-0005-0000-0000-00001F500000}"/>
    <cellStyle name="Normal 17 4 2 2 4 3 2" xfId="20507" xr:uid="{00000000-0005-0000-0000-000020500000}"/>
    <cellStyle name="Normal 17 4 2 2 4 4" xfId="20508" xr:uid="{00000000-0005-0000-0000-000021500000}"/>
    <cellStyle name="Normal 17 4 2 2 5" xfId="20509" xr:uid="{00000000-0005-0000-0000-000022500000}"/>
    <cellStyle name="Normal 17 4 2 2 5 2" xfId="20510" xr:uid="{00000000-0005-0000-0000-000023500000}"/>
    <cellStyle name="Normal 17 4 2 2 5 2 2" xfId="20511" xr:uid="{00000000-0005-0000-0000-000024500000}"/>
    <cellStyle name="Normal 17 4 2 2 5 3" xfId="20512" xr:uid="{00000000-0005-0000-0000-000025500000}"/>
    <cellStyle name="Normal 17 4 2 2 6" xfId="20513" xr:uid="{00000000-0005-0000-0000-000026500000}"/>
    <cellStyle name="Normal 17 4 2 2 6 2" xfId="20514" xr:uid="{00000000-0005-0000-0000-000027500000}"/>
    <cellStyle name="Normal 17 4 2 2 7" xfId="20515" xr:uid="{00000000-0005-0000-0000-000028500000}"/>
    <cellStyle name="Normal 17 4 2 3" xfId="20516" xr:uid="{00000000-0005-0000-0000-000029500000}"/>
    <cellStyle name="Normal 17 4 2 3 2" xfId="20517" xr:uid="{00000000-0005-0000-0000-00002A500000}"/>
    <cellStyle name="Normal 17 4 2 3 2 2" xfId="20518" xr:uid="{00000000-0005-0000-0000-00002B500000}"/>
    <cellStyle name="Normal 17 4 2 3 2 2 2" xfId="20519" xr:uid="{00000000-0005-0000-0000-00002C500000}"/>
    <cellStyle name="Normal 17 4 2 3 2 2 2 2" xfId="20520" xr:uid="{00000000-0005-0000-0000-00002D500000}"/>
    <cellStyle name="Normal 17 4 2 3 2 2 2 2 2" xfId="20521" xr:uid="{00000000-0005-0000-0000-00002E500000}"/>
    <cellStyle name="Normal 17 4 2 3 2 2 2 3" xfId="20522" xr:uid="{00000000-0005-0000-0000-00002F500000}"/>
    <cellStyle name="Normal 17 4 2 3 2 2 3" xfId="20523" xr:uid="{00000000-0005-0000-0000-000030500000}"/>
    <cellStyle name="Normal 17 4 2 3 2 2 3 2" xfId="20524" xr:uid="{00000000-0005-0000-0000-000031500000}"/>
    <cellStyle name="Normal 17 4 2 3 2 2 4" xfId="20525" xr:uid="{00000000-0005-0000-0000-000032500000}"/>
    <cellStyle name="Normal 17 4 2 3 2 3" xfId="20526" xr:uid="{00000000-0005-0000-0000-000033500000}"/>
    <cellStyle name="Normal 17 4 2 3 2 3 2" xfId="20527" xr:uid="{00000000-0005-0000-0000-000034500000}"/>
    <cellStyle name="Normal 17 4 2 3 2 3 2 2" xfId="20528" xr:uid="{00000000-0005-0000-0000-000035500000}"/>
    <cellStyle name="Normal 17 4 2 3 2 3 3" xfId="20529" xr:uid="{00000000-0005-0000-0000-000036500000}"/>
    <cellStyle name="Normal 17 4 2 3 2 4" xfId="20530" xr:uid="{00000000-0005-0000-0000-000037500000}"/>
    <cellStyle name="Normal 17 4 2 3 2 4 2" xfId="20531" xr:uid="{00000000-0005-0000-0000-000038500000}"/>
    <cellStyle name="Normal 17 4 2 3 2 5" xfId="20532" xr:uid="{00000000-0005-0000-0000-000039500000}"/>
    <cellStyle name="Normal 17 4 2 3 3" xfId="20533" xr:uid="{00000000-0005-0000-0000-00003A500000}"/>
    <cellStyle name="Normal 17 4 2 3 3 2" xfId="20534" xr:uid="{00000000-0005-0000-0000-00003B500000}"/>
    <cellStyle name="Normal 17 4 2 3 3 2 2" xfId="20535" xr:uid="{00000000-0005-0000-0000-00003C500000}"/>
    <cellStyle name="Normal 17 4 2 3 3 2 2 2" xfId="20536" xr:uid="{00000000-0005-0000-0000-00003D500000}"/>
    <cellStyle name="Normal 17 4 2 3 3 2 3" xfId="20537" xr:uid="{00000000-0005-0000-0000-00003E500000}"/>
    <cellStyle name="Normal 17 4 2 3 3 3" xfId="20538" xr:uid="{00000000-0005-0000-0000-00003F500000}"/>
    <cellStyle name="Normal 17 4 2 3 3 3 2" xfId="20539" xr:uid="{00000000-0005-0000-0000-000040500000}"/>
    <cellStyle name="Normal 17 4 2 3 3 4" xfId="20540" xr:uid="{00000000-0005-0000-0000-000041500000}"/>
    <cellStyle name="Normal 17 4 2 3 4" xfId="20541" xr:uid="{00000000-0005-0000-0000-000042500000}"/>
    <cellStyle name="Normal 17 4 2 3 4 2" xfId="20542" xr:uid="{00000000-0005-0000-0000-000043500000}"/>
    <cellStyle name="Normal 17 4 2 3 4 2 2" xfId="20543" xr:uid="{00000000-0005-0000-0000-000044500000}"/>
    <cellStyle name="Normal 17 4 2 3 4 3" xfId="20544" xr:uid="{00000000-0005-0000-0000-000045500000}"/>
    <cellStyle name="Normal 17 4 2 3 5" xfId="20545" xr:uid="{00000000-0005-0000-0000-000046500000}"/>
    <cellStyle name="Normal 17 4 2 3 5 2" xfId="20546" xr:uid="{00000000-0005-0000-0000-000047500000}"/>
    <cellStyle name="Normal 17 4 2 3 6" xfId="20547" xr:uid="{00000000-0005-0000-0000-000048500000}"/>
    <cellStyle name="Normal 17 4 2 4" xfId="20548" xr:uid="{00000000-0005-0000-0000-000049500000}"/>
    <cellStyle name="Normal 17 4 2 4 2" xfId="20549" xr:uid="{00000000-0005-0000-0000-00004A500000}"/>
    <cellStyle name="Normal 17 4 2 4 2 2" xfId="20550" xr:uid="{00000000-0005-0000-0000-00004B500000}"/>
    <cellStyle name="Normal 17 4 2 4 2 2 2" xfId="20551" xr:uid="{00000000-0005-0000-0000-00004C500000}"/>
    <cellStyle name="Normal 17 4 2 4 2 2 2 2" xfId="20552" xr:uid="{00000000-0005-0000-0000-00004D500000}"/>
    <cellStyle name="Normal 17 4 2 4 2 2 3" xfId="20553" xr:uid="{00000000-0005-0000-0000-00004E500000}"/>
    <cellStyle name="Normal 17 4 2 4 2 3" xfId="20554" xr:uid="{00000000-0005-0000-0000-00004F500000}"/>
    <cellStyle name="Normal 17 4 2 4 2 3 2" xfId="20555" xr:uid="{00000000-0005-0000-0000-000050500000}"/>
    <cellStyle name="Normal 17 4 2 4 2 4" xfId="20556" xr:uid="{00000000-0005-0000-0000-000051500000}"/>
    <cellStyle name="Normal 17 4 2 4 3" xfId="20557" xr:uid="{00000000-0005-0000-0000-000052500000}"/>
    <cellStyle name="Normal 17 4 2 4 3 2" xfId="20558" xr:uid="{00000000-0005-0000-0000-000053500000}"/>
    <cellStyle name="Normal 17 4 2 4 3 2 2" xfId="20559" xr:uid="{00000000-0005-0000-0000-000054500000}"/>
    <cellStyle name="Normal 17 4 2 4 3 3" xfId="20560" xr:uid="{00000000-0005-0000-0000-000055500000}"/>
    <cellStyle name="Normal 17 4 2 4 4" xfId="20561" xr:uid="{00000000-0005-0000-0000-000056500000}"/>
    <cellStyle name="Normal 17 4 2 4 4 2" xfId="20562" xr:uid="{00000000-0005-0000-0000-000057500000}"/>
    <cellStyle name="Normal 17 4 2 4 5" xfId="20563" xr:uid="{00000000-0005-0000-0000-000058500000}"/>
    <cellStyle name="Normal 17 4 2 5" xfId="20564" xr:uid="{00000000-0005-0000-0000-000059500000}"/>
    <cellStyle name="Normal 17 4 2 5 2" xfId="20565" xr:uid="{00000000-0005-0000-0000-00005A500000}"/>
    <cellStyle name="Normal 17 4 2 5 2 2" xfId="20566" xr:uid="{00000000-0005-0000-0000-00005B500000}"/>
    <cellStyle name="Normal 17 4 2 5 2 2 2" xfId="20567" xr:uid="{00000000-0005-0000-0000-00005C500000}"/>
    <cellStyle name="Normal 17 4 2 5 2 3" xfId="20568" xr:uid="{00000000-0005-0000-0000-00005D500000}"/>
    <cellStyle name="Normal 17 4 2 5 3" xfId="20569" xr:uid="{00000000-0005-0000-0000-00005E500000}"/>
    <cellStyle name="Normal 17 4 2 5 3 2" xfId="20570" xr:uid="{00000000-0005-0000-0000-00005F500000}"/>
    <cellStyle name="Normal 17 4 2 5 4" xfId="20571" xr:uid="{00000000-0005-0000-0000-000060500000}"/>
    <cellStyle name="Normal 17 4 2 6" xfId="20572" xr:uid="{00000000-0005-0000-0000-000061500000}"/>
    <cellStyle name="Normal 17 4 2 6 2" xfId="20573" xr:uid="{00000000-0005-0000-0000-000062500000}"/>
    <cellStyle name="Normal 17 4 2 6 2 2" xfId="20574" xr:uid="{00000000-0005-0000-0000-000063500000}"/>
    <cellStyle name="Normal 17 4 2 6 3" xfId="20575" xr:uid="{00000000-0005-0000-0000-000064500000}"/>
    <cellStyle name="Normal 17 4 2 7" xfId="20576" xr:uid="{00000000-0005-0000-0000-000065500000}"/>
    <cellStyle name="Normal 17 4 2 7 2" xfId="20577" xr:uid="{00000000-0005-0000-0000-000066500000}"/>
    <cellStyle name="Normal 17 4 2 8" xfId="20578" xr:uid="{00000000-0005-0000-0000-000067500000}"/>
    <cellStyle name="Normal 17 4 3" xfId="20579" xr:uid="{00000000-0005-0000-0000-000068500000}"/>
    <cellStyle name="Normal 17 4 3 2" xfId="20580" xr:uid="{00000000-0005-0000-0000-000069500000}"/>
    <cellStyle name="Normal 17 4 3 2 2" xfId="20581" xr:uid="{00000000-0005-0000-0000-00006A500000}"/>
    <cellStyle name="Normal 17 4 3 2 2 2" xfId="20582" xr:uid="{00000000-0005-0000-0000-00006B500000}"/>
    <cellStyle name="Normal 17 4 3 2 2 2 2" xfId="20583" xr:uid="{00000000-0005-0000-0000-00006C500000}"/>
    <cellStyle name="Normal 17 4 3 2 2 2 2 2" xfId="20584" xr:uid="{00000000-0005-0000-0000-00006D500000}"/>
    <cellStyle name="Normal 17 4 3 2 2 2 2 2 2" xfId="20585" xr:uid="{00000000-0005-0000-0000-00006E500000}"/>
    <cellStyle name="Normal 17 4 3 2 2 2 2 3" xfId="20586" xr:uid="{00000000-0005-0000-0000-00006F500000}"/>
    <cellStyle name="Normal 17 4 3 2 2 2 3" xfId="20587" xr:uid="{00000000-0005-0000-0000-000070500000}"/>
    <cellStyle name="Normal 17 4 3 2 2 2 3 2" xfId="20588" xr:uid="{00000000-0005-0000-0000-000071500000}"/>
    <cellStyle name="Normal 17 4 3 2 2 2 4" xfId="20589" xr:uid="{00000000-0005-0000-0000-000072500000}"/>
    <cellStyle name="Normal 17 4 3 2 2 3" xfId="20590" xr:uid="{00000000-0005-0000-0000-000073500000}"/>
    <cellStyle name="Normal 17 4 3 2 2 3 2" xfId="20591" xr:uid="{00000000-0005-0000-0000-000074500000}"/>
    <cellStyle name="Normal 17 4 3 2 2 3 2 2" xfId="20592" xr:uid="{00000000-0005-0000-0000-000075500000}"/>
    <cellStyle name="Normal 17 4 3 2 2 3 3" xfId="20593" xr:uid="{00000000-0005-0000-0000-000076500000}"/>
    <cellStyle name="Normal 17 4 3 2 2 4" xfId="20594" xr:uid="{00000000-0005-0000-0000-000077500000}"/>
    <cellStyle name="Normal 17 4 3 2 2 4 2" xfId="20595" xr:uid="{00000000-0005-0000-0000-000078500000}"/>
    <cellStyle name="Normal 17 4 3 2 2 5" xfId="20596" xr:uid="{00000000-0005-0000-0000-000079500000}"/>
    <cellStyle name="Normal 17 4 3 2 3" xfId="20597" xr:uid="{00000000-0005-0000-0000-00007A500000}"/>
    <cellStyle name="Normal 17 4 3 2 3 2" xfId="20598" xr:uid="{00000000-0005-0000-0000-00007B500000}"/>
    <cellStyle name="Normal 17 4 3 2 3 2 2" xfId="20599" xr:uid="{00000000-0005-0000-0000-00007C500000}"/>
    <cellStyle name="Normal 17 4 3 2 3 2 2 2" xfId="20600" xr:uid="{00000000-0005-0000-0000-00007D500000}"/>
    <cellStyle name="Normal 17 4 3 2 3 2 3" xfId="20601" xr:uid="{00000000-0005-0000-0000-00007E500000}"/>
    <cellStyle name="Normal 17 4 3 2 3 3" xfId="20602" xr:uid="{00000000-0005-0000-0000-00007F500000}"/>
    <cellStyle name="Normal 17 4 3 2 3 3 2" xfId="20603" xr:uid="{00000000-0005-0000-0000-000080500000}"/>
    <cellStyle name="Normal 17 4 3 2 3 4" xfId="20604" xr:uid="{00000000-0005-0000-0000-000081500000}"/>
    <cellStyle name="Normal 17 4 3 2 4" xfId="20605" xr:uid="{00000000-0005-0000-0000-000082500000}"/>
    <cellStyle name="Normal 17 4 3 2 4 2" xfId="20606" xr:uid="{00000000-0005-0000-0000-000083500000}"/>
    <cellStyle name="Normal 17 4 3 2 4 2 2" xfId="20607" xr:uid="{00000000-0005-0000-0000-000084500000}"/>
    <cellStyle name="Normal 17 4 3 2 4 3" xfId="20608" xr:uid="{00000000-0005-0000-0000-000085500000}"/>
    <cellStyle name="Normal 17 4 3 2 5" xfId="20609" xr:uid="{00000000-0005-0000-0000-000086500000}"/>
    <cellStyle name="Normal 17 4 3 2 5 2" xfId="20610" xr:uid="{00000000-0005-0000-0000-000087500000}"/>
    <cellStyle name="Normal 17 4 3 2 6" xfId="20611" xr:uid="{00000000-0005-0000-0000-000088500000}"/>
    <cellStyle name="Normal 17 4 3 3" xfId="20612" xr:uid="{00000000-0005-0000-0000-000089500000}"/>
    <cellStyle name="Normal 17 4 3 3 2" xfId="20613" xr:uid="{00000000-0005-0000-0000-00008A500000}"/>
    <cellStyle name="Normal 17 4 3 3 2 2" xfId="20614" xr:uid="{00000000-0005-0000-0000-00008B500000}"/>
    <cellStyle name="Normal 17 4 3 3 2 2 2" xfId="20615" xr:uid="{00000000-0005-0000-0000-00008C500000}"/>
    <cellStyle name="Normal 17 4 3 3 2 2 2 2" xfId="20616" xr:uid="{00000000-0005-0000-0000-00008D500000}"/>
    <cellStyle name="Normal 17 4 3 3 2 2 3" xfId="20617" xr:uid="{00000000-0005-0000-0000-00008E500000}"/>
    <cellStyle name="Normal 17 4 3 3 2 3" xfId="20618" xr:uid="{00000000-0005-0000-0000-00008F500000}"/>
    <cellStyle name="Normal 17 4 3 3 2 3 2" xfId="20619" xr:uid="{00000000-0005-0000-0000-000090500000}"/>
    <cellStyle name="Normal 17 4 3 3 2 4" xfId="20620" xr:uid="{00000000-0005-0000-0000-000091500000}"/>
    <cellStyle name="Normal 17 4 3 3 3" xfId="20621" xr:uid="{00000000-0005-0000-0000-000092500000}"/>
    <cellStyle name="Normal 17 4 3 3 3 2" xfId="20622" xr:uid="{00000000-0005-0000-0000-000093500000}"/>
    <cellStyle name="Normal 17 4 3 3 3 2 2" xfId="20623" xr:uid="{00000000-0005-0000-0000-000094500000}"/>
    <cellStyle name="Normal 17 4 3 3 3 3" xfId="20624" xr:uid="{00000000-0005-0000-0000-000095500000}"/>
    <cellStyle name="Normal 17 4 3 3 4" xfId="20625" xr:uid="{00000000-0005-0000-0000-000096500000}"/>
    <cellStyle name="Normal 17 4 3 3 4 2" xfId="20626" xr:uid="{00000000-0005-0000-0000-000097500000}"/>
    <cellStyle name="Normal 17 4 3 3 5" xfId="20627" xr:uid="{00000000-0005-0000-0000-000098500000}"/>
    <cellStyle name="Normal 17 4 3 4" xfId="20628" xr:uid="{00000000-0005-0000-0000-000099500000}"/>
    <cellStyle name="Normal 17 4 3 4 2" xfId="20629" xr:uid="{00000000-0005-0000-0000-00009A500000}"/>
    <cellStyle name="Normal 17 4 3 4 2 2" xfId="20630" xr:uid="{00000000-0005-0000-0000-00009B500000}"/>
    <cellStyle name="Normal 17 4 3 4 2 2 2" xfId="20631" xr:uid="{00000000-0005-0000-0000-00009C500000}"/>
    <cellStyle name="Normal 17 4 3 4 2 3" xfId="20632" xr:uid="{00000000-0005-0000-0000-00009D500000}"/>
    <cellStyle name="Normal 17 4 3 4 3" xfId="20633" xr:uid="{00000000-0005-0000-0000-00009E500000}"/>
    <cellStyle name="Normal 17 4 3 4 3 2" xfId="20634" xr:uid="{00000000-0005-0000-0000-00009F500000}"/>
    <cellStyle name="Normal 17 4 3 4 4" xfId="20635" xr:uid="{00000000-0005-0000-0000-0000A0500000}"/>
    <cellStyle name="Normal 17 4 3 5" xfId="20636" xr:uid="{00000000-0005-0000-0000-0000A1500000}"/>
    <cellStyle name="Normal 17 4 3 5 2" xfId="20637" xr:uid="{00000000-0005-0000-0000-0000A2500000}"/>
    <cellStyle name="Normal 17 4 3 5 2 2" xfId="20638" xr:uid="{00000000-0005-0000-0000-0000A3500000}"/>
    <cellStyle name="Normal 17 4 3 5 3" xfId="20639" xr:uid="{00000000-0005-0000-0000-0000A4500000}"/>
    <cellStyle name="Normal 17 4 3 6" xfId="20640" xr:uid="{00000000-0005-0000-0000-0000A5500000}"/>
    <cellStyle name="Normal 17 4 3 6 2" xfId="20641" xr:uid="{00000000-0005-0000-0000-0000A6500000}"/>
    <cellStyle name="Normal 17 4 3 7" xfId="20642" xr:uid="{00000000-0005-0000-0000-0000A7500000}"/>
    <cellStyle name="Normal 17 4 4" xfId="20643" xr:uid="{00000000-0005-0000-0000-0000A8500000}"/>
    <cellStyle name="Normal 17 4 4 2" xfId="20644" xr:uid="{00000000-0005-0000-0000-0000A9500000}"/>
    <cellStyle name="Normal 17 4 4 2 2" xfId="20645" xr:uid="{00000000-0005-0000-0000-0000AA500000}"/>
    <cellStyle name="Normal 17 4 4 2 2 2" xfId="20646" xr:uid="{00000000-0005-0000-0000-0000AB500000}"/>
    <cellStyle name="Normal 17 4 4 2 2 2 2" xfId="20647" xr:uid="{00000000-0005-0000-0000-0000AC500000}"/>
    <cellStyle name="Normal 17 4 4 2 2 2 2 2" xfId="20648" xr:uid="{00000000-0005-0000-0000-0000AD500000}"/>
    <cellStyle name="Normal 17 4 4 2 2 2 3" xfId="20649" xr:uid="{00000000-0005-0000-0000-0000AE500000}"/>
    <cellStyle name="Normal 17 4 4 2 2 3" xfId="20650" xr:uid="{00000000-0005-0000-0000-0000AF500000}"/>
    <cellStyle name="Normal 17 4 4 2 2 3 2" xfId="20651" xr:uid="{00000000-0005-0000-0000-0000B0500000}"/>
    <cellStyle name="Normal 17 4 4 2 2 4" xfId="20652" xr:uid="{00000000-0005-0000-0000-0000B1500000}"/>
    <cellStyle name="Normal 17 4 4 2 3" xfId="20653" xr:uid="{00000000-0005-0000-0000-0000B2500000}"/>
    <cellStyle name="Normal 17 4 4 2 3 2" xfId="20654" xr:uid="{00000000-0005-0000-0000-0000B3500000}"/>
    <cellStyle name="Normal 17 4 4 2 3 2 2" xfId="20655" xr:uid="{00000000-0005-0000-0000-0000B4500000}"/>
    <cellStyle name="Normal 17 4 4 2 3 3" xfId="20656" xr:uid="{00000000-0005-0000-0000-0000B5500000}"/>
    <cellStyle name="Normal 17 4 4 2 4" xfId="20657" xr:uid="{00000000-0005-0000-0000-0000B6500000}"/>
    <cellStyle name="Normal 17 4 4 2 4 2" xfId="20658" xr:uid="{00000000-0005-0000-0000-0000B7500000}"/>
    <cellStyle name="Normal 17 4 4 2 5" xfId="20659" xr:uid="{00000000-0005-0000-0000-0000B8500000}"/>
    <cellStyle name="Normal 17 4 4 3" xfId="20660" xr:uid="{00000000-0005-0000-0000-0000B9500000}"/>
    <cellStyle name="Normal 17 4 4 3 2" xfId="20661" xr:uid="{00000000-0005-0000-0000-0000BA500000}"/>
    <cellStyle name="Normal 17 4 4 3 2 2" xfId="20662" xr:uid="{00000000-0005-0000-0000-0000BB500000}"/>
    <cellStyle name="Normal 17 4 4 3 2 2 2" xfId="20663" xr:uid="{00000000-0005-0000-0000-0000BC500000}"/>
    <cellStyle name="Normal 17 4 4 3 2 3" xfId="20664" xr:uid="{00000000-0005-0000-0000-0000BD500000}"/>
    <cellStyle name="Normal 17 4 4 3 3" xfId="20665" xr:uid="{00000000-0005-0000-0000-0000BE500000}"/>
    <cellStyle name="Normal 17 4 4 3 3 2" xfId="20666" xr:uid="{00000000-0005-0000-0000-0000BF500000}"/>
    <cellStyle name="Normal 17 4 4 3 4" xfId="20667" xr:uid="{00000000-0005-0000-0000-0000C0500000}"/>
    <cellStyle name="Normal 17 4 4 4" xfId="20668" xr:uid="{00000000-0005-0000-0000-0000C1500000}"/>
    <cellStyle name="Normal 17 4 4 4 2" xfId="20669" xr:uid="{00000000-0005-0000-0000-0000C2500000}"/>
    <cellStyle name="Normal 17 4 4 4 2 2" xfId="20670" xr:uid="{00000000-0005-0000-0000-0000C3500000}"/>
    <cellStyle name="Normal 17 4 4 4 3" xfId="20671" xr:uid="{00000000-0005-0000-0000-0000C4500000}"/>
    <cellStyle name="Normal 17 4 4 5" xfId="20672" xr:uid="{00000000-0005-0000-0000-0000C5500000}"/>
    <cellStyle name="Normal 17 4 4 5 2" xfId="20673" xr:uid="{00000000-0005-0000-0000-0000C6500000}"/>
    <cellStyle name="Normal 17 4 4 6" xfId="20674" xr:uid="{00000000-0005-0000-0000-0000C7500000}"/>
    <cellStyle name="Normal 17 4 5" xfId="20675" xr:uid="{00000000-0005-0000-0000-0000C8500000}"/>
    <cellStyle name="Normal 17 4 5 2" xfId="20676" xr:uid="{00000000-0005-0000-0000-0000C9500000}"/>
    <cellStyle name="Normal 17 4 5 2 2" xfId="20677" xr:uid="{00000000-0005-0000-0000-0000CA500000}"/>
    <cellStyle name="Normal 17 4 5 2 2 2" xfId="20678" xr:uid="{00000000-0005-0000-0000-0000CB500000}"/>
    <cellStyle name="Normal 17 4 5 2 2 2 2" xfId="20679" xr:uid="{00000000-0005-0000-0000-0000CC500000}"/>
    <cellStyle name="Normal 17 4 5 2 2 3" xfId="20680" xr:uid="{00000000-0005-0000-0000-0000CD500000}"/>
    <cellStyle name="Normal 17 4 5 2 3" xfId="20681" xr:uid="{00000000-0005-0000-0000-0000CE500000}"/>
    <cellStyle name="Normal 17 4 5 2 3 2" xfId="20682" xr:uid="{00000000-0005-0000-0000-0000CF500000}"/>
    <cellStyle name="Normal 17 4 5 2 4" xfId="20683" xr:uid="{00000000-0005-0000-0000-0000D0500000}"/>
    <cellStyle name="Normal 17 4 5 3" xfId="20684" xr:uid="{00000000-0005-0000-0000-0000D1500000}"/>
    <cellStyle name="Normal 17 4 5 3 2" xfId="20685" xr:uid="{00000000-0005-0000-0000-0000D2500000}"/>
    <cellStyle name="Normal 17 4 5 3 2 2" xfId="20686" xr:uid="{00000000-0005-0000-0000-0000D3500000}"/>
    <cellStyle name="Normal 17 4 5 3 3" xfId="20687" xr:uid="{00000000-0005-0000-0000-0000D4500000}"/>
    <cellStyle name="Normal 17 4 5 4" xfId="20688" xr:uid="{00000000-0005-0000-0000-0000D5500000}"/>
    <cellStyle name="Normal 17 4 5 4 2" xfId="20689" xr:uid="{00000000-0005-0000-0000-0000D6500000}"/>
    <cellStyle name="Normal 17 4 5 5" xfId="20690" xr:uid="{00000000-0005-0000-0000-0000D7500000}"/>
    <cellStyle name="Normal 17 4 6" xfId="20691" xr:uid="{00000000-0005-0000-0000-0000D8500000}"/>
    <cellStyle name="Normal 17 4 6 2" xfId="20692" xr:uid="{00000000-0005-0000-0000-0000D9500000}"/>
    <cellStyle name="Normal 17 4 6 2 2" xfId="20693" xr:uid="{00000000-0005-0000-0000-0000DA500000}"/>
    <cellStyle name="Normal 17 4 6 2 2 2" xfId="20694" xr:uid="{00000000-0005-0000-0000-0000DB500000}"/>
    <cellStyle name="Normal 17 4 6 2 3" xfId="20695" xr:uid="{00000000-0005-0000-0000-0000DC500000}"/>
    <cellStyle name="Normal 17 4 6 3" xfId="20696" xr:uid="{00000000-0005-0000-0000-0000DD500000}"/>
    <cellStyle name="Normal 17 4 6 3 2" xfId="20697" xr:uid="{00000000-0005-0000-0000-0000DE500000}"/>
    <cellStyle name="Normal 17 4 6 4" xfId="20698" xr:uid="{00000000-0005-0000-0000-0000DF500000}"/>
    <cellStyle name="Normal 17 4 7" xfId="20699" xr:uid="{00000000-0005-0000-0000-0000E0500000}"/>
    <cellStyle name="Normal 17 4 7 2" xfId="20700" xr:uid="{00000000-0005-0000-0000-0000E1500000}"/>
    <cellStyle name="Normal 17 4 7 2 2" xfId="20701" xr:uid="{00000000-0005-0000-0000-0000E2500000}"/>
    <cellStyle name="Normal 17 4 7 3" xfId="20702" xr:uid="{00000000-0005-0000-0000-0000E3500000}"/>
    <cellStyle name="Normal 17 4 8" xfId="20703" xr:uid="{00000000-0005-0000-0000-0000E4500000}"/>
    <cellStyle name="Normal 17 4 8 2" xfId="20704" xr:uid="{00000000-0005-0000-0000-0000E5500000}"/>
    <cellStyle name="Normal 17 4 9" xfId="20705" xr:uid="{00000000-0005-0000-0000-0000E6500000}"/>
    <cellStyle name="Normal 17 5" xfId="20706" xr:uid="{00000000-0005-0000-0000-0000E7500000}"/>
    <cellStyle name="Normal 17 5 2" xfId="20707" xr:uid="{00000000-0005-0000-0000-0000E8500000}"/>
    <cellStyle name="Normal 17 5 2 2" xfId="20708" xr:uid="{00000000-0005-0000-0000-0000E9500000}"/>
    <cellStyle name="Normal 17 5 2 2 2" xfId="20709" xr:uid="{00000000-0005-0000-0000-0000EA500000}"/>
    <cellStyle name="Normal 17 5 2 2 2 2" xfId="20710" xr:uid="{00000000-0005-0000-0000-0000EB500000}"/>
    <cellStyle name="Normal 17 5 2 2 2 2 2" xfId="20711" xr:uid="{00000000-0005-0000-0000-0000EC500000}"/>
    <cellStyle name="Normal 17 5 2 2 2 2 2 2" xfId="20712" xr:uid="{00000000-0005-0000-0000-0000ED500000}"/>
    <cellStyle name="Normal 17 5 2 2 2 2 2 2 2" xfId="20713" xr:uid="{00000000-0005-0000-0000-0000EE500000}"/>
    <cellStyle name="Normal 17 5 2 2 2 2 2 3" xfId="20714" xr:uid="{00000000-0005-0000-0000-0000EF500000}"/>
    <cellStyle name="Normal 17 5 2 2 2 2 3" xfId="20715" xr:uid="{00000000-0005-0000-0000-0000F0500000}"/>
    <cellStyle name="Normal 17 5 2 2 2 2 3 2" xfId="20716" xr:uid="{00000000-0005-0000-0000-0000F1500000}"/>
    <cellStyle name="Normal 17 5 2 2 2 2 4" xfId="20717" xr:uid="{00000000-0005-0000-0000-0000F2500000}"/>
    <cellStyle name="Normal 17 5 2 2 2 3" xfId="20718" xr:uid="{00000000-0005-0000-0000-0000F3500000}"/>
    <cellStyle name="Normal 17 5 2 2 2 3 2" xfId="20719" xr:uid="{00000000-0005-0000-0000-0000F4500000}"/>
    <cellStyle name="Normal 17 5 2 2 2 3 2 2" xfId="20720" xr:uid="{00000000-0005-0000-0000-0000F5500000}"/>
    <cellStyle name="Normal 17 5 2 2 2 3 3" xfId="20721" xr:uid="{00000000-0005-0000-0000-0000F6500000}"/>
    <cellStyle name="Normal 17 5 2 2 2 4" xfId="20722" xr:uid="{00000000-0005-0000-0000-0000F7500000}"/>
    <cellStyle name="Normal 17 5 2 2 2 4 2" xfId="20723" xr:uid="{00000000-0005-0000-0000-0000F8500000}"/>
    <cellStyle name="Normal 17 5 2 2 2 5" xfId="20724" xr:uid="{00000000-0005-0000-0000-0000F9500000}"/>
    <cellStyle name="Normal 17 5 2 2 3" xfId="20725" xr:uid="{00000000-0005-0000-0000-0000FA500000}"/>
    <cellStyle name="Normal 17 5 2 2 3 2" xfId="20726" xr:uid="{00000000-0005-0000-0000-0000FB500000}"/>
    <cellStyle name="Normal 17 5 2 2 3 2 2" xfId="20727" xr:uid="{00000000-0005-0000-0000-0000FC500000}"/>
    <cellStyle name="Normal 17 5 2 2 3 2 2 2" xfId="20728" xr:uid="{00000000-0005-0000-0000-0000FD500000}"/>
    <cellStyle name="Normal 17 5 2 2 3 2 3" xfId="20729" xr:uid="{00000000-0005-0000-0000-0000FE500000}"/>
    <cellStyle name="Normal 17 5 2 2 3 3" xfId="20730" xr:uid="{00000000-0005-0000-0000-0000FF500000}"/>
    <cellStyle name="Normal 17 5 2 2 3 3 2" xfId="20731" xr:uid="{00000000-0005-0000-0000-000000510000}"/>
    <cellStyle name="Normal 17 5 2 2 3 4" xfId="20732" xr:uid="{00000000-0005-0000-0000-000001510000}"/>
    <cellStyle name="Normal 17 5 2 2 4" xfId="20733" xr:uid="{00000000-0005-0000-0000-000002510000}"/>
    <cellStyle name="Normal 17 5 2 2 4 2" xfId="20734" xr:uid="{00000000-0005-0000-0000-000003510000}"/>
    <cellStyle name="Normal 17 5 2 2 4 2 2" xfId="20735" xr:uid="{00000000-0005-0000-0000-000004510000}"/>
    <cellStyle name="Normal 17 5 2 2 4 3" xfId="20736" xr:uid="{00000000-0005-0000-0000-000005510000}"/>
    <cellStyle name="Normal 17 5 2 2 5" xfId="20737" xr:uid="{00000000-0005-0000-0000-000006510000}"/>
    <cellStyle name="Normal 17 5 2 2 5 2" xfId="20738" xr:uid="{00000000-0005-0000-0000-000007510000}"/>
    <cellStyle name="Normal 17 5 2 2 6" xfId="20739" xr:uid="{00000000-0005-0000-0000-000008510000}"/>
    <cellStyle name="Normal 17 5 2 3" xfId="20740" xr:uid="{00000000-0005-0000-0000-000009510000}"/>
    <cellStyle name="Normal 17 5 2 3 2" xfId="20741" xr:uid="{00000000-0005-0000-0000-00000A510000}"/>
    <cellStyle name="Normal 17 5 2 3 2 2" xfId="20742" xr:uid="{00000000-0005-0000-0000-00000B510000}"/>
    <cellStyle name="Normal 17 5 2 3 2 2 2" xfId="20743" xr:uid="{00000000-0005-0000-0000-00000C510000}"/>
    <cellStyle name="Normal 17 5 2 3 2 2 2 2" xfId="20744" xr:uid="{00000000-0005-0000-0000-00000D510000}"/>
    <cellStyle name="Normal 17 5 2 3 2 2 3" xfId="20745" xr:uid="{00000000-0005-0000-0000-00000E510000}"/>
    <cellStyle name="Normal 17 5 2 3 2 3" xfId="20746" xr:uid="{00000000-0005-0000-0000-00000F510000}"/>
    <cellStyle name="Normal 17 5 2 3 2 3 2" xfId="20747" xr:uid="{00000000-0005-0000-0000-000010510000}"/>
    <cellStyle name="Normal 17 5 2 3 2 4" xfId="20748" xr:uid="{00000000-0005-0000-0000-000011510000}"/>
    <cellStyle name="Normal 17 5 2 3 3" xfId="20749" xr:uid="{00000000-0005-0000-0000-000012510000}"/>
    <cellStyle name="Normal 17 5 2 3 3 2" xfId="20750" xr:uid="{00000000-0005-0000-0000-000013510000}"/>
    <cellStyle name="Normal 17 5 2 3 3 2 2" xfId="20751" xr:uid="{00000000-0005-0000-0000-000014510000}"/>
    <cellStyle name="Normal 17 5 2 3 3 3" xfId="20752" xr:uid="{00000000-0005-0000-0000-000015510000}"/>
    <cellStyle name="Normal 17 5 2 3 4" xfId="20753" xr:uid="{00000000-0005-0000-0000-000016510000}"/>
    <cellStyle name="Normal 17 5 2 3 4 2" xfId="20754" xr:uid="{00000000-0005-0000-0000-000017510000}"/>
    <cellStyle name="Normal 17 5 2 3 5" xfId="20755" xr:uid="{00000000-0005-0000-0000-000018510000}"/>
    <cellStyle name="Normal 17 5 2 4" xfId="20756" xr:uid="{00000000-0005-0000-0000-000019510000}"/>
    <cellStyle name="Normal 17 5 2 4 2" xfId="20757" xr:uid="{00000000-0005-0000-0000-00001A510000}"/>
    <cellStyle name="Normal 17 5 2 4 2 2" xfId="20758" xr:uid="{00000000-0005-0000-0000-00001B510000}"/>
    <cellStyle name="Normal 17 5 2 4 2 2 2" xfId="20759" xr:uid="{00000000-0005-0000-0000-00001C510000}"/>
    <cellStyle name="Normal 17 5 2 4 2 3" xfId="20760" xr:uid="{00000000-0005-0000-0000-00001D510000}"/>
    <cellStyle name="Normal 17 5 2 4 3" xfId="20761" xr:uid="{00000000-0005-0000-0000-00001E510000}"/>
    <cellStyle name="Normal 17 5 2 4 3 2" xfId="20762" xr:uid="{00000000-0005-0000-0000-00001F510000}"/>
    <cellStyle name="Normal 17 5 2 4 4" xfId="20763" xr:uid="{00000000-0005-0000-0000-000020510000}"/>
    <cellStyle name="Normal 17 5 2 5" xfId="20764" xr:uid="{00000000-0005-0000-0000-000021510000}"/>
    <cellStyle name="Normal 17 5 2 5 2" xfId="20765" xr:uid="{00000000-0005-0000-0000-000022510000}"/>
    <cellStyle name="Normal 17 5 2 5 2 2" xfId="20766" xr:uid="{00000000-0005-0000-0000-000023510000}"/>
    <cellStyle name="Normal 17 5 2 5 3" xfId="20767" xr:uid="{00000000-0005-0000-0000-000024510000}"/>
    <cellStyle name="Normal 17 5 2 6" xfId="20768" xr:uid="{00000000-0005-0000-0000-000025510000}"/>
    <cellStyle name="Normal 17 5 2 6 2" xfId="20769" xr:uid="{00000000-0005-0000-0000-000026510000}"/>
    <cellStyle name="Normal 17 5 2 7" xfId="20770" xr:uid="{00000000-0005-0000-0000-000027510000}"/>
    <cellStyle name="Normal 17 5 3" xfId="20771" xr:uid="{00000000-0005-0000-0000-000028510000}"/>
    <cellStyle name="Normal 17 5 3 2" xfId="20772" xr:uid="{00000000-0005-0000-0000-000029510000}"/>
    <cellStyle name="Normal 17 5 3 2 2" xfId="20773" xr:uid="{00000000-0005-0000-0000-00002A510000}"/>
    <cellStyle name="Normal 17 5 3 2 2 2" xfId="20774" xr:uid="{00000000-0005-0000-0000-00002B510000}"/>
    <cellStyle name="Normal 17 5 3 2 2 2 2" xfId="20775" xr:uid="{00000000-0005-0000-0000-00002C510000}"/>
    <cellStyle name="Normal 17 5 3 2 2 2 2 2" xfId="20776" xr:uid="{00000000-0005-0000-0000-00002D510000}"/>
    <cellStyle name="Normal 17 5 3 2 2 2 3" xfId="20777" xr:uid="{00000000-0005-0000-0000-00002E510000}"/>
    <cellStyle name="Normal 17 5 3 2 2 3" xfId="20778" xr:uid="{00000000-0005-0000-0000-00002F510000}"/>
    <cellStyle name="Normal 17 5 3 2 2 3 2" xfId="20779" xr:uid="{00000000-0005-0000-0000-000030510000}"/>
    <cellStyle name="Normal 17 5 3 2 2 4" xfId="20780" xr:uid="{00000000-0005-0000-0000-000031510000}"/>
    <cellStyle name="Normal 17 5 3 2 3" xfId="20781" xr:uid="{00000000-0005-0000-0000-000032510000}"/>
    <cellStyle name="Normal 17 5 3 2 3 2" xfId="20782" xr:uid="{00000000-0005-0000-0000-000033510000}"/>
    <cellStyle name="Normal 17 5 3 2 3 2 2" xfId="20783" xr:uid="{00000000-0005-0000-0000-000034510000}"/>
    <cellStyle name="Normal 17 5 3 2 3 3" xfId="20784" xr:uid="{00000000-0005-0000-0000-000035510000}"/>
    <cellStyle name="Normal 17 5 3 2 4" xfId="20785" xr:uid="{00000000-0005-0000-0000-000036510000}"/>
    <cellStyle name="Normal 17 5 3 2 4 2" xfId="20786" xr:uid="{00000000-0005-0000-0000-000037510000}"/>
    <cellStyle name="Normal 17 5 3 2 5" xfId="20787" xr:uid="{00000000-0005-0000-0000-000038510000}"/>
    <cellStyle name="Normal 17 5 3 3" xfId="20788" xr:uid="{00000000-0005-0000-0000-000039510000}"/>
    <cellStyle name="Normal 17 5 3 3 2" xfId="20789" xr:uid="{00000000-0005-0000-0000-00003A510000}"/>
    <cellStyle name="Normal 17 5 3 3 2 2" xfId="20790" xr:uid="{00000000-0005-0000-0000-00003B510000}"/>
    <cellStyle name="Normal 17 5 3 3 2 2 2" xfId="20791" xr:uid="{00000000-0005-0000-0000-00003C510000}"/>
    <cellStyle name="Normal 17 5 3 3 2 3" xfId="20792" xr:uid="{00000000-0005-0000-0000-00003D510000}"/>
    <cellStyle name="Normal 17 5 3 3 3" xfId="20793" xr:uid="{00000000-0005-0000-0000-00003E510000}"/>
    <cellStyle name="Normal 17 5 3 3 3 2" xfId="20794" xr:uid="{00000000-0005-0000-0000-00003F510000}"/>
    <cellStyle name="Normal 17 5 3 3 4" xfId="20795" xr:uid="{00000000-0005-0000-0000-000040510000}"/>
    <cellStyle name="Normal 17 5 3 4" xfId="20796" xr:uid="{00000000-0005-0000-0000-000041510000}"/>
    <cellStyle name="Normal 17 5 3 4 2" xfId="20797" xr:uid="{00000000-0005-0000-0000-000042510000}"/>
    <cellStyle name="Normal 17 5 3 4 2 2" xfId="20798" xr:uid="{00000000-0005-0000-0000-000043510000}"/>
    <cellStyle name="Normal 17 5 3 4 3" xfId="20799" xr:uid="{00000000-0005-0000-0000-000044510000}"/>
    <cellStyle name="Normal 17 5 3 5" xfId="20800" xr:uid="{00000000-0005-0000-0000-000045510000}"/>
    <cellStyle name="Normal 17 5 3 5 2" xfId="20801" xr:uid="{00000000-0005-0000-0000-000046510000}"/>
    <cellStyle name="Normal 17 5 3 6" xfId="20802" xr:uid="{00000000-0005-0000-0000-000047510000}"/>
    <cellStyle name="Normal 17 5 4" xfId="20803" xr:uid="{00000000-0005-0000-0000-000048510000}"/>
    <cellStyle name="Normal 17 5 4 2" xfId="20804" xr:uid="{00000000-0005-0000-0000-000049510000}"/>
    <cellStyle name="Normal 17 5 4 2 2" xfId="20805" xr:uid="{00000000-0005-0000-0000-00004A510000}"/>
    <cellStyle name="Normal 17 5 4 2 2 2" xfId="20806" xr:uid="{00000000-0005-0000-0000-00004B510000}"/>
    <cellStyle name="Normal 17 5 4 2 2 2 2" xfId="20807" xr:uid="{00000000-0005-0000-0000-00004C510000}"/>
    <cellStyle name="Normal 17 5 4 2 2 3" xfId="20808" xr:uid="{00000000-0005-0000-0000-00004D510000}"/>
    <cellStyle name="Normal 17 5 4 2 3" xfId="20809" xr:uid="{00000000-0005-0000-0000-00004E510000}"/>
    <cellStyle name="Normal 17 5 4 2 3 2" xfId="20810" xr:uid="{00000000-0005-0000-0000-00004F510000}"/>
    <cellStyle name="Normal 17 5 4 2 4" xfId="20811" xr:uid="{00000000-0005-0000-0000-000050510000}"/>
    <cellStyle name="Normal 17 5 4 3" xfId="20812" xr:uid="{00000000-0005-0000-0000-000051510000}"/>
    <cellStyle name="Normal 17 5 4 3 2" xfId="20813" xr:uid="{00000000-0005-0000-0000-000052510000}"/>
    <cellStyle name="Normal 17 5 4 3 2 2" xfId="20814" xr:uid="{00000000-0005-0000-0000-000053510000}"/>
    <cellStyle name="Normal 17 5 4 3 3" xfId="20815" xr:uid="{00000000-0005-0000-0000-000054510000}"/>
    <cellStyle name="Normal 17 5 4 4" xfId="20816" xr:uid="{00000000-0005-0000-0000-000055510000}"/>
    <cellStyle name="Normal 17 5 4 4 2" xfId="20817" xr:uid="{00000000-0005-0000-0000-000056510000}"/>
    <cellStyle name="Normal 17 5 4 5" xfId="20818" xr:uid="{00000000-0005-0000-0000-000057510000}"/>
    <cellStyle name="Normal 17 5 5" xfId="20819" xr:uid="{00000000-0005-0000-0000-000058510000}"/>
    <cellStyle name="Normal 17 5 5 2" xfId="20820" xr:uid="{00000000-0005-0000-0000-000059510000}"/>
    <cellStyle name="Normal 17 5 5 2 2" xfId="20821" xr:uid="{00000000-0005-0000-0000-00005A510000}"/>
    <cellStyle name="Normal 17 5 5 2 2 2" xfId="20822" xr:uid="{00000000-0005-0000-0000-00005B510000}"/>
    <cellStyle name="Normal 17 5 5 2 3" xfId="20823" xr:uid="{00000000-0005-0000-0000-00005C510000}"/>
    <cellStyle name="Normal 17 5 5 3" xfId="20824" xr:uid="{00000000-0005-0000-0000-00005D510000}"/>
    <cellStyle name="Normal 17 5 5 3 2" xfId="20825" xr:uid="{00000000-0005-0000-0000-00005E510000}"/>
    <cellStyle name="Normal 17 5 5 4" xfId="20826" xr:uid="{00000000-0005-0000-0000-00005F510000}"/>
    <cellStyle name="Normal 17 5 6" xfId="20827" xr:uid="{00000000-0005-0000-0000-000060510000}"/>
    <cellStyle name="Normal 17 5 6 2" xfId="20828" xr:uid="{00000000-0005-0000-0000-000061510000}"/>
    <cellStyle name="Normal 17 5 6 2 2" xfId="20829" xr:uid="{00000000-0005-0000-0000-000062510000}"/>
    <cellStyle name="Normal 17 5 6 3" xfId="20830" xr:uid="{00000000-0005-0000-0000-000063510000}"/>
    <cellStyle name="Normal 17 5 7" xfId="20831" xr:uid="{00000000-0005-0000-0000-000064510000}"/>
    <cellStyle name="Normal 17 5 7 2" xfId="20832" xr:uid="{00000000-0005-0000-0000-000065510000}"/>
    <cellStyle name="Normal 17 5 8" xfId="20833" xr:uid="{00000000-0005-0000-0000-000066510000}"/>
    <cellStyle name="Normal 17 6" xfId="20834" xr:uid="{00000000-0005-0000-0000-000067510000}"/>
    <cellStyle name="Normal 17 6 2" xfId="20835" xr:uid="{00000000-0005-0000-0000-000068510000}"/>
    <cellStyle name="Normal 17 6 2 2" xfId="20836" xr:uid="{00000000-0005-0000-0000-000069510000}"/>
    <cellStyle name="Normal 17 6 2 2 2" xfId="20837" xr:uid="{00000000-0005-0000-0000-00006A510000}"/>
    <cellStyle name="Normal 17 6 2 2 2 2" xfId="20838" xr:uid="{00000000-0005-0000-0000-00006B510000}"/>
    <cellStyle name="Normal 17 6 2 2 2 2 2" xfId="20839" xr:uid="{00000000-0005-0000-0000-00006C510000}"/>
    <cellStyle name="Normal 17 6 2 2 2 2 2 2" xfId="20840" xr:uid="{00000000-0005-0000-0000-00006D510000}"/>
    <cellStyle name="Normal 17 6 2 2 2 2 3" xfId="20841" xr:uid="{00000000-0005-0000-0000-00006E510000}"/>
    <cellStyle name="Normal 17 6 2 2 2 3" xfId="20842" xr:uid="{00000000-0005-0000-0000-00006F510000}"/>
    <cellStyle name="Normal 17 6 2 2 2 3 2" xfId="20843" xr:uid="{00000000-0005-0000-0000-000070510000}"/>
    <cellStyle name="Normal 17 6 2 2 2 4" xfId="20844" xr:uid="{00000000-0005-0000-0000-000071510000}"/>
    <cellStyle name="Normal 17 6 2 2 3" xfId="20845" xr:uid="{00000000-0005-0000-0000-000072510000}"/>
    <cellStyle name="Normal 17 6 2 2 3 2" xfId="20846" xr:uid="{00000000-0005-0000-0000-000073510000}"/>
    <cellStyle name="Normal 17 6 2 2 3 2 2" xfId="20847" xr:uid="{00000000-0005-0000-0000-000074510000}"/>
    <cellStyle name="Normal 17 6 2 2 3 3" xfId="20848" xr:uid="{00000000-0005-0000-0000-000075510000}"/>
    <cellStyle name="Normal 17 6 2 2 4" xfId="20849" xr:uid="{00000000-0005-0000-0000-000076510000}"/>
    <cellStyle name="Normal 17 6 2 2 4 2" xfId="20850" xr:uid="{00000000-0005-0000-0000-000077510000}"/>
    <cellStyle name="Normal 17 6 2 2 5" xfId="20851" xr:uid="{00000000-0005-0000-0000-000078510000}"/>
    <cellStyle name="Normal 17 6 2 3" xfId="20852" xr:uid="{00000000-0005-0000-0000-000079510000}"/>
    <cellStyle name="Normal 17 6 2 3 2" xfId="20853" xr:uid="{00000000-0005-0000-0000-00007A510000}"/>
    <cellStyle name="Normal 17 6 2 3 2 2" xfId="20854" xr:uid="{00000000-0005-0000-0000-00007B510000}"/>
    <cellStyle name="Normal 17 6 2 3 2 2 2" xfId="20855" xr:uid="{00000000-0005-0000-0000-00007C510000}"/>
    <cellStyle name="Normal 17 6 2 3 2 3" xfId="20856" xr:uid="{00000000-0005-0000-0000-00007D510000}"/>
    <cellStyle name="Normal 17 6 2 3 3" xfId="20857" xr:uid="{00000000-0005-0000-0000-00007E510000}"/>
    <cellStyle name="Normal 17 6 2 3 3 2" xfId="20858" xr:uid="{00000000-0005-0000-0000-00007F510000}"/>
    <cellStyle name="Normal 17 6 2 3 4" xfId="20859" xr:uid="{00000000-0005-0000-0000-000080510000}"/>
    <cellStyle name="Normal 17 6 2 4" xfId="20860" xr:uid="{00000000-0005-0000-0000-000081510000}"/>
    <cellStyle name="Normal 17 6 2 4 2" xfId="20861" xr:uid="{00000000-0005-0000-0000-000082510000}"/>
    <cellStyle name="Normal 17 6 2 4 2 2" xfId="20862" xr:uid="{00000000-0005-0000-0000-000083510000}"/>
    <cellStyle name="Normal 17 6 2 4 3" xfId="20863" xr:uid="{00000000-0005-0000-0000-000084510000}"/>
    <cellStyle name="Normal 17 6 2 5" xfId="20864" xr:uid="{00000000-0005-0000-0000-000085510000}"/>
    <cellStyle name="Normal 17 6 2 5 2" xfId="20865" xr:uid="{00000000-0005-0000-0000-000086510000}"/>
    <cellStyle name="Normal 17 6 2 6" xfId="20866" xr:uid="{00000000-0005-0000-0000-000087510000}"/>
    <cellStyle name="Normal 17 6 3" xfId="20867" xr:uid="{00000000-0005-0000-0000-000088510000}"/>
    <cellStyle name="Normal 17 6 3 2" xfId="20868" xr:uid="{00000000-0005-0000-0000-000089510000}"/>
    <cellStyle name="Normal 17 6 3 2 2" xfId="20869" xr:uid="{00000000-0005-0000-0000-00008A510000}"/>
    <cellStyle name="Normal 17 6 3 2 2 2" xfId="20870" xr:uid="{00000000-0005-0000-0000-00008B510000}"/>
    <cellStyle name="Normal 17 6 3 2 2 2 2" xfId="20871" xr:uid="{00000000-0005-0000-0000-00008C510000}"/>
    <cellStyle name="Normal 17 6 3 2 2 3" xfId="20872" xr:uid="{00000000-0005-0000-0000-00008D510000}"/>
    <cellStyle name="Normal 17 6 3 2 3" xfId="20873" xr:uid="{00000000-0005-0000-0000-00008E510000}"/>
    <cellStyle name="Normal 17 6 3 2 3 2" xfId="20874" xr:uid="{00000000-0005-0000-0000-00008F510000}"/>
    <cellStyle name="Normal 17 6 3 2 4" xfId="20875" xr:uid="{00000000-0005-0000-0000-000090510000}"/>
    <cellStyle name="Normal 17 6 3 3" xfId="20876" xr:uid="{00000000-0005-0000-0000-000091510000}"/>
    <cellStyle name="Normal 17 6 3 3 2" xfId="20877" xr:uid="{00000000-0005-0000-0000-000092510000}"/>
    <cellStyle name="Normal 17 6 3 3 2 2" xfId="20878" xr:uid="{00000000-0005-0000-0000-000093510000}"/>
    <cellStyle name="Normal 17 6 3 3 3" xfId="20879" xr:uid="{00000000-0005-0000-0000-000094510000}"/>
    <cellStyle name="Normal 17 6 3 4" xfId="20880" xr:uid="{00000000-0005-0000-0000-000095510000}"/>
    <cellStyle name="Normal 17 6 3 4 2" xfId="20881" xr:uid="{00000000-0005-0000-0000-000096510000}"/>
    <cellStyle name="Normal 17 6 3 5" xfId="20882" xr:uid="{00000000-0005-0000-0000-000097510000}"/>
    <cellStyle name="Normal 17 6 4" xfId="20883" xr:uid="{00000000-0005-0000-0000-000098510000}"/>
    <cellStyle name="Normal 17 6 4 2" xfId="20884" xr:uid="{00000000-0005-0000-0000-000099510000}"/>
    <cellStyle name="Normal 17 6 4 2 2" xfId="20885" xr:uid="{00000000-0005-0000-0000-00009A510000}"/>
    <cellStyle name="Normal 17 6 4 2 2 2" xfId="20886" xr:uid="{00000000-0005-0000-0000-00009B510000}"/>
    <cellStyle name="Normal 17 6 4 2 3" xfId="20887" xr:uid="{00000000-0005-0000-0000-00009C510000}"/>
    <cellStyle name="Normal 17 6 4 3" xfId="20888" xr:uid="{00000000-0005-0000-0000-00009D510000}"/>
    <cellStyle name="Normal 17 6 4 3 2" xfId="20889" xr:uid="{00000000-0005-0000-0000-00009E510000}"/>
    <cellStyle name="Normal 17 6 4 4" xfId="20890" xr:uid="{00000000-0005-0000-0000-00009F510000}"/>
    <cellStyle name="Normal 17 6 5" xfId="20891" xr:uid="{00000000-0005-0000-0000-0000A0510000}"/>
    <cellStyle name="Normal 17 6 5 2" xfId="20892" xr:uid="{00000000-0005-0000-0000-0000A1510000}"/>
    <cellStyle name="Normal 17 6 5 2 2" xfId="20893" xr:uid="{00000000-0005-0000-0000-0000A2510000}"/>
    <cellStyle name="Normal 17 6 5 3" xfId="20894" xr:uid="{00000000-0005-0000-0000-0000A3510000}"/>
    <cellStyle name="Normal 17 6 6" xfId="20895" xr:uid="{00000000-0005-0000-0000-0000A4510000}"/>
    <cellStyle name="Normal 17 6 6 2" xfId="20896" xr:uid="{00000000-0005-0000-0000-0000A5510000}"/>
    <cellStyle name="Normal 17 6 7" xfId="20897" xr:uid="{00000000-0005-0000-0000-0000A6510000}"/>
    <cellStyle name="Normal 17 7" xfId="20898" xr:uid="{00000000-0005-0000-0000-0000A7510000}"/>
    <cellStyle name="Normal 17 7 2" xfId="20899" xr:uid="{00000000-0005-0000-0000-0000A8510000}"/>
    <cellStyle name="Normal 17 7 2 2" xfId="20900" xr:uid="{00000000-0005-0000-0000-0000A9510000}"/>
    <cellStyle name="Normal 17 7 2 2 2" xfId="20901" xr:uid="{00000000-0005-0000-0000-0000AA510000}"/>
    <cellStyle name="Normal 17 7 2 2 2 2" xfId="20902" xr:uid="{00000000-0005-0000-0000-0000AB510000}"/>
    <cellStyle name="Normal 17 7 2 2 2 2 2" xfId="20903" xr:uid="{00000000-0005-0000-0000-0000AC510000}"/>
    <cellStyle name="Normal 17 7 2 2 2 3" xfId="20904" xr:uid="{00000000-0005-0000-0000-0000AD510000}"/>
    <cellStyle name="Normal 17 7 2 2 3" xfId="20905" xr:uid="{00000000-0005-0000-0000-0000AE510000}"/>
    <cellStyle name="Normal 17 7 2 2 3 2" xfId="20906" xr:uid="{00000000-0005-0000-0000-0000AF510000}"/>
    <cellStyle name="Normal 17 7 2 2 4" xfId="20907" xr:uid="{00000000-0005-0000-0000-0000B0510000}"/>
    <cellStyle name="Normal 17 7 2 3" xfId="20908" xr:uid="{00000000-0005-0000-0000-0000B1510000}"/>
    <cellStyle name="Normal 17 7 2 3 2" xfId="20909" xr:uid="{00000000-0005-0000-0000-0000B2510000}"/>
    <cellStyle name="Normal 17 7 2 3 2 2" xfId="20910" xr:uid="{00000000-0005-0000-0000-0000B3510000}"/>
    <cellStyle name="Normal 17 7 2 3 3" xfId="20911" xr:uid="{00000000-0005-0000-0000-0000B4510000}"/>
    <cellStyle name="Normal 17 7 2 4" xfId="20912" xr:uid="{00000000-0005-0000-0000-0000B5510000}"/>
    <cellStyle name="Normal 17 7 2 4 2" xfId="20913" xr:uid="{00000000-0005-0000-0000-0000B6510000}"/>
    <cellStyle name="Normal 17 7 2 5" xfId="20914" xr:uid="{00000000-0005-0000-0000-0000B7510000}"/>
    <cellStyle name="Normal 17 7 3" xfId="20915" xr:uid="{00000000-0005-0000-0000-0000B8510000}"/>
    <cellStyle name="Normal 17 7 3 2" xfId="20916" xr:uid="{00000000-0005-0000-0000-0000B9510000}"/>
    <cellStyle name="Normal 17 7 3 2 2" xfId="20917" xr:uid="{00000000-0005-0000-0000-0000BA510000}"/>
    <cellStyle name="Normal 17 7 3 2 2 2" xfId="20918" xr:uid="{00000000-0005-0000-0000-0000BB510000}"/>
    <cellStyle name="Normal 17 7 3 2 3" xfId="20919" xr:uid="{00000000-0005-0000-0000-0000BC510000}"/>
    <cellStyle name="Normal 17 7 3 3" xfId="20920" xr:uid="{00000000-0005-0000-0000-0000BD510000}"/>
    <cellStyle name="Normal 17 7 3 3 2" xfId="20921" xr:uid="{00000000-0005-0000-0000-0000BE510000}"/>
    <cellStyle name="Normal 17 7 3 4" xfId="20922" xr:uid="{00000000-0005-0000-0000-0000BF510000}"/>
    <cellStyle name="Normal 17 7 4" xfId="20923" xr:uid="{00000000-0005-0000-0000-0000C0510000}"/>
    <cellStyle name="Normal 17 7 4 2" xfId="20924" xr:uid="{00000000-0005-0000-0000-0000C1510000}"/>
    <cellStyle name="Normal 17 7 4 2 2" xfId="20925" xr:uid="{00000000-0005-0000-0000-0000C2510000}"/>
    <cellStyle name="Normal 17 7 4 3" xfId="20926" xr:uid="{00000000-0005-0000-0000-0000C3510000}"/>
    <cellStyle name="Normal 17 7 5" xfId="20927" xr:uid="{00000000-0005-0000-0000-0000C4510000}"/>
    <cellStyle name="Normal 17 7 5 2" xfId="20928" xr:uid="{00000000-0005-0000-0000-0000C5510000}"/>
    <cellStyle name="Normal 17 7 6" xfId="20929" xr:uid="{00000000-0005-0000-0000-0000C6510000}"/>
    <cellStyle name="Normal 17 8" xfId="20930" xr:uid="{00000000-0005-0000-0000-0000C7510000}"/>
    <cellStyle name="Normal 17 8 2" xfId="20931" xr:uid="{00000000-0005-0000-0000-0000C8510000}"/>
    <cellStyle name="Normal 17 8 2 2" xfId="20932" xr:uid="{00000000-0005-0000-0000-0000C9510000}"/>
    <cellStyle name="Normal 17 8 2 2 2" xfId="20933" xr:uid="{00000000-0005-0000-0000-0000CA510000}"/>
    <cellStyle name="Normal 17 8 2 2 2 2" xfId="20934" xr:uid="{00000000-0005-0000-0000-0000CB510000}"/>
    <cellStyle name="Normal 17 8 2 2 3" xfId="20935" xr:uid="{00000000-0005-0000-0000-0000CC510000}"/>
    <cellStyle name="Normal 17 8 2 3" xfId="20936" xr:uid="{00000000-0005-0000-0000-0000CD510000}"/>
    <cellStyle name="Normal 17 8 2 3 2" xfId="20937" xr:uid="{00000000-0005-0000-0000-0000CE510000}"/>
    <cellStyle name="Normal 17 8 2 4" xfId="20938" xr:uid="{00000000-0005-0000-0000-0000CF510000}"/>
    <cellStyle name="Normal 17 8 3" xfId="20939" xr:uid="{00000000-0005-0000-0000-0000D0510000}"/>
    <cellStyle name="Normal 17 8 3 2" xfId="20940" xr:uid="{00000000-0005-0000-0000-0000D1510000}"/>
    <cellStyle name="Normal 17 8 3 2 2" xfId="20941" xr:uid="{00000000-0005-0000-0000-0000D2510000}"/>
    <cellStyle name="Normal 17 8 3 3" xfId="20942" xr:uid="{00000000-0005-0000-0000-0000D3510000}"/>
    <cellStyle name="Normal 17 8 4" xfId="20943" xr:uid="{00000000-0005-0000-0000-0000D4510000}"/>
    <cellStyle name="Normal 17 8 4 2" xfId="20944" xr:uid="{00000000-0005-0000-0000-0000D5510000}"/>
    <cellStyle name="Normal 17 8 5" xfId="20945" xr:uid="{00000000-0005-0000-0000-0000D6510000}"/>
    <cellStyle name="Normal 17 9" xfId="20946" xr:uid="{00000000-0005-0000-0000-0000D7510000}"/>
    <cellStyle name="Normal 17 9 2" xfId="20947" xr:uid="{00000000-0005-0000-0000-0000D8510000}"/>
    <cellStyle name="Normal 17 9 2 2" xfId="20948" xr:uid="{00000000-0005-0000-0000-0000D9510000}"/>
    <cellStyle name="Normal 17 9 2 2 2" xfId="20949" xr:uid="{00000000-0005-0000-0000-0000DA510000}"/>
    <cellStyle name="Normal 17 9 2 3" xfId="20950" xr:uid="{00000000-0005-0000-0000-0000DB510000}"/>
    <cellStyle name="Normal 17 9 3" xfId="20951" xr:uid="{00000000-0005-0000-0000-0000DC510000}"/>
    <cellStyle name="Normal 17 9 3 2" xfId="20952" xr:uid="{00000000-0005-0000-0000-0000DD510000}"/>
    <cellStyle name="Normal 17 9 4" xfId="20953" xr:uid="{00000000-0005-0000-0000-0000DE510000}"/>
    <cellStyle name="Normal 18" xfId="20954" xr:uid="{00000000-0005-0000-0000-0000DF510000}"/>
    <cellStyle name="Normal 18 10" xfId="20955" xr:uid="{00000000-0005-0000-0000-0000E0510000}"/>
    <cellStyle name="Normal 18 10 2" xfId="20956" xr:uid="{00000000-0005-0000-0000-0000E1510000}"/>
    <cellStyle name="Normal 18 10 2 2" xfId="20957" xr:uid="{00000000-0005-0000-0000-0000E2510000}"/>
    <cellStyle name="Normal 18 10 3" xfId="20958" xr:uid="{00000000-0005-0000-0000-0000E3510000}"/>
    <cellStyle name="Normal 18 11" xfId="20959" xr:uid="{00000000-0005-0000-0000-0000E4510000}"/>
    <cellStyle name="Normal 18 11 2" xfId="20960" xr:uid="{00000000-0005-0000-0000-0000E5510000}"/>
    <cellStyle name="Normal 18 12" xfId="20961" xr:uid="{00000000-0005-0000-0000-0000E6510000}"/>
    <cellStyle name="Normal 18 13" xfId="20962" xr:uid="{00000000-0005-0000-0000-0000E7510000}"/>
    <cellStyle name="Normal 18 14" xfId="20963" xr:uid="{00000000-0005-0000-0000-0000E8510000}"/>
    <cellStyle name="Normal 18 15" xfId="20964" xr:uid="{00000000-0005-0000-0000-0000E9510000}"/>
    <cellStyle name="Normal 18 2" xfId="20965" xr:uid="{00000000-0005-0000-0000-0000EA510000}"/>
    <cellStyle name="Normal 18 2 10" xfId="20966" xr:uid="{00000000-0005-0000-0000-0000EB510000}"/>
    <cellStyle name="Normal 18 2 10 2" xfId="20967" xr:uid="{00000000-0005-0000-0000-0000EC510000}"/>
    <cellStyle name="Normal 18 2 11" xfId="20968" xr:uid="{00000000-0005-0000-0000-0000ED510000}"/>
    <cellStyle name="Normal 18 2 2" xfId="20969" xr:uid="{00000000-0005-0000-0000-0000EE510000}"/>
    <cellStyle name="Normal 18 2 2 10" xfId="20970" xr:uid="{00000000-0005-0000-0000-0000EF510000}"/>
    <cellStyle name="Normal 18 2 2 2" xfId="20971" xr:uid="{00000000-0005-0000-0000-0000F0510000}"/>
    <cellStyle name="Normal 18 2 2 2 2" xfId="20972" xr:uid="{00000000-0005-0000-0000-0000F1510000}"/>
    <cellStyle name="Normal 18 2 2 2 2 2" xfId="20973" xr:uid="{00000000-0005-0000-0000-0000F2510000}"/>
    <cellStyle name="Normal 18 2 2 2 2 2 2" xfId="20974" xr:uid="{00000000-0005-0000-0000-0000F3510000}"/>
    <cellStyle name="Normal 18 2 2 2 2 2 2 2" xfId="20975" xr:uid="{00000000-0005-0000-0000-0000F4510000}"/>
    <cellStyle name="Normal 18 2 2 2 2 2 2 2 2" xfId="20976" xr:uid="{00000000-0005-0000-0000-0000F5510000}"/>
    <cellStyle name="Normal 18 2 2 2 2 2 2 2 2 2" xfId="20977" xr:uid="{00000000-0005-0000-0000-0000F6510000}"/>
    <cellStyle name="Normal 18 2 2 2 2 2 2 2 2 2 2" xfId="20978" xr:uid="{00000000-0005-0000-0000-0000F7510000}"/>
    <cellStyle name="Normal 18 2 2 2 2 2 2 2 2 2 2 2" xfId="20979" xr:uid="{00000000-0005-0000-0000-0000F8510000}"/>
    <cellStyle name="Normal 18 2 2 2 2 2 2 2 2 2 3" xfId="20980" xr:uid="{00000000-0005-0000-0000-0000F9510000}"/>
    <cellStyle name="Normal 18 2 2 2 2 2 2 2 2 3" xfId="20981" xr:uid="{00000000-0005-0000-0000-0000FA510000}"/>
    <cellStyle name="Normal 18 2 2 2 2 2 2 2 2 3 2" xfId="20982" xr:uid="{00000000-0005-0000-0000-0000FB510000}"/>
    <cellStyle name="Normal 18 2 2 2 2 2 2 2 2 4" xfId="20983" xr:uid="{00000000-0005-0000-0000-0000FC510000}"/>
    <cellStyle name="Normal 18 2 2 2 2 2 2 2 3" xfId="20984" xr:uid="{00000000-0005-0000-0000-0000FD510000}"/>
    <cellStyle name="Normal 18 2 2 2 2 2 2 2 3 2" xfId="20985" xr:uid="{00000000-0005-0000-0000-0000FE510000}"/>
    <cellStyle name="Normal 18 2 2 2 2 2 2 2 3 2 2" xfId="20986" xr:uid="{00000000-0005-0000-0000-0000FF510000}"/>
    <cellStyle name="Normal 18 2 2 2 2 2 2 2 3 3" xfId="20987" xr:uid="{00000000-0005-0000-0000-000000520000}"/>
    <cellStyle name="Normal 18 2 2 2 2 2 2 2 4" xfId="20988" xr:uid="{00000000-0005-0000-0000-000001520000}"/>
    <cellStyle name="Normal 18 2 2 2 2 2 2 2 4 2" xfId="20989" xr:uid="{00000000-0005-0000-0000-000002520000}"/>
    <cellStyle name="Normal 18 2 2 2 2 2 2 2 5" xfId="20990" xr:uid="{00000000-0005-0000-0000-000003520000}"/>
    <cellStyle name="Normal 18 2 2 2 2 2 2 3" xfId="20991" xr:uid="{00000000-0005-0000-0000-000004520000}"/>
    <cellStyle name="Normal 18 2 2 2 2 2 2 3 2" xfId="20992" xr:uid="{00000000-0005-0000-0000-000005520000}"/>
    <cellStyle name="Normal 18 2 2 2 2 2 2 3 2 2" xfId="20993" xr:uid="{00000000-0005-0000-0000-000006520000}"/>
    <cellStyle name="Normal 18 2 2 2 2 2 2 3 2 2 2" xfId="20994" xr:uid="{00000000-0005-0000-0000-000007520000}"/>
    <cellStyle name="Normal 18 2 2 2 2 2 2 3 2 3" xfId="20995" xr:uid="{00000000-0005-0000-0000-000008520000}"/>
    <cellStyle name="Normal 18 2 2 2 2 2 2 3 3" xfId="20996" xr:uid="{00000000-0005-0000-0000-000009520000}"/>
    <cellStyle name="Normal 18 2 2 2 2 2 2 3 3 2" xfId="20997" xr:uid="{00000000-0005-0000-0000-00000A520000}"/>
    <cellStyle name="Normal 18 2 2 2 2 2 2 3 4" xfId="20998" xr:uid="{00000000-0005-0000-0000-00000B520000}"/>
    <cellStyle name="Normal 18 2 2 2 2 2 2 4" xfId="20999" xr:uid="{00000000-0005-0000-0000-00000C520000}"/>
    <cellStyle name="Normal 18 2 2 2 2 2 2 4 2" xfId="21000" xr:uid="{00000000-0005-0000-0000-00000D520000}"/>
    <cellStyle name="Normal 18 2 2 2 2 2 2 4 2 2" xfId="21001" xr:uid="{00000000-0005-0000-0000-00000E520000}"/>
    <cellStyle name="Normal 18 2 2 2 2 2 2 4 3" xfId="21002" xr:uid="{00000000-0005-0000-0000-00000F520000}"/>
    <cellStyle name="Normal 18 2 2 2 2 2 2 5" xfId="21003" xr:uid="{00000000-0005-0000-0000-000010520000}"/>
    <cellStyle name="Normal 18 2 2 2 2 2 2 5 2" xfId="21004" xr:uid="{00000000-0005-0000-0000-000011520000}"/>
    <cellStyle name="Normal 18 2 2 2 2 2 2 6" xfId="21005" xr:uid="{00000000-0005-0000-0000-000012520000}"/>
    <cellStyle name="Normal 18 2 2 2 2 2 3" xfId="21006" xr:uid="{00000000-0005-0000-0000-000013520000}"/>
    <cellStyle name="Normal 18 2 2 2 2 2 3 2" xfId="21007" xr:uid="{00000000-0005-0000-0000-000014520000}"/>
    <cellStyle name="Normal 18 2 2 2 2 2 3 2 2" xfId="21008" xr:uid="{00000000-0005-0000-0000-000015520000}"/>
    <cellStyle name="Normal 18 2 2 2 2 2 3 2 2 2" xfId="21009" xr:uid="{00000000-0005-0000-0000-000016520000}"/>
    <cellStyle name="Normal 18 2 2 2 2 2 3 2 2 2 2" xfId="21010" xr:uid="{00000000-0005-0000-0000-000017520000}"/>
    <cellStyle name="Normal 18 2 2 2 2 2 3 2 2 3" xfId="21011" xr:uid="{00000000-0005-0000-0000-000018520000}"/>
    <cellStyle name="Normal 18 2 2 2 2 2 3 2 3" xfId="21012" xr:uid="{00000000-0005-0000-0000-000019520000}"/>
    <cellStyle name="Normal 18 2 2 2 2 2 3 2 3 2" xfId="21013" xr:uid="{00000000-0005-0000-0000-00001A520000}"/>
    <cellStyle name="Normal 18 2 2 2 2 2 3 2 4" xfId="21014" xr:uid="{00000000-0005-0000-0000-00001B520000}"/>
    <cellStyle name="Normal 18 2 2 2 2 2 3 3" xfId="21015" xr:uid="{00000000-0005-0000-0000-00001C520000}"/>
    <cellStyle name="Normal 18 2 2 2 2 2 3 3 2" xfId="21016" xr:uid="{00000000-0005-0000-0000-00001D520000}"/>
    <cellStyle name="Normal 18 2 2 2 2 2 3 3 2 2" xfId="21017" xr:uid="{00000000-0005-0000-0000-00001E520000}"/>
    <cellStyle name="Normal 18 2 2 2 2 2 3 3 3" xfId="21018" xr:uid="{00000000-0005-0000-0000-00001F520000}"/>
    <cellStyle name="Normal 18 2 2 2 2 2 3 4" xfId="21019" xr:uid="{00000000-0005-0000-0000-000020520000}"/>
    <cellStyle name="Normal 18 2 2 2 2 2 3 4 2" xfId="21020" xr:uid="{00000000-0005-0000-0000-000021520000}"/>
    <cellStyle name="Normal 18 2 2 2 2 2 3 5" xfId="21021" xr:uid="{00000000-0005-0000-0000-000022520000}"/>
    <cellStyle name="Normal 18 2 2 2 2 2 4" xfId="21022" xr:uid="{00000000-0005-0000-0000-000023520000}"/>
    <cellStyle name="Normal 18 2 2 2 2 2 4 2" xfId="21023" xr:uid="{00000000-0005-0000-0000-000024520000}"/>
    <cellStyle name="Normal 18 2 2 2 2 2 4 2 2" xfId="21024" xr:uid="{00000000-0005-0000-0000-000025520000}"/>
    <cellStyle name="Normal 18 2 2 2 2 2 4 2 2 2" xfId="21025" xr:uid="{00000000-0005-0000-0000-000026520000}"/>
    <cellStyle name="Normal 18 2 2 2 2 2 4 2 3" xfId="21026" xr:uid="{00000000-0005-0000-0000-000027520000}"/>
    <cellStyle name="Normal 18 2 2 2 2 2 4 3" xfId="21027" xr:uid="{00000000-0005-0000-0000-000028520000}"/>
    <cellStyle name="Normal 18 2 2 2 2 2 4 3 2" xfId="21028" xr:uid="{00000000-0005-0000-0000-000029520000}"/>
    <cellStyle name="Normal 18 2 2 2 2 2 4 4" xfId="21029" xr:uid="{00000000-0005-0000-0000-00002A520000}"/>
    <cellStyle name="Normal 18 2 2 2 2 2 5" xfId="21030" xr:uid="{00000000-0005-0000-0000-00002B520000}"/>
    <cellStyle name="Normal 18 2 2 2 2 2 5 2" xfId="21031" xr:uid="{00000000-0005-0000-0000-00002C520000}"/>
    <cellStyle name="Normal 18 2 2 2 2 2 5 2 2" xfId="21032" xr:uid="{00000000-0005-0000-0000-00002D520000}"/>
    <cellStyle name="Normal 18 2 2 2 2 2 5 3" xfId="21033" xr:uid="{00000000-0005-0000-0000-00002E520000}"/>
    <cellStyle name="Normal 18 2 2 2 2 2 6" xfId="21034" xr:uid="{00000000-0005-0000-0000-00002F520000}"/>
    <cellStyle name="Normal 18 2 2 2 2 2 6 2" xfId="21035" xr:uid="{00000000-0005-0000-0000-000030520000}"/>
    <cellStyle name="Normal 18 2 2 2 2 2 7" xfId="21036" xr:uid="{00000000-0005-0000-0000-000031520000}"/>
    <cellStyle name="Normal 18 2 2 2 2 3" xfId="21037" xr:uid="{00000000-0005-0000-0000-000032520000}"/>
    <cellStyle name="Normal 18 2 2 2 2 3 2" xfId="21038" xr:uid="{00000000-0005-0000-0000-000033520000}"/>
    <cellStyle name="Normal 18 2 2 2 2 3 2 2" xfId="21039" xr:uid="{00000000-0005-0000-0000-000034520000}"/>
    <cellStyle name="Normal 18 2 2 2 2 3 2 2 2" xfId="21040" xr:uid="{00000000-0005-0000-0000-000035520000}"/>
    <cellStyle name="Normal 18 2 2 2 2 3 2 2 2 2" xfId="21041" xr:uid="{00000000-0005-0000-0000-000036520000}"/>
    <cellStyle name="Normal 18 2 2 2 2 3 2 2 2 2 2" xfId="21042" xr:uid="{00000000-0005-0000-0000-000037520000}"/>
    <cellStyle name="Normal 18 2 2 2 2 3 2 2 2 3" xfId="21043" xr:uid="{00000000-0005-0000-0000-000038520000}"/>
    <cellStyle name="Normal 18 2 2 2 2 3 2 2 3" xfId="21044" xr:uid="{00000000-0005-0000-0000-000039520000}"/>
    <cellStyle name="Normal 18 2 2 2 2 3 2 2 3 2" xfId="21045" xr:uid="{00000000-0005-0000-0000-00003A520000}"/>
    <cellStyle name="Normal 18 2 2 2 2 3 2 2 4" xfId="21046" xr:uid="{00000000-0005-0000-0000-00003B520000}"/>
    <cellStyle name="Normal 18 2 2 2 2 3 2 3" xfId="21047" xr:uid="{00000000-0005-0000-0000-00003C520000}"/>
    <cellStyle name="Normal 18 2 2 2 2 3 2 3 2" xfId="21048" xr:uid="{00000000-0005-0000-0000-00003D520000}"/>
    <cellStyle name="Normal 18 2 2 2 2 3 2 3 2 2" xfId="21049" xr:uid="{00000000-0005-0000-0000-00003E520000}"/>
    <cellStyle name="Normal 18 2 2 2 2 3 2 3 3" xfId="21050" xr:uid="{00000000-0005-0000-0000-00003F520000}"/>
    <cellStyle name="Normal 18 2 2 2 2 3 2 4" xfId="21051" xr:uid="{00000000-0005-0000-0000-000040520000}"/>
    <cellStyle name="Normal 18 2 2 2 2 3 2 4 2" xfId="21052" xr:uid="{00000000-0005-0000-0000-000041520000}"/>
    <cellStyle name="Normal 18 2 2 2 2 3 2 5" xfId="21053" xr:uid="{00000000-0005-0000-0000-000042520000}"/>
    <cellStyle name="Normal 18 2 2 2 2 3 3" xfId="21054" xr:uid="{00000000-0005-0000-0000-000043520000}"/>
    <cellStyle name="Normal 18 2 2 2 2 3 3 2" xfId="21055" xr:uid="{00000000-0005-0000-0000-000044520000}"/>
    <cellStyle name="Normal 18 2 2 2 2 3 3 2 2" xfId="21056" xr:uid="{00000000-0005-0000-0000-000045520000}"/>
    <cellStyle name="Normal 18 2 2 2 2 3 3 2 2 2" xfId="21057" xr:uid="{00000000-0005-0000-0000-000046520000}"/>
    <cellStyle name="Normal 18 2 2 2 2 3 3 2 3" xfId="21058" xr:uid="{00000000-0005-0000-0000-000047520000}"/>
    <cellStyle name="Normal 18 2 2 2 2 3 3 3" xfId="21059" xr:uid="{00000000-0005-0000-0000-000048520000}"/>
    <cellStyle name="Normal 18 2 2 2 2 3 3 3 2" xfId="21060" xr:uid="{00000000-0005-0000-0000-000049520000}"/>
    <cellStyle name="Normal 18 2 2 2 2 3 3 4" xfId="21061" xr:uid="{00000000-0005-0000-0000-00004A520000}"/>
    <cellStyle name="Normal 18 2 2 2 2 3 4" xfId="21062" xr:uid="{00000000-0005-0000-0000-00004B520000}"/>
    <cellStyle name="Normal 18 2 2 2 2 3 4 2" xfId="21063" xr:uid="{00000000-0005-0000-0000-00004C520000}"/>
    <cellStyle name="Normal 18 2 2 2 2 3 4 2 2" xfId="21064" xr:uid="{00000000-0005-0000-0000-00004D520000}"/>
    <cellStyle name="Normal 18 2 2 2 2 3 4 3" xfId="21065" xr:uid="{00000000-0005-0000-0000-00004E520000}"/>
    <cellStyle name="Normal 18 2 2 2 2 3 5" xfId="21066" xr:uid="{00000000-0005-0000-0000-00004F520000}"/>
    <cellStyle name="Normal 18 2 2 2 2 3 5 2" xfId="21067" xr:uid="{00000000-0005-0000-0000-000050520000}"/>
    <cellStyle name="Normal 18 2 2 2 2 3 6" xfId="21068" xr:uid="{00000000-0005-0000-0000-000051520000}"/>
    <cellStyle name="Normal 18 2 2 2 2 4" xfId="21069" xr:uid="{00000000-0005-0000-0000-000052520000}"/>
    <cellStyle name="Normal 18 2 2 2 2 4 2" xfId="21070" xr:uid="{00000000-0005-0000-0000-000053520000}"/>
    <cellStyle name="Normal 18 2 2 2 2 4 2 2" xfId="21071" xr:uid="{00000000-0005-0000-0000-000054520000}"/>
    <cellStyle name="Normal 18 2 2 2 2 4 2 2 2" xfId="21072" xr:uid="{00000000-0005-0000-0000-000055520000}"/>
    <cellStyle name="Normal 18 2 2 2 2 4 2 2 2 2" xfId="21073" xr:uid="{00000000-0005-0000-0000-000056520000}"/>
    <cellStyle name="Normal 18 2 2 2 2 4 2 2 3" xfId="21074" xr:uid="{00000000-0005-0000-0000-000057520000}"/>
    <cellStyle name="Normal 18 2 2 2 2 4 2 3" xfId="21075" xr:uid="{00000000-0005-0000-0000-000058520000}"/>
    <cellStyle name="Normal 18 2 2 2 2 4 2 3 2" xfId="21076" xr:uid="{00000000-0005-0000-0000-000059520000}"/>
    <cellStyle name="Normal 18 2 2 2 2 4 2 4" xfId="21077" xr:uid="{00000000-0005-0000-0000-00005A520000}"/>
    <cellStyle name="Normal 18 2 2 2 2 4 3" xfId="21078" xr:uid="{00000000-0005-0000-0000-00005B520000}"/>
    <cellStyle name="Normal 18 2 2 2 2 4 3 2" xfId="21079" xr:uid="{00000000-0005-0000-0000-00005C520000}"/>
    <cellStyle name="Normal 18 2 2 2 2 4 3 2 2" xfId="21080" xr:uid="{00000000-0005-0000-0000-00005D520000}"/>
    <cellStyle name="Normal 18 2 2 2 2 4 3 3" xfId="21081" xr:uid="{00000000-0005-0000-0000-00005E520000}"/>
    <cellStyle name="Normal 18 2 2 2 2 4 4" xfId="21082" xr:uid="{00000000-0005-0000-0000-00005F520000}"/>
    <cellStyle name="Normal 18 2 2 2 2 4 4 2" xfId="21083" xr:uid="{00000000-0005-0000-0000-000060520000}"/>
    <cellStyle name="Normal 18 2 2 2 2 4 5" xfId="21084" xr:uid="{00000000-0005-0000-0000-000061520000}"/>
    <cellStyle name="Normal 18 2 2 2 2 5" xfId="21085" xr:uid="{00000000-0005-0000-0000-000062520000}"/>
    <cellStyle name="Normal 18 2 2 2 2 5 2" xfId="21086" xr:uid="{00000000-0005-0000-0000-000063520000}"/>
    <cellStyle name="Normal 18 2 2 2 2 5 2 2" xfId="21087" xr:uid="{00000000-0005-0000-0000-000064520000}"/>
    <cellStyle name="Normal 18 2 2 2 2 5 2 2 2" xfId="21088" xr:uid="{00000000-0005-0000-0000-000065520000}"/>
    <cellStyle name="Normal 18 2 2 2 2 5 2 3" xfId="21089" xr:uid="{00000000-0005-0000-0000-000066520000}"/>
    <cellStyle name="Normal 18 2 2 2 2 5 3" xfId="21090" xr:uid="{00000000-0005-0000-0000-000067520000}"/>
    <cellStyle name="Normal 18 2 2 2 2 5 3 2" xfId="21091" xr:uid="{00000000-0005-0000-0000-000068520000}"/>
    <cellStyle name="Normal 18 2 2 2 2 5 4" xfId="21092" xr:uid="{00000000-0005-0000-0000-000069520000}"/>
    <cellStyle name="Normal 18 2 2 2 2 6" xfId="21093" xr:uid="{00000000-0005-0000-0000-00006A520000}"/>
    <cellStyle name="Normal 18 2 2 2 2 6 2" xfId="21094" xr:uid="{00000000-0005-0000-0000-00006B520000}"/>
    <cellStyle name="Normal 18 2 2 2 2 6 2 2" xfId="21095" xr:uid="{00000000-0005-0000-0000-00006C520000}"/>
    <cellStyle name="Normal 18 2 2 2 2 6 3" xfId="21096" xr:uid="{00000000-0005-0000-0000-00006D520000}"/>
    <cellStyle name="Normal 18 2 2 2 2 7" xfId="21097" xr:uid="{00000000-0005-0000-0000-00006E520000}"/>
    <cellStyle name="Normal 18 2 2 2 2 7 2" xfId="21098" xr:uid="{00000000-0005-0000-0000-00006F520000}"/>
    <cellStyle name="Normal 18 2 2 2 2 8" xfId="21099" xr:uid="{00000000-0005-0000-0000-000070520000}"/>
    <cellStyle name="Normal 18 2 2 2 3" xfId="21100" xr:uid="{00000000-0005-0000-0000-000071520000}"/>
    <cellStyle name="Normal 18 2 2 2 3 2" xfId="21101" xr:uid="{00000000-0005-0000-0000-000072520000}"/>
    <cellStyle name="Normal 18 2 2 2 3 2 2" xfId="21102" xr:uid="{00000000-0005-0000-0000-000073520000}"/>
    <cellStyle name="Normal 18 2 2 2 3 2 2 2" xfId="21103" xr:uid="{00000000-0005-0000-0000-000074520000}"/>
    <cellStyle name="Normal 18 2 2 2 3 2 2 2 2" xfId="21104" xr:uid="{00000000-0005-0000-0000-000075520000}"/>
    <cellStyle name="Normal 18 2 2 2 3 2 2 2 2 2" xfId="21105" xr:uid="{00000000-0005-0000-0000-000076520000}"/>
    <cellStyle name="Normal 18 2 2 2 3 2 2 2 2 2 2" xfId="21106" xr:uid="{00000000-0005-0000-0000-000077520000}"/>
    <cellStyle name="Normal 18 2 2 2 3 2 2 2 2 3" xfId="21107" xr:uid="{00000000-0005-0000-0000-000078520000}"/>
    <cellStyle name="Normal 18 2 2 2 3 2 2 2 3" xfId="21108" xr:uid="{00000000-0005-0000-0000-000079520000}"/>
    <cellStyle name="Normal 18 2 2 2 3 2 2 2 3 2" xfId="21109" xr:uid="{00000000-0005-0000-0000-00007A520000}"/>
    <cellStyle name="Normal 18 2 2 2 3 2 2 2 4" xfId="21110" xr:uid="{00000000-0005-0000-0000-00007B520000}"/>
    <cellStyle name="Normal 18 2 2 2 3 2 2 3" xfId="21111" xr:uid="{00000000-0005-0000-0000-00007C520000}"/>
    <cellStyle name="Normal 18 2 2 2 3 2 2 3 2" xfId="21112" xr:uid="{00000000-0005-0000-0000-00007D520000}"/>
    <cellStyle name="Normal 18 2 2 2 3 2 2 3 2 2" xfId="21113" xr:uid="{00000000-0005-0000-0000-00007E520000}"/>
    <cellStyle name="Normal 18 2 2 2 3 2 2 3 3" xfId="21114" xr:uid="{00000000-0005-0000-0000-00007F520000}"/>
    <cellStyle name="Normal 18 2 2 2 3 2 2 4" xfId="21115" xr:uid="{00000000-0005-0000-0000-000080520000}"/>
    <cellStyle name="Normal 18 2 2 2 3 2 2 4 2" xfId="21116" xr:uid="{00000000-0005-0000-0000-000081520000}"/>
    <cellStyle name="Normal 18 2 2 2 3 2 2 5" xfId="21117" xr:uid="{00000000-0005-0000-0000-000082520000}"/>
    <cellStyle name="Normal 18 2 2 2 3 2 3" xfId="21118" xr:uid="{00000000-0005-0000-0000-000083520000}"/>
    <cellStyle name="Normal 18 2 2 2 3 2 3 2" xfId="21119" xr:uid="{00000000-0005-0000-0000-000084520000}"/>
    <cellStyle name="Normal 18 2 2 2 3 2 3 2 2" xfId="21120" xr:uid="{00000000-0005-0000-0000-000085520000}"/>
    <cellStyle name="Normal 18 2 2 2 3 2 3 2 2 2" xfId="21121" xr:uid="{00000000-0005-0000-0000-000086520000}"/>
    <cellStyle name="Normal 18 2 2 2 3 2 3 2 3" xfId="21122" xr:uid="{00000000-0005-0000-0000-000087520000}"/>
    <cellStyle name="Normal 18 2 2 2 3 2 3 3" xfId="21123" xr:uid="{00000000-0005-0000-0000-000088520000}"/>
    <cellStyle name="Normal 18 2 2 2 3 2 3 3 2" xfId="21124" xr:uid="{00000000-0005-0000-0000-000089520000}"/>
    <cellStyle name="Normal 18 2 2 2 3 2 3 4" xfId="21125" xr:uid="{00000000-0005-0000-0000-00008A520000}"/>
    <cellStyle name="Normal 18 2 2 2 3 2 4" xfId="21126" xr:uid="{00000000-0005-0000-0000-00008B520000}"/>
    <cellStyle name="Normal 18 2 2 2 3 2 4 2" xfId="21127" xr:uid="{00000000-0005-0000-0000-00008C520000}"/>
    <cellStyle name="Normal 18 2 2 2 3 2 4 2 2" xfId="21128" xr:uid="{00000000-0005-0000-0000-00008D520000}"/>
    <cellStyle name="Normal 18 2 2 2 3 2 4 3" xfId="21129" xr:uid="{00000000-0005-0000-0000-00008E520000}"/>
    <cellStyle name="Normal 18 2 2 2 3 2 5" xfId="21130" xr:uid="{00000000-0005-0000-0000-00008F520000}"/>
    <cellStyle name="Normal 18 2 2 2 3 2 5 2" xfId="21131" xr:uid="{00000000-0005-0000-0000-000090520000}"/>
    <cellStyle name="Normal 18 2 2 2 3 2 6" xfId="21132" xr:uid="{00000000-0005-0000-0000-000091520000}"/>
    <cellStyle name="Normal 18 2 2 2 3 3" xfId="21133" xr:uid="{00000000-0005-0000-0000-000092520000}"/>
    <cellStyle name="Normal 18 2 2 2 3 3 2" xfId="21134" xr:uid="{00000000-0005-0000-0000-000093520000}"/>
    <cellStyle name="Normal 18 2 2 2 3 3 2 2" xfId="21135" xr:uid="{00000000-0005-0000-0000-000094520000}"/>
    <cellStyle name="Normal 18 2 2 2 3 3 2 2 2" xfId="21136" xr:uid="{00000000-0005-0000-0000-000095520000}"/>
    <cellStyle name="Normal 18 2 2 2 3 3 2 2 2 2" xfId="21137" xr:uid="{00000000-0005-0000-0000-000096520000}"/>
    <cellStyle name="Normal 18 2 2 2 3 3 2 2 3" xfId="21138" xr:uid="{00000000-0005-0000-0000-000097520000}"/>
    <cellStyle name="Normal 18 2 2 2 3 3 2 3" xfId="21139" xr:uid="{00000000-0005-0000-0000-000098520000}"/>
    <cellStyle name="Normal 18 2 2 2 3 3 2 3 2" xfId="21140" xr:uid="{00000000-0005-0000-0000-000099520000}"/>
    <cellStyle name="Normal 18 2 2 2 3 3 2 4" xfId="21141" xr:uid="{00000000-0005-0000-0000-00009A520000}"/>
    <cellStyle name="Normal 18 2 2 2 3 3 3" xfId="21142" xr:uid="{00000000-0005-0000-0000-00009B520000}"/>
    <cellStyle name="Normal 18 2 2 2 3 3 3 2" xfId="21143" xr:uid="{00000000-0005-0000-0000-00009C520000}"/>
    <cellStyle name="Normal 18 2 2 2 3 3 3 2 2" xfId="21144" xr:uid="{00000000-0005-0000-0000-00009D520000}"/>
    <cellStyle name="Normal 18 2 2 2 3 3 3 3" xfId="21145" xr:uid="{00000000-0005-0000-0000-00009E520000}"/>
    <cellStyle name="Normal 18 2 2 2 3 3 4" xfId="21146" xr:uid="{00000000-0005-0000-0000-00009F520000}"/>
    <cellStyle name="Normal 18 2 2 2 3 3 4 2" xfId="21147" xr:uid="{00000000-0005-0000-0000-0000A0520000}"/>
    <cellStyle name="Normal 18 2 2 2 3 3 5" xfId="21148" xr:uid="{00000000-0005-0000-0000-0000A1520000}"/>
    <cellStyle name="Normal 18 2 2 2 3 4" xfId="21149" xr:uid="{00000000-0005-0000-0000-0000A2520000}"/>
    <cellStyle name="Normal 18 2 2 2 3 4 2" xfId="21150" xr:uid="{00000000-0005-0000-0000-0000A3520000}"/>
    <cellStyle name="Normal 18 2 2 2 3 4 2 2" xfId="21151" xr:uid="{00000000-0005-0000-0000-0000A4520000}"/>
    <cellStyle name="Normal 18 2 2 2 3 4 2 2 2" xfId="21152" xr:uid="{00000000-0005-0000-0000-0000A5520000}"/>
    <cellStyle name="Normal 18 2 2 2 3 4 2 3" xfId="21153" xr:uid="{00000000-0005-0000-0000-0000A6520000}"/>
    <cellStyle name="Normal 18 2 2 2 3 4 3" xfId="21154" xr:uid="{00000000-0005-0000-0000-0000A7520000}"/>
    <cellStyle name="Normal 18 2 2 2 3 4 3 2" xfId="21155" xr:uid="{00000000-0005-0000-0000-0000A8520000}"/>
    <cellStyle name="Normal 18 2 2 2 3 4 4" xfId="21156" xr:uid="{00000000-0005-0000-0000-0000A9520000}"/>
    <cellStyle name="Normal 18 2 2 2 3 5" xfId="21157" xr:uid="{00000000-0005-0000-0000-0000AA520000}"/>
    <cellStyle name="Normal 18 2 2 2 3 5 2" xfId="21158" xr:uid="{00000000-0005-0000-0000-0000AB520000}"/>
    <cellStyle name="Normal 18 2 2 2 3 5 2 2" xfId="21159" xr:uid="{00000000-0005-0000-0000-0000AC520000}"/>
    <cellStyle name="Normal 18 2 2 2 3 5 3" xfId="21160" xr:uid="{00000000-0005-0000-0000-0000AD520000}"/>
    <cellStyle name="Normal 18 2 2 2 3 6" xfId="21161" xr:uid="{00000000-0005-0000-0000-0000AE520000}"/>
    <cellStyle name="Normal 18 2 2 2 3 6 2" xfId="21162" xr:uid="{00000000-0005-0000-0000-0000AF520000}"/>
    <cellStyle name="Normal 18 2 2 2 3 7" xfId="21163" xr:uid="{00000000-0005-0000-0000-0000B0520000}"/>
    <cellStyle name="Normal 18 2 2 2 4" xfId="21164" xr:uid="{00000000-0005-0000-0000-0000B1520000}"/>
    <cellStyle name="Normal 18 2 2 2 4 2" xfId="21165" xr:uid="{00000000-0005-0000-0000-0000B2520000}"/>
    <cellStyle name="Normal 18 2 2 2 4 2 2" xfId="21166" xr:uid="{00000000-0005-0000-0000-0000B3520000}"/>
    <cellStyle name="Normal 18 2 2 2 4 2 2 2" xfId="21167" xr:uid="{00000000-0005-0000-0000-0000B4520000}"/>
    <cellStyle name="Normal 18 2 2 2 4 2 2 2 2" xfId="21168" xr:uid="{00000000-0005-0000-0000-0000B5520000}"/>
    <cellStyle name="Normal 18 2 2 2 4 2 2 2 2 2" xfId="21169" xr:uid="{00000000-0005-0000-0000-0000B6520000}"/>
    <cellStyle name="Normal 18 2 2 2 4 2 2 2 3" xfId="21170" xr:uid="{00000000-0005-0000-0000-0000B7520000}"/>
    <cellStyle name="Normal 18 2 2 2 4 2 2 3" xfId="21171" xr:uid="{00000000-0005-0000-0000-0000B8520000}"/>
    <cellStyle name="Normal 18 2 2 2 4 2 2 3 2" xfId="21172" xr:uid="{00000000-0005-0000-0000-0000B9520000}"/>
    <cellStyle name="Normal 18 2 2 2 4 2 2 4" xfId="21173" xr:uid="{00000000-0005-0000-0000-0000BA520000}"/>
    <cellStyle name="Normal 18 2 2 2 4 2 3" xfId="21174" xr:uid="{00000000-0005-0000-0000-0000BB520000}"/>
    <cellStyle name="Normal 18 2 2 2 4 2 3 2" xfId="21175" xr:uid="{00000000-0005-0000-0000-0000BC520000}"/>
    <cellStyle name="Normal 18 2 2 2 4 2 3 2 2" xfId="21176" xr:uid="{00000000-0005-0000-0000-0000BD520000}"/>
    <cellStyle name="Normal 18 2 2 2 4 2 3 3" xfId="21177" xr:uid="{00000000-0005-0000-0000-0000BE520000}"/>
    <cellStyle name="Normal 18 2 2 2 4 2 4" xfId="21178" xr:uid="{00000000-0005-0000-0000-0000BF520000}"/>
    <cellStyle name="Normal 18 2 2 2 4 2 4 2" xfId="21179" xr:uid="{00000000-0005-0000-0000-0000C0520000}"/>
    <cellStyle name="Normal 18 2 2 2 4 2 5" xfId="21180" xr:uid="{00000000-0005-0000-0000-0000C1520000}"/>
    <cellStyle name="Normal 18 2 2 2 4 3" xfId="21181" xr:uid="{00000000-0005-0000-0000-0000C2520000}"/>
    <cellStyle name="Normal 18 2 2 2 4 3 2" xfId="21182" xr:uid="{00000000-0005-0000-0000-0000C3520000}"/>
    <cellStyle name="Normal 18 2 2 2 4 3 2 2" xfId="21183" xr:uid="{00000000-0005-0000-0000-0000C4520000}"/>
    <cellStyle name="Normal 18 2 2 2 4 3 2 2 2" xfId="21184" xr:uid="{00000000-0005-0000-0000-0000C5520000}"/>
    <cellStyle name="Normal 18 2 2 2 4 3 2 3" xfId="21185" xr:uid="{00000000-0005-0000-0000-0000C6520000}"/>
    <cellStyle name="Normal 18 2 2 2 4 3 3" xfId="21186" xr:uid="{00000000-0005-0000-0000-0000C7520000}"/>
    <cellStyle name="Normal 18 2 2 2 4 3 3 2" xfId="21187" xr:uid="{00000000-0005-0000-0000-0000C8520000}"/>
    <cellStyle name="Normal 18 2 2 2 4 3 4" xfId="21188" xr:uid="{00000000-0005-0000-0000-0000C9520000}"/>
    <cellStyle name="Normal 18 2 2 2 4 4" xfId="21189" xr:uid="{00000000-0005-0000-0000-0000CA520000}"/>
    <cellStyle name="Normal 18 2 2 2 4 4 2" xfId="21190" xr:uid="{00000000-0005-0000-0000-0000CB520000}"/>
    <cellStyle name="Normal 18 2 2 2 4 4 2 2" xfId="21191" xr:uid="{00000000-0005-0000-0000-0000CC520000}"/>
    <cellStyle name="Normal 18 2 2 2 4 4 3" xfId="21192" xr:uid="{00000000-0005-0000-0000-0000CD520000}"/>
    <cellStyle name="Normal 18 2 2 2 4 5" xfId="21193" xr:uid="{00000000-0005-0000-0000-0000CE520000}"/>
    <cellStyle name="Normal 18 2 2 2 4 5 2" xfId="21194" xr:uid="{00000000-0005-0000-0000-0000CF520000}"/>
    <cellStyle name="Normal 18 2 2 2 4 6" xfId="21195" xr:uid="{00000000-0005-0000-0000-0000D0520000}"/>
    <cellStyle name="Normal 18 2 2 2 5" xfId="21196" xr:uid="{00000000-0005-0000-0000-0000D1520000}"/>
    <cellStyle name="Normal 18 2 2 2 5 2" xfId="21197" xr:uid="{00000000-0005-0000-0000-0000D2520000}"/>
    <cellStyle name="Normal 18 2 2 2 5 2 2" xfId="21198" xr:uid="{00000000-0005-0000-0000-0000D3520000}"/>
    <cellStyle name="Normal 18 2 2 2 5 2 2 2" xfId="21199" xr:uid="{00000000-0005-0000-0000-0000D4520000}"/>
    <cellStyle name="Normal 18 2 2 2 5 2 2 2 2" xfId="21200" xr:uid="{00000000-0005-0000-0000-0000D5520000}"/>
    <cellStyle name="Normal 18 2 2 2 5 2 2 3" xfId="21201" xr:uid="{00000000-0005-0000-0000-0000D6520000}"/>
    <cellStyle name="Normal 18 2 2 2 5 2 3" xfId="21202" xr:uid="{00000000-0005-0000-0000-0000D7520000}"/>
    <cellStyle name="Normal 18 2 2 2 5 2 3 2" xfId="21203" xr:uid="{00000000-0005-0000-0000-0000D8520000}"/>
    <cellStyle name="Normal 18 2 2 2 5 2 4" xfId="21204" xr:uid="{00000000-0005-0000-0000-0000D9520000}"/>
    <cellStyle name="Normal 18 2 2 2 5 3" xfId="21205" xr:uid="{00000000-0005-0000-0000-0000DA520000}"/>
    <cellStyle name="Normal 18 2 2 2 5 3 2" xfId="21206" xr:uid="{00000000-0005-0000-0000-0000DB520000}"/>
    <cellStyle name="Normal 18 2 2 2 5 3 2 2" xfId="21207" xr:uid="{00000000-0005-0000-0000-0000DC520000}"/>
    <cellStyle name="Normal 18 2 2 2 5 3 3" xfId="21208" xr:uid="{00000000-0005-0000-0000-0000DD520000}"/>
    <cellStyle name="Normal 18 2 2 2 5 4" xfId="21209" xr:uid="{00000000-0005-0000-0000-0000DE520000}"/>
    <cellStyle name="Normal 18 2 2 2 5 4 2" xfId="21210" xr:uid="{00000000-0005-0000-0000-0000DF520000}"/>
    <cellStyle name="Normal 18 2 2 2 5 5" xfId="21211" xr:uid="{00000000-0005-0000-0000-0000E0520000}"/>
    <cellStyle name="Normal 18 2 2 2 6" xfId="21212" xr:uid="{00000000-0005-0000-0000-0000E1520000}"/>
    <cellStyle name="Normal 18 2 2 2 6 2" xfId="21213" xr:uid="{00000000-0005-0000-0000-0000E2520000}"/>
    <cellStyle name="Normal 18 2 2 2 6 2 2" xfId="21214" xr:uid="{00000000-0005-0000-0000-0000E3520000}"/>
    <cellStyle name="Normal 18 2 2 2 6 2 2 2" xfId="21215" xr:uid="{00000000-0005-0000-0000-0000E4520000}"/>
    <cellStyle name="Normal 18 2 2 2 6 2 3" xfId="21216" xr:uid="{00000000-0005-0000-0000-0000E5520000}"/>
    <cellStyle name="Normal 18 2 2 2 6 3" xfId="21217" xr:uid="{00000000-0005-0000-0000-0000E6520000}"/>
    <cellStyle name="Normal 18 2 2 2 6 3 2" xfId="21218" xr:uid="{00000000-0005-0000-0000-0000E7520000}"/>
    <cellStyle name="Normal 18 2 2 2 6 4" xfId="21219" xr:uid="{00000000-0005-0000-0000-0000E8520000}"/>
    <cellStyle name="Normal 18 2 2 2 7" xfId="21220" xr:uid="{00000000-0005-0000-0000-0000E9520000}"/>
    <cellStyle name="Normal 18 2 2 2 7 2" xfId="21221" xr:uid="{00000000-0005-0000-0000-0000EA520000}"/>
    <cellStyle name="Normal 18 2 2 2 7 2 2" xfId="21222" xr:uid="{00000000-0005-0000-0000-0000EB520000}"/>
    <cellStyle name="Normal 18 2 2 2 7 3" xfId="21223" xr:uid="{00000000-0005-0000-0000-0000EC520000}"/>
    <cellStyle name="Normal 18 2 2 2 8" xfId="21224" xr:uid="{00000000-0005-0000-0000-0000ED520000}"/>
    <cellStyle name="Normal 18 2 2 2 8 2" xfId="21225" xr:uid="{00000000-0005-0000-0000-0000EE520000}"/>
    <cellStyle name="Normal 18 2 2 2 9" xfId="21226" xr:uid="{00000000-0005-0000-0000-0000EF520000}"/>
    <cellStyle name="Normal 18 2 2 3" xfId="21227" xr:uid="{00000000-0005-0000-0000-0000F0520000}"/>
    <cellStyle name="Normal 18 2 2 3 2" xfId="21228" xr:uid="{00000000-0005-0000-0000-0000F1520000}"/>
    <cellStyle name="Normal 18 2 2 3 2 2" xfId="21229" xr:uid="{00000000-0005-0000-0000-0000F2520000}"/>
    <cellStyle name="Normal 18 2 2 3 2 2 2" xfId="21230" xr:uid="{00000000-0005-0000-0000-0000F3520000}"/>
    <cellStyle name="Normal 18 2 2 3 2 2 2 2" xfId="21231" xr:uid="{00000000-0005-0000-0000-0000F4520000}"/>
    <cellStyle name="Normal 18 2 2 3 2 2 2 2 2" xfId="21232" xr:uid="{00000000-0005-0000-0000-0000F5520000}"/>
    <cellStyle name="Normal 18 2 2 3 2 2 2 2 2 2" xfId="21233" xr:uid="{00000000-0005-0000-0000-0000F6520000}"/>
    <cellStyle name="Normal 18 2 2 3 2 2 2 2 2 2 2" xfId="21234" xr:uid="{00000000-0005-0000-0000-0000F7520000}"/>
    <cellStyle name="Normal 18 2 2 3 2 2 2 2 2 3" xfId="21235" xr:uid="{00000000-0005-0000-0000-0000F8520000}"/>
    <cellStyle name="Normal 18 2 2 3 2 2 2 2 3" xfId="21236" xr:uid="{00000000-0005-0000-0000-0000F9520000}"/>
    <cellStyle name="Normal 18 2 2 3 2 2 2 2 3 2" xfId="21237" xr:uid="{00000000-0005-0000-0000-0000FA520000}"/>
    <cellStyle name="Normal 18 2 2 3 2 2 2 2 4" xfId="21238" xr:uid="{00000000-0005-0000-0000-0000FB520000}"/>
    <cellStyle name="Normal 18 2 2 3 2 2 2 3" xfId="21239" xr:uid="{00000000-0005-0000-0000-0000FC520000}"/>
    <cellStyle name="Normal 18 2 2 3 2 2 2 3 2" xfId="21240" xr:uid="{00000000-0005-0000-0000-0000FD520000}"/>
    <cellStyle name="Normal 18 2 2 3 2 2 2 3 2 2" xfId="21241" xr:uid="{00000000-0005-0000-0000-0000FE520000}"/>
    <cellStyle name="Normal 18 2 2 3 2 2 2 3 3" xfId="21242" xr:uid="{00000000-0005-0000-0000-0000FF520000}"/>
    <cellStyle name="Normal 18 2 2 3 2 2 2 4" xfId="21243" xr:uid="{00000000-0005-0000-0000-000000530000}"/>
    <cellStyle name="Normal 18 2 2 3 2 2 2 4 2" xfId="21244" xr:uid="{00000000-0005-0000-0000-000001530000}"/>
    <cellStyle name="Normal 18 2 2 3 2 2 2 5" xfId="21245" xr:uid="{00000000-0005-0000-0000-000002530000}"/>
    <cellStyle name="Normal 18 2 2 3 2 2 3" xfId="21246" xr:uid="{00000000-0005-0000-0000-000003530000}"/>
    <cellStyle name="Normal 18 2 2 3 2 2 3 2" xfId="21247" xr:uid="{00000000-0005-0000-0000-000004530000}"/>
    <cellStyle name="Normal 18 2 2 3 2 2 3 2 2" xfId="21248" xr:uid="{00000000-0005-0000-0000-000005530000}"/>
    <cellStyle name="Normal 18 2 2 3 2 2 3 2 2 2" xfId="21249" xr:uid="{00000000-0005-0000-0000-000006530000}"/>
    <cellStyle name="Normal 18 2 2 3 2 2 3 2 3" xfId="21250" xr:uid="{00000000-0005-0000-0000-000007530000}"/>
    <cellStyle name="Normal 18 2 2 3 2 2 3 3" xfId="21251" xr:uid="{00000000-0005-0000-0000-000008530000}"/>
    <cellStyle name="Normal 18 2 2 3 2 2 3 3 2" xfId="21252" xr:uid="{00000000-0005-0000-0000-000009530000}"/>
    <cellStyle name="Normal 18 2 2 3 2 2 3 4" xfId="21253" xr:uid="{00000000-0005-0000-0000-00000A530000}"/>
    <cellStyle name="Normal 18 2 2 3 2 2 4" xfId="21254" xr:uid="{00000000-0005-0000-0000-00000B530000}"/>
    <cellStyle name="Normal 18 2 2 3 2 2 4 2" xfId="21255" xr:uid="{00000000-0005-0000-0000-00000C530000}"/>
    <cellStyle name="Normal 18 2 2 3 2 2 4 2 2" xfId="21256" xr:uid="{00000000-0005-0000-0000-00000D530000}"/>
    <cellStyle name="Normal 18 2 2 3 2 2 4 3" xfId="21257" xr:uid="{00000000-0005-0000-0000-00000E530000}"/>
    <cellStyle name="Normal 18 2 2 3 2 2 5" xfId="21258" xr:uid="{00000000-0005-0000-0000-00000F530000}"/>
    <cellStyle name="Normal 18 2 2 3 2 2 5 2" xfId="21259" xr:uid="{00000000-0005-0000-0000-000010530000}"/>
    <cellStyle name="Normal 18 2 2 3 2 2 6" xfId="21260" xr:uid="{00000000-0005-0000-0000-000011530000}"/>
    <cellStyle name="Normal 18 2 2 3 2 3" xfId="21261" xr:uid="{00000000-0005-0000-0000-000012530000}"/>
    <cellStyle name="Normal 18 2 2 3 2 3 2" xfId="21262" xr:uid="{00000000-0005-0000-0000-000013530000}"/>
    <cellStyle name="Normal 18 2 2 3 2 3 2 2" xfId="21263" xr:uid="{00000000-0005-0000-0000-000014530000}"/>
    <cellStyle name="Normal 18 2 2 3 2 3 2 2 2" xfId="21264" xr:uid="{00000000-0005-0000-0000-000015530000}"/>
    <cellStyle name="Normal 18 2 2 3 2 3 2 2 2 2" xfId="21265" xr:uid="{00000000-0005-0000-0000-000016530000}"/>
    <cellStyle name="Normal 18 2 2 3 2 3 2 2 3" xfId="21266" xr:uid="{00000000-0005-0000-0000-000017530000}"/>
    <cellStyle name="Normal 18 2 2 3 2 3 2 3" xfId="21267" xr:uid="{00000000-0005-0000-0000-000018530000}"/>
    <cellStyle name="Normal 18 2 2 3 2 3 2 3 2" xfId="21268" xr:uid="{00000000-0005-0000-0000-000019530000}"/>
    <cellStyle name="Normal 18 2 2 3 2 3 2 4" xfId="21269" xr:uid="{00000000-0005-0000-0000-00001A530000}"/>
    <cellStyle name="Normal 18 2 2 3 2 3 3" xfId="21270" xr:uid="{00000000-0005-0000-0000-00001B530000}"/>
    <cellStyle name="Normal 18 2 2 3 2 3 3 2" xfId="21271" xr:uid="{00000000-0005-0000-0000-00001C530000}"/>
    <cellStyle name="Normal 18 2 2 3 2 3 3 2 2" xfId="21272" xr:uid="{00000000-0005-0000-0000-00001D530000}"/>
    <cellStyle name="Normal 18 2 2 3 2 3 3 3" xfId="21273" xr:uid="{00000000-0005-0000-0000-00001E530000}"/>
    <cellStyle name="Normal 18 2 2 3 2 3 4" xfId="21274" xr:uid="{00000000-0005-0000-0000-00001F530000}"/>
    <cellStyle name="Normal 18 2 2 3 2 3 4 2" xfId="21275" xr:uid="{00000000-0005-0000-0000-000020530000}"/>
    <cellStyle name="Normal 18 2 2 3 2 3 5" xfId="21276" xr:uid="{00000000-0005-0000-0000-000021530000}"/>
    <cellStyle name="Normal 18 2 2 3 2 4" xfId="21277" xr:uid="{00000000-0005-0000-0000-000022530000}"/>
    <cellStyle name="Normal 18 2 2 3 2 4 2" xfId="21278" xr:uid="{00000000-0005-0000-0000-000023530000}"/>
    <cellStyle name="Normal 18 2 2 3 2 4 2 2" xfId="21279" xr:uid="{00000000-0005-0000-0000-000024530000}"/>
    <cellStyle name="Normal 18 2 2 3 2 4 2 2 2" xfId="21280" xr:uid="{00000000-0005-0000-0000-000025530000}"/>
    <cellStyle name="Normal 18 2 2 3 2 4 2 3" xfId="21281" xr:uid="{00000000-0005-0000-0000-000026530000}"/>
    <cellStyle name="Normal 18 2 2 3 2 4 3" xfId="21282" xr:uid="{00000000-0005-0000-0000-000027530000}"/>
    <cellStyle name="Normal 18 2 2 3 2 4 3 2" xfId="21283" xr:uid="{00000000-0005-0000-0000-000028530000}"/>
    <cellStyle name="Normal 18 2 2 3 2 4 4" xfId="21284" xr:uid="{00000000-0005-0000-0000-000029530000}"/>
    <cellStyle name="Normal 18 2 2 3 2 5" xfId="21285" xr:uid="{00000000-0005-0000-0000-00002A530000}"/>
    <cellStyle name="Normal 18 2 2 3 2 5 2" xfId="21286" xr:uid="{00000000-0005-0000-0000-00002B530000}"/>
    <cellStyle name="Normal 18 2 2 3 2 5 2 2" xfId="21287" xr:uid="{00000000-0005-0000-0000-00002C530000}"/>
    <cellStyle name="Normal 18 2 2 3 2 5 3" xfId="21288" xr:uid="{00000000-0005-0000-0000-00002D530000}"/>
    <cellStyle name="Normal 18 2 2 3 2 6" xfId="21289" xr:uid="{00000000-0005-0000-0000-00002E530000}"/>
    <cellStyle name="Normal 18 2 2 3 2 6 2" xfId="21290" xr:uid="{00000000-0005-0000-0000-00002F530000}"/>
    <cellStyle name="Normal 18 2 2 3 2 7" xfId="21291" xr:uid="{00000000-0005-0000-0000-000030530000}"/>
    <cellStyle name="Normal 18 2 2 3 3" xfId="21292" xr:uid="{00000000-0005-0000-0000-000031530000}"/>
    <cellStyle name="Normal 18 2 2 3 3 2" xfId="21293" xr:uid="{00000000-0005-0000-0000-000032530000}"/>
    <cellStyle name="Normal 18 2 2 3 3 2 2" xfId="21294" xr:uid="{00000000-0005-0000-0000-000033530000}"/>
    <cellStyle name="Normal 18 2 2 3 3 2 2 2" xfId="21295" xr:uid="{00000000-0005-0000-0000-000034530000}"/>
    <cellStyle name="Normal 18 2 2 3 3 2 2 2 2" xfId="21296" xr:uid="{00000000-0005-0000-0000-000035530000}"/>
    <cellStyle name="Normal 18 2 2 3 3 2 2 2 2 2" xfId="21297" xr:uid="{00000000-0005-0000-0000-000036530000}"/>
    <cellStyle name="Normal 18 2 2 3 3 2 2 2 3" xfId="21298" xr:uid="{00000000-0005-0000-0000-000037530000}"/>
    <cellStyle name="Normal 18 2 2 3 3 2 2 3" xfId="21299" xr:uid="{00000000-0005-0000-0000-000038530000}"/>
    <cellStyle name="Normal 18 2 2 3 3 2 2 3 2" xfId="21300" xr:uid="{00000000-0005-0000-0000-000039530000}"/>
    <cellStyle name="Normal 18 2 2 3 3 2 2 4" xfId="21301" xr:uid="{00000000-0005-0000-0000-00003A530000}"/>
    <cellStyle name="Normal 18 2 2 3 3 2 3" xfId="21302" xr:uid="{00000000-0005-0000-0000-00003B530000}"/>
    <cellStyle name="Normal 18 2 2 3 3 2 3 2" xfId="21303" xr:uid="{00000000-0005-0000-0000-00003C530000}"/>
    <cellStyle name="Normal 18 2 2 3 3 2 3 2 2" xfId="21304" xr:uid="{00000000-0005-0000-0000-00003D530000}"/>
    <cellStyle name="Normal 18 2 2 3 3 2 3 3" xfId="21305" xr:uid="{00000000-0005-0000-0000-00003E530000}"/>
    <cellStyle name="Normal 18 2 2 3 3 2 4" xfId="21306" xr:uid="{00000000-0005-0000-0000-00003F530000}"/>
    <cellStyle name="Normal 18 2 2 3 3 2 4 2" xfId="21307" xr:uid="{00000000-0005-0000-0000-000040530000}"/>
    <cellStyle name="Normal 18 2 2 3 3 2 5" xfId="21308" xr:uid="{00000000-0005-0000-0000-000041530000}"/>
    <cellStyle name="Normal 18 2 2 3 3 3" xfId="21309" xr:uid="{00000000-0005-0000-0000-000042530000}"/>
    <cellStyle name="Normal 18 2 2 3 3 3 2" xfId="21310" xr:uid="{00000000-0005-0000-0000-000043530000}"/>
    <cellStyle name="Normal 18 2 2 3 3 3 2 2" xfId="21311" xr:uid="{00000000-0005-0000-0000-000044530000}"/>
    <cellStyle name="Normal 18 2 2 3 3 3 2 2 2" xfId="21312" xr:uid="{00000000-0005-0000-0000-000045530000}"/>
    <cellStyle name="Normal 18 2 2 3 3 3 2 3" xfId="21313" xr:uid="{00000000-0005-0000-0000-000046530000}"/>
    <cellStyle name="Normal 18 2 2 3 3 3 3" xfId="21314" xr:uid="{00000000-0005-0000-0000-000047530000}"/>
    <cellStyle name="Normal 18 2 2 3 3 3 3 2" xfId="21315" xr:uid="{00000000-0005-0000-0000-000048530000}"/>
    <cellStyle name="Normal 18 2 2 3 3 3 4" xfId="21316" xr:uid="{00000000-0005-0000-0000-000049530000}"/>
    <cellStyle name="Normal 18 2 2 3 3 4" xfId="21317" xr:uid="{00000000-0005-0000-0000-00004A530000}"/>
    <cellStyle name="Normal 18 2 2 3 3 4 2" xfId="21318" xr:uid="{00000000-0005-0000-0000-00004B530000}"/>
    <cellStyle name="Normal 18 2 2 3 3 4 2 2" xfId="21319" xr:uid="{00000000-0005-0000-0000-00004C530000}"/>
    <cellStyle name="Normal 18 2 2 3 3 4 3" xfId="21320" xr:uid="{00000000-0005-0000-0000-00004D530000}"/>
    <cellStyle name="Normal 18 2 2 3 3 5" xfId="21321" xr:uid="{00000000-0005-0000-0000-00004E530000}"/>
    <cellStyle name="Normal 18 2 2 3 3 5 2" xfId="21322" xr:uid="{00000000-0005-0000-0000-00004F530000}"/>
    <cellStyle name="Normal 18 2 2 3 3 6" xfId="21323" xr:uid="{00000000-0005-0000-0000-000050530000}"/>
    <cellStyle name="Normal 18 2 2 3 4" xfId="21324" xr:uid="{00000000-0005-0000-0000-000051530000}"/>
    <cellStyle name="Normal 18 2 2 3 4 2" xfId="21325" xr:uid="{00000000-0005-0000-0000-000052530000}"/>
    <cellStyle name="Normal 18 2 2 3 4 2 2" xfId="21326" xr:uid="{00000000-0005-0000-0000-000053530000}"/>
    <cellStyle name="Normal 18 2 2 3 4 2 2 2" xfId="21327" xr:uid="{00000000-0005-0000-0000-000054530000}"/>
    <cellStyle name="Normal 18 2 2 3 4 2 2 2 2" xfId="21328" xr:uid="{00000000-0005-0000-0000-000055530000}"/>
    <cellStyle name="Normal 18 2 2 3 4 2 2 3" xfId="21329" xr:uid="{00000000-0005-0000-0000-000056530000}"/>
    <cellStyle name="Normal 18 2 2 3 4 2 3" xfId="21330" xr:uid="{00000000-0005-0000-0000-000057530000}"/>
    <cellStyle name="Normal 18 2 2 3 4 2 3 2" xfId="21331" xr:uid="{00000000-0005-0000-0000-000058530000}"/>
    <cellStyle name="Normal 18 2 2 3 4 2 4" xfId="21332" xr:uid="{00000000-0005-0000-0000-000059530000}"/>
    <cellStyle name="Normal 18 2 2 3 4 3" xfId="21333" xr:uid="{00000000-0005-0000-0000-00005A530000}"/>
    <cellStyle name="Normal 18 2 2 3 4 3 2" xfId="21334" xr:uid="{00000000-0005-0000-0000-00005B530000}"/>
    <cellStyle name="Normal 18 2 2 3 4 3 2 2" xfId="21335" xr:uid="{00000000-0005-0000-0000-00005C530000}"/>
    <cellStyle name="Normal 18 2 2 3 4 3 3" xfId="21336" xr:uid="{00000000-0005-0000-0000-00005D530000}"/>
    <cellStyle name="Normal 18 2 2 3 4 4" xfId="21337" xr:uid="{00000000-0005-0000-0000-00005E530000}"/>
    <cellStyle name="Normal 18 2 2 3 4 4 2" xfId="21338" xr:uid="{00000000-0005-0000-0000-00005F530000}"/>
    <cellStyle name="Normal 18 2 2 3 4 5" xfId="21339" xr:uid="{00000000-0005-0000-0000-000060530000}"/>
    <cellStyle name="Normal 18 2 2 3 5" xfId="21340" xr:uid="{00000000-0005-0000-0000-000061530000}"/>
    <cellStyle name="Normal 18 2 2 3 5 2" xfId="21341" xr:uid="{00000000-0005-0000-0000-000062530000}"/>
    <cellStyle name="Normal 18 2 2 3 5 2 2" xfId="21342" xr:uid="{00000000-0005-0000-0000-000063530000}"/>
    <cellStyle name="Normal 18 2 2 3 5 2 2 2" xfId="21343" xr:uid="{00000000-0005-0000-0000-000064530000}"/>
    <cellStyle name="Normal 18 2 2 3 5 2 3" xfId="21344" xr:uid="{00000000-0005-0000-0000-000065530000}"/>
    <cellStyle name="Normal 18 2 2 3 5 3" xfId="21345" xr:uid="{00000000-0005-0000-0000-000066530000}"/>
    <cellStyle name="Normal 18 2 2 3 5 3 2" xfId="21346" xr:uid="{00000000-0005-0000-0000-000067530000}"/>
    <cellStyle name="Normal 18 2 2 3 5 4" xfId="21347" xr:uid="{00000000-0005-0000-0000-000068530000}"/>
    <cellStyle name="Normal 18 2 2 3 6" xfId="21348" xr:uid="{00000000-0005-0000-0000-000069530000}"/>
    <cellStyle name="Normal 18 2 2 3 6 2" xfId="21349" xr:uid="{00000000-0005-0000-0000-00006A530000}"/>
    <cellStyle name="Normal 18 2 2 3 6 2 2" xfId="21350" xr:uid="{00000000-0005-0000-0000-00006B530000}"/>
    <cellStyle name="Normal 18 2 2 3 6 3" xfId="21351" xr:uid="{00000000-0005-0000-0000-00006C530000}"/>
    <cellStyle name="Normal 18 2 2 3 7" xfId="21352" xr:uid="{00000000-0005-0000-0000-00006D530000}"/>
    <cellStyle name="Normal 18 2 2 3 7 2" xfId="21353" xr:uid="{00000000-0005-0000-0000-00006E530000}"/>
    <cellStyle name="Normal 18 2 2 3 8" xfId="21354" xr:uid="{00000000-0005-0000-0000-00006F530000}"/>
    <cellStyle name="Normal 18 2 2 4" xfId="21355" xr:uid="{00000000-0005-0000-0000-000070530000}"/>
    <cellStyle name="Normal 18 2 2 4 2" xfId="21356" xr:uid="{00000000-0005-0000-0000-000071530000}"/>
    <cellStyle name="Normal 18 2 2 4 2 2" xfId="21357" xr:uid="{00000000-0005-0000-0000-000072530000}"/>
    <cellStyle name="Normal 18 2 2 4 2 2 2" xfId="21358" xr:uid="{00000000-0005-0000-0000-000073530000}"/>
    <cellStyle name="Normal 18 2 2 4 2 2 2 2" xfId="21359" xr:uid="{00000000-0005-0000-0000-000074530000}"/>
    <cellStyle name="Normal 18 2 2 4 2 2 2 2 2" xfId="21360" xr:uid="{00000000-0005-0000-0000-000075530000}"/>
    <cellStyle name="Normal 18 2 2 4 2 2 2 2 2 2" xfId="21361" xr:uid="{00000000-0005-0000-0000-000076530000}"/>
    <cellStyle name="Normal 18 2 2 4 2 2 2 2 3" xfId="21362" xr:uid="{00000000-0005-0000-0000-000077530000}"/>
    <cellStyle name="Normal 18 2 2 4 2 2 2 3" xfId="21363" xr:uid="{00000000-0005-0000-0000-000078530000}"/>
    <cellStyle name="Normal 18 2 2 4 2 2 2 3 2" xfId="21364" xr:uid="{00000000-0005-0000-0000-000079530000}"/>
    <cellStyle name="Normal 18 2 2 4 2 2 2 4" xfId="21365" xr:uid="{00000000-0005-0000-0000-00007A530000}"/>
    <cellStyle name="Normal 18 2 2 4 2 2 3" xfId="21366" xr:uid="{00000000-0005-0000-0000-00007B530000}"/>
    <cellStyle name="Normal 18 2 2 4 2 2 3 2" xfId="21367" xr:uid="{00000000-0005-0000-0000-00007C530000}"/>
    <cellStyle name="Normal 18 2 2 4 2 2 3 2 2" xfId="21368" xr:uid="{00000000-0005-0000-0000-00007D530000}"/>
    <cellStyle name="Normal 18 2 2 4 2 2 3 3" xfId="21369" xr:uid="{00000000-0005-0000-0000-00007E530000}"/>
    <cellStyle name="Normal 18 2 2 4 2 2 4" xfId="21370" xr:uid="{00000000-0005-0000-0000-00007F530000}"/>
    <cellStyle name="Normal 18 2 2 4 2 2 4 2" xfId="21371" xr:uid="{00000000-0005-0000-0000-000080530000}"/>
    <cellStyle name="Normal 18 2 2 4 2 2 5" xfId="21372" xr:uid="{00000000-0005-0000-0000-000081530000}"/>
    <cellStyle name="Normal 18 2 2 4 2 3" xfId="21373" xr:uid="{00000000-0005-0000-0000-000082530000}"/>
    <cellStyle name="Normal 18 2 2 4 2 3 2" xfId="21374" xr:uid="{00000000-0005-0000-0000-000083530000}"/>
    <cellStyle name="Normal 18 2 2 4 2 3 2 2" xfId="21375" xr:uid="{00000000-0005-0000-0000-000084530000}"/>
    <cellStyle name="Normal 18 2 2 4 2 3 2 2 2" xfId="21376" xr:uid="{00000000-0005-0000-0000-000085530000}"/>
    <cellStyle name="Normal 18 2 2 4 2 3 2 3" xfId="21377" xr:uid="{00000000-0005-0000-0000-000086530000}"/>
    <cellStyle name="Normal 18 2 2 4 2 3 3" xfId="21378" xr:uid="{00000000-0005-0000-0000-000087530000}"/>
    <cellStyle name="Normal 18 2 2 4 2 3 3 2" xfId="21379" xr:uid="{00000000-0005-0000-0000-000088530000}"/>
    <cellStyle name="Normal 18 2 2 4 2 3 4" xfId="21380" xr:uid="{00000000-0005-0000-0000-000089530000}"/>
    <cellStyle name="Normal 18 2 2 4 2 4" xfId="21381" xr:uid="{00000000-0005-0000-0000-00008A530000}"/>
    <cellStyle name="Normal 18 2 2 4 2 4 2" xfId="21382" xr:uid="{00000000-0005-0000-0000-00008B530000}"/>
    <cellStyle name="Normal 18 2 2 4 2 4 2 2" xfId="21383" xr:uid="{00000000-0005-0000-0000-00008C530000}"/>
    <cellStyle name="Normal 18 2 2 4 2 4 3" xfId="21384" xr:uid="{00000000-0005-0000-0000-00008D530000}"/>
    <cellStyle name="Normal 18 2 2 4 2 5" xfId="21385" xr:uid="{00000000-0005-0000-0000-00008E530000}"/>
    <cellStyle name="Normal 18 2 2 4 2 5 2" xfId="21386" xr:uid="{00000000-0005-0000-0000-00008F530000}"/>
    <cellStyle name="Normal 18 2 2 4 2 6" xfId="21387" xr:uid="{00000000-0005-0000-0000-000090530000}"/>
    <cellStyle name="Normal 18 2 2 4 3" xfId="21388" xr:uid="{00000000-0005-0000-0000-000091530000}"/>
    <cellStyle name="Normal 18 2 2 4 3 2" xfId="21389" xr:uid="{00000000-0005-0000-0000-000092530000}"/>
    <cellStyle name="Normal 18 2 2 4 3 2 2" xfId="21390" xr:uid="{00000000-0005-0000-0000-000093530000}"/>
    <cellStyle name="Normal 18 2 2 4 3 2 2 2" xfId="21391" xr:uid="{00000000-0005-0000-0000-000094530000}"/>
    <cellStyle name="Normal 18 2 2 4 3 2 2 2 2" xfId="21392" xr:uid="{00000000-0005-0000-0000-000095530000}"/>
    <cellStyle name="Normal 18 2 2 4 3 2 2 3" xfId="21393" xr:uid="{00000000-0005-0000-0000-000096530000}"/>
    <cellStyle name="Normal 18 2 2 4 3 2 3" xfId="21394" xr:uid="{00000000-0005-0000-0000-000097530000}"/>
    <cellStyle name="Normal 18 2 2 4 3 2 3 2" xfId="21395" xr:uid="{00000000-0005-0000-0000-000098530000}"/>
    <cellStyle name="Normal 18 2 2 4 3 2 4" xfId="21396" xr:uid="{00000000-0005-0000-0000-000099530000}"/>
    <cellStyle name="Normal 18 2 2 4 3 3" xfId="21397" xr:uid="{00000000-0005-0000-0000-00009A530000}"/>
    <cellStyle name="Normal 18 2 2 4 3 3 2" xfId="21398" xr:uid="{00000000-0005-0000-0000-00009B530000}"/>
    <cellStyle name="Normal 18 2 2 4 3 3 2 2" xfId="21399" xr:uid="{00000000-0005-0000-0000-00009C530000}"/>
    <cellStyle name="Normal 18 2 2 4 3 3 3" xfId="21400" xr:uid="{00000000-0005-0000-0000-00009D530000}"/>
    <cellStyle name="Normal 18 2 2 4 3 4" xfId="21401" xr:uid="{00000000-0005-0000-0000-00009E530000}"/>
    <cellStyle name="Normal 18 2 2 4 3 4 2" xfId="21402" xr:uid="{00000000-0005-0000-0000-00009F530000}"/>
    <cellStyle name="Normal 18 2 2 4 3 5" xfId="21403" xr:uid="{00000000-0005-0000-0000-0000A0530000}"/>
    <cellStyle name="Normal 18 2 2 4 4" xfId="21404" xr:uid="{00000000-0005-0000-0000-0000A1530000}"/>
    <cellStyle name="Normal 18 2 2 4 4 2" xfId="21405" xr:uid="{00000000-0005-0000-0000-0000A2530000}"/>
    <cellStyle name="Normal 18 2 2 4 4 2 2" xfId="21406" xr:uid="{00000000-0005-0000-0000-0000A3530000}"/>
    <cellStyle name="Normal 18 2 2 4 4 2 2 2" xfId="21407" xr:uid="{00000000-0005-0000-0000-0000A4530000}"/>
    <cellStyle name="Normal 18 2 2 4 4 2 3" xfId="21408" xr:uid="{00000000-0005-0000-0000-0000A5530000}"/>
    <cellStyle name="Normal 18 2 2 4 4 3" xfId="21409" xr:uid="{00000000-0005-0000-0000-0000A6530000}"/>
    <cellStyle name="Normal 18 2 2 4 4 3 2" xfId="21410" xr:uid="{00000000-0005-0000-0000-0000A7530000}"/>
    <cellStyle name="Normal 18 2 2 4 4 4" xfId="21411" xr:uid="{00000000-0005-0000-0000-0000A8530000}"/>
    <cellStyle name="Normal 18 2 2 4 5" xfId="21412" xr:uid="{00000000-0005-0000-0000-0000A9530000}"/>
    <cellStyle name="Normal 18 2 2 4 5 2" xfId="21413" xr:uid="{00000000-0005-0000-0000-0000AA530000}"/>
    <cellStyle name="Normal 18 2 2 4 5 2 2" xfId="21414" xr:uid="{00000000-0005-0000-0000-0000AB530000}"/>
    <cellStyle name="Normal 18 2 2 4 5 3" xfId="21415" xr:uid="{00000000-0005-0000-0000-0000AC530000}"/>
    <cellStyle name="Normal 18 2 2 4 6" xfId="21416" xr:uid="{00000000-0005-0000-0000-0000AD530000}"/>
    <cellStyle name="Normal 18 2 2 4 6 2" xfId="21417" xr:uid="{00000000-0005-0000-0000-0000AE530000}"/>
    <cellStyle name="Normal 18 2 2 4 7" xfId="21418" xr:uid="{00000000-0005-0000-0000-0000AF530000}"/>
    <cellStyle name="Normal 18 2 2 5" xfId="21419" xr:uid="{00000000-0005-0000-0000-0000B0530000}"/>
    <cellStyle name="Normal 18 2 2 5 2" xfId="21420" xr:uid="{00000000-0005-0000-0000-0000B1530000}"/>
    <cellStyle name="Normal 18 2 2 5 2 2" xfId="21421" xr:uid="{00000000-0005-0000-0000-0000B2530000}"/>
    <cellStyle name="Normal 18 2 2 5 2 2 2" xfId="21422" xr:uid="{00000000-0005-0000-0000-0000B3530000}"/>
    <cellStyle name="Normal 18 2 2 5 2 2 2 2" xfId="21423" xr:uid="{00000000-0005-0000-0000-0000B4530000}"/>
    <cellStyle name="Normal 18 2 2 5 2 2 2 2 2" xfId="21424" xr:uid="{00000000-0005-0000-0000-0000B5530000}"/>
    <cellStyle name="Normal 18 2 2 5 2 2 2 3" xfId="21425" xr:uid="{00000000-0005-0000-0000-0000B6530000}"/>
    <cellStyle name="Normal 18 2 2 5 2 2 3" xfId="21426" xr:uid="{00000000-0005-0000-0000-0000B7530000}"/>
    <cellStyle name="Normal 18 2 2 5 2 2 3 2" xfId="21427" xr:uid="{00000000-0005-0000-0000-0000B8530000}"/>
    <cellStyle name="Normal 18 2 2 5 2 2 4" xfId="21428" xr:uid="{00000000-0005-0000-0000-0000B9530000}"/>
    <cellStyle name="Normal 18 2 2 5 2 3" xfId="21429" xr:uid="{00000000-0005-0000-0000-0000BA530000}"/>
    <cellStyle name="Normal 18 2 2 5 2 3 2" xfId="21430" xr:uid="{00000000-0005-0000-0000-0000BB530000}"/>
    <cellStyle name="Normal 18 2 2 5 2 3 2 2" xfId="21431" xr:uid="{00000000-0005-0000-0000-0000BC530000}"/>
    <cellStyle name="Normal 18 2 2 5 2 3 3" xfId="21432" xr:uid="{00000000-0005-0000-0000-0000BD530000}"/>
    <cellStyle name="Normal 18 2 2 5 2 4" xfId="21433" xr:uid="{00000000-0005-0000-0000-0000BE530000}"/>
    <cellStyle name="Normal 18 2 2 5 2 4 2" xfId="21434" xr:uid="{00000000-0005-0000-0000-0000BF530000}"/>
    <cellStyle name="Normal 18 2 2 5 2 5" xfId="21435" xr:uid="{00000000-0005-0000-0000-0000C0530000}"/>
    <cellStyle name="Normal 18 2 2 5 3" xfId="21436" xr:uid="{00000000-0005-0000-0000-0000C1530000}"/>
    <cellStyle name="Normal 18 2 2 5 3 2" xfId="21437" xr:uid="{00000000-0005-0000-0000-0000C2530000}"/>
    <cellStyle name="Normal 18 2 2 5 3 2 2" xfId="21438" xr:uid="{00000000-0005-0000-0000-0000C3530000}"/>
    <cellStyle name="Normal 18 2 2 5 3 2 2 2" xfId="21439" xr:uid="{00000000-0005-0000-0000-0000C4530000}"/>
    <cellStyle name="Normal 18 2 2 5 3 2 3" xfId="21440" xr:uid="{00000000-0005-0000-0000-0000C5530000}"/>
    <cellStyle name="Normal 18 2 2 5 3 3" xfId="21441" xr:uid="{00000000-0005-0000-0000-0000C6530000}"/>
    <cellStyle name="Normal 18 2 2 5 3 3 2" xfId="21442" xr:uid="{00000000-0005-0000-0000-0000C7530000}"/>
    <cellStyle name="Normal 18 2 2 5 3 4" xfId="21443" xr:uid="{00000000-0005-0000-0000-0000C8530000}"/>
    <cellStyle name="Normal 18 2 2 5 4" xfId="21444" xr:uid="{00000000-0005-0000-0000-0000C9530000}"/>
    <cellStyle name="Normal 18 2 2 5 4 2" xfId="21445" xr:uid="{00000000-0005-0000-0000-0000CA530000}"/>
    <cellStyle name="Normal 18 2 2 5 4 2 2" xfId="21446" xr:uid="{00000000-0005-0000-0000-0000CB530000}"/>
    <cellStyle name="Normal 18 2 2 5 4 3" xfId="21447" xr:uid="{00000000-0005-0000-0000-0000CC530000}"/>
    <cellStyle name="Normal 18 2 2 5 5" xfId="21448" xr:uid="{00000000-0005-0000-0000-0000CD530000}"/>
    <cellStyle name="Normal 18 2 2 5 5 2" xfId="21449" xr:uid="{00000000-0005-0000-0000-0000CE530000}"/>
    <cellStyle name="Normal 18 2 2 5 6" xfId="21450" xr:uid="{00000000-0005-0000-0000-0000CF530000}"/>
    <cellStyle name="Normal 18 2 2 6" xfId="21451" xr:uid="{00000000-0005-0000-0000-0000D0530000}"/>
    <cellStyle name="Normal 18 2 2 6 2" xfId="21452" xr:uid="{00000000-0005-0000-0000-0000D1530000}"/>
    <cellStyle name="Normal 18 2 2 6 2 2" xfId="21453" xr:uid="{00000000-0005-0000-0000-0000D2530000}"/>
    <cellStyle name="Normal 18 2 2 6 2 2 2" xfId="21454" xr:uid="{00000000-0005-0000-0000-0000D3530000}"/>
    <cellStyle name="Normal 18 2 2 6 2 2 2 2" xfId="21455" xr:uid="{00000000-0005-0000-0000-0000D4530000}"/>
    <cellStyle name="Normal 18 2 2 6 2 2 3" xfId="21456" xr:uid="{00000000-0005-0000-0000-0000D5530000}"/>
    <cellStyle name="Normal 18 2 2 6 2 3" xfId="21457" xr:uid="{00000000-0005-0000-0000-0000D6530000}"/>
    <cellStyle name="Normal 18 2 2 6 2 3 2" xfId="21458" xr:uid="{00000000-0005-0000-0000-0000D7530000}"/>
    <cellStyle name="Normal 18 2 2 6 2 4" xfId="21459" xr:uid="{00000000-0005-0000-0000-0000D8530000}"/>
    <cellStyle name="Normal 18 2 2 6 3" xfId="21460" xr:uid="{00000000-0005-0000-0000-0000D9530000}"/>
    <cellStyle name="Normal 18 2 2 6 3 2" xfId="21461" xr:uid="{00000000-0005-0000-0000-0000DA530000}"/>
    <cellStyle name="Normal 18 2 2 6 3 2 2" xfId="21462" xr:uid="{00000000-0005-0000-0000-0000DB530000}"/>
    <cellStyle name="Normal 18 2 2 6 3 3" xfId="21463" xr:uid="{00000000-0005-0000-0000-0000DC530000}"/>
    <cellStyle name="Normal 18 2 2 6 4" xfId="21464" xr:uid="{00000000-0005-0000-0000-0000DD530000}"/>
    <cellStyle name="Normal 18 2 2 6 4 2" xfId="21465" xr:uid="{00000000-0005-0000-0000-0000DE530000}"/>
    <cellStyle name="Normal 18 2 2 6 5" xfId="21466" xr:uid="{00000000-0005-0000-0000-0000DF530000}"/>
    <cellStyle name="Normal 18 2 2 7" xfId="21467" xr:uid="{00000000-0005-0000-0000-0000E0530000}"/>
    <cellStyle name="Normal 18 2 2 7 2" xfId="21468" xr:uid="{00000000-0005-0000-0000-0000E1530000}"/>
    <cellStyle name="Normal 18 2 2 7 2 2" xfId="21469" xr:uid="{00000000-0005-0000-0000-0000E2530000}"/>
    <cellStyle name="Normal 18 2 2 7 2 2 2" xfId="21470" xr:uid="{00000000-0005-0000-0000-0000E3530000}"/>
    <cellStyle name="Normal 18 2 2 7 2 3" xfId="21471" xr:uid="{00000000-0005-0000-0000-0000E4530000}"/>
    <cellStyle name="Normal 18 2 2 7 3" xfId="21472" xr:uid="{00000000-0005-0000-0000-0000E5530000}"/>
    <cellStyle name="Normal 18 2 2 7 3 2" xfId="21473" xr:uid="{00000000-0005-0000-0000-0000E6530000}"/>
    <cellStyle name="Normal 18 2 2 7 4" xfId="21474" xr:uid="{00000000-0005-0000-0000-0000E7530000}"/>
    <cellStyle name="Normal 18 2 2 8" xfId="21475" xr:uid="{00000000-0005-0000-0000-0000E8530000}"/>
    <cellStyle name="Normal 18 2 2 8 2" xfId="21476" xr:uid="{00000000-0005-0000-0000-0000E9530000}"/>
    <cellStyle name="Normal 18 2 2 8 2 2" xfId="21477" xr:uid="{00000000-0005-0000-0000-0000EA530000}"/>
    <cellStyle name="Normal 18 2 2 8 3" xfId="21478" xr:uid="{00000000-0005-0000-0000-0000EB530000}"/>
    <cellStyle name="Normal 18 2 2 9" xfId="21479" xr:uid="{00000000-0005-0000-0000-0000EC530000}"/>
    <cellStyle name="Normal 18 2 2 9 2" xfId="21480" xr:uid="{00000000-0005-0000-0000-0000ED530000}"/>
    <cellStyle name="Normal 18 2 3" xfId="21481" xr:uid="{00000000-0005-0000-0000-0000EE530000}"/>
    <cellStyle name="Normal 18 2 3 2" xfId="21482" xr:uid="{00000000-0005-0000-0000-0000EF530000}"/>
    <cellStyle name="Normal 18 2 3 2 2" xfId="21483" xr:uid="{00000000-0005-0000-0000-0000F0530000}"/>
    <cellStyle name="Normal 18 2 3 2 2 2" xfId="21484" xr:uid="{00000000-0005-0000-0000-0000F1530000}"/>
    <cellStyle name="Normal 18 2 3 2 2 2 2" xfId="21485" xr:uid="{00000000-0005-0000-0000-0000F2530000}"/>
    <cellStyle name="Normal 18 2 3 2 2 2 2 2" xfId="21486" xr:uid="{00000000-0005-0000-0000-0000F3530000}"/>
    <cellStyle name="Normal 18 2 3 2 2 2 2 2 2" xfId="21487" xr:uid="{00000000-0005-0000-0000-0000F4530000}"/>
    <cellStyle name="Normal 18 2 3 2 2 2 2 2 2 2" xfId="21488" xr:uid="{00000000-0005-0000-0000-0000F5530000}"/>
    <cellStyle name="Normal 18 2 3 2 2 2 2 2 2 2 2" xfId="21489" xr:uid="{00000000-0005-0000-0000-0000F6530000}"/>
    <cellStyle name="Normal 18 2 3 2 2 2 2 2 2 3" xfId="21490" xr:uid="{00000000-0005-0000-0000-0000F7530000}"/>
    <cellStyle name="Normal 18 2 3 2 2 2 2 2 3" xfId="21491" xr:uid="{00000000-0005-0000-0000-0000F8530000}"/>
    <cellStyle name="Normal 18 2 3 2 2 2 2 2 3 2" xfId="21492" xr:uid="{00000000-0005-0000-0000-0000F9530000}"/>
    <cellStyle name="Normal 18 2 3 2 2 2 2 2 4" xfId="21493" xr:uid="{00000000-0005-0000-0000-0000FA530000}"/>
    <cellStyle name="Normal 18 2 3 2 2 2 2 3" xfId="21494" xr:uid="{00000000-0005-0000-0000-0000FB530000}"/>
    <cellStyle name="Normal 18 2 3 2 2 2 2 3 2" xfId="21495" xr:uid="{00000000-0005-0000-0000-0000FC530000}"/>
    <cellStyle name="Normal 18 2 3 2 2 2 2 3 2 2" xfId="21496" xr:uid="{00000000-0005-0000-0000-0000FD530000}"/>
    <cellStyle name="Normal 18 2 3 2 2 2 2 3 3" xfId="21497" xr:uid="{00000000-0005-0000-0000-0000FE530000}"/>
    <cellStyle name="Normal 18 2 3 2 2 2 2 4" xfId="21498" xr:uid="{00000000-0005-0000-0000-0000FF530000}"/>
    <cellStyle name="Normal 18 2 3 2 2 2 2 4 2" xfId="21499" xr:uid="{00000000-0005-0000-0000-000000540000}"/>
    <cellStyle name="Normal 18 2 3 2 2 2 2 5" xfId="21500" xr:uid="{00000000-0005-0000-0000-000001540000}"/>
    <cellStyle name="Normal 18 2 3 2 2 2 3" xfId="21501" xr:uid="{00000000-0005-0000-0000-000002540000}"/>
    <cellStyle name="Normal 18 2 3 2 2 2 3 2" xfId="21502" xr:uid="{00000000-0005-0000-0000-000003540000}"/>
    <cellStyle name="Normal 18 2 3 2 2 2 3 2 2" xfId="21503" xr:uid="{00000000-0005-0000-0000-000004540000}"/>
    <cellStyle name="Normal 18 2 3 2 2 2 3 2 2 2" xfId="21504" xr:uid="{00000000-0005-0000-0000-000005540000}"/>
    <cellStyle name="Normal 18 2 3 2 2 2 3 2 3" xfId="21505" xr:uid="{00000000-0005-0000-0000-000006540000}"/>
    <cellStyle name="Normal 18 2 3 2 2 2 3 3" xfId="21506" xr:uid="{00000000-0005-0000-0000-000007540000}"/>
    <cellStyle name="Normal 18 2 3 2 2 2 3 3 2" xfId="21507" xr:uid="{00000000-0005-0000-0000-000008540000}"/>
    <cellStyle name="Normal 18 2 3 2 2 2 3 4" xfId="21508" xr:uid="{00000000-0005-0000-0000-000009540000}"/>
    <cellStyle name="Normal 18 2 3 2 2 2 4" xfId="21509" xr:uid="{00000000-0005-0000-0000-00000A540000}"/>
    <cellStyle name="Normal 18 2 3 2 2 2 4 2" xfId="21510" xr:uid="{00000000-0005-0000-0000-00000B540000}"/>
    <cellStyle name="Normal 18 2 3 2 2 2 4 2 2" xfId="21511" xr:uid="{00000000-0005-0000-0000-00000C540000}"/>
    <cellStyle name="Normal 18 2 3 2 2 2 4 3" xfId="21512" xr:uid="{00000000-0005-0000-0000-00000D540000}"/>
    <cellStyle name="Normal 18 2 3 2 2 2 5" xfId="21513" xr:uid="{00000000-0005-0000-0000-00000E540000}"/>
    <cellStyle name="Normal 18 2 3 2 2 2 5 2" xfId="21514" xr:uid="{00000000-0005-0000-0000-00000F540000}"/>
    <cellStyle name="Normal 18 2 3 2 2 2 6" xfId="21515" xr:uid="{00000000-0005-0000-0000-000010540000}"/>
    <cellStyle name="Normal 18 2 3 2 2 3" xfId="21516" xr:uid="{00000000-0005-0000-0000-000011540000}"/>
    <cellStyle name="Normal 18 2 3 2 2 3 2" xfId="21517" xr:uid="{00000000-0005-0000-0000-000012540000}"/>
    <cellStyle name="Normal 18 2 3 2 2 3 2 2" xfId="21518" xr:uid="{00000000-0005-0000-0000-000013540000}"/>
    <cellStyle name="Normal 18 2 3 2 2 3 2 2 2" xfId="21519" xr:uid="{00000000-0005-0000-0000-000014540000}"/>
    <cellStyle name="Normal 18 2 3 2 2 3 2 2 2 2" xfId="21520" xr:uid="{00000000-0005-0000-0000-000015540000}"/>
    <cellStyle name="Normal 18 2 3 2 2 3 2 2 3" xfId="21521" xr:uid="{00000000-0005-0000-0000-000016540000}"/>
    <cellStyle name="Normal 18 2 3 2 2 3 2 3" xfId="21522" xr:uid="{00000000-0005-0000-0000-000017540000}"/>
    <cellStyle name="Normal 18 2 3 2 2 3 2 3 2" xfId="21523" xr:uid="{00000000-0005-0000-0000-000018540000}"/>
    <cellStyle name="Normal 18 2 3 2 2 3 2 4" xfId="21524" xr:uid="{00000000-0005-0000-0000-000019540000}"/>
    <cellStyle name="Normal 18 2 3 2 2 3 3" xfId="21525" xr:uid="{00000000-0005-0000-0000-00001A540000}"/>
    <cellStyle name="Normal 18 2 3 2 2 3 3 2" xfId="21526" xr:uid="{00000000-0005-0000-0000-00001B540000}"/>
    <cellStyle name="Normal 18 2 3 2 2 3 3 2 2" xfId="21527" xr:uid="{00000000-0005-0000-0000-00001C540000}"/>
    <cellStyle name="Normal 18 2 3 2 2 3 3 3" xfId="21528" xr:uid="{00000000-0005-0000-0000-00001D540000}"/>
    <cellStyle name="Normal 18 2 3 2 2 3 4" xfId="21529" xr:uid="{00000000-0005-0000-0000-00001E540000}"/>
    <cellStyle name="Normal 18 2 3 2 2 3 4 2" xfId="21530" xr:uid="{00000000-0005-0000-0000-00001F540000}"/>
    <cellStyle name="Normal 18 2 3 2 2 3 5" xfId="21531" xr:uid="{00000000-0005-0000-0000-000020540000}"/>
    <cellStyle name="Normal 18 2 3 2 2 4" xfId="21532" xr:uid="{00000000-0005-0000-0000-000021540000}"/>
    <cellStyle name="Normal 18 2 3 2 2 4 2" xfId="21533" xr:uid="{00000000-0005-0000-0000-000022540000}"/>
    <cellStyle name="Normal 18 2 3 2 2 4 2 2" xfId="21534" xr:uid="{00000000-0005-0000-0000-000023540000}"/>
    <cellStyle name="Normal 18 2 3 2 2 4 2 2 2" xfId="21535" xr:uid="{00000000-0005-0000-0000-000024540000}"/>
    <cellStyle name="Normal 18 2 3 2 2 4 2 3" xfId="21536" xr:uid="{00000000-0005-0000-0000-000025540000}"/>
    <cellStyle name="Normal 18 2 3 2 2 4 3" xfId="21537" xr:uid="{00000000-0005-0000-0000-000026540000}"/>
    <cellStyle name="Normal 18 2 3 2 2 4 3 2" xfId="21538" xr:uid="{00000000-0005-0000-0000-000027540000}"/>
    <cellStyle name="Normal 18 2 3 2 2 4 4" xfId="21539" xr:uid="{00000000-0005-0000-0000-000028540000}"/>
    <cellStyle name="Normal 18 2 3 2 2 5" xfId="21540" xr:uid="{00000000-0005-0000-0000-000029540000}"/>
    <cellStyle name="Normal 18 2 3 2 2 5 2" xfId="21541" xr:uid="{00000000-0005-0000-0000-00002A540000}"/>
    <cellStyle name="Normal 18 2 3 2 2 5 2 2" xfId="21542" xr:uid="{00000000-0005-0000-0000-00002B540000}"/>
    <cellStyle name="Normal 18 2 3 2 2 5 3" xfId="21543" xr:uid="{00000000-0005-0000-0000-00002C540000}"/>
    <cellStyle name="Normal 18 2 3 2 2 6" xfId="21544" xr:uid="{00000000-0005-0000-0000-00002D540000}"/>
    <cellStyle name="Normal 18 2 3 2 2 6 2" xfId="21545" xr:uid="{00000000-0005-0000-0000-00002E540000}"/>
    <cellStyle name="Normal 18 2 3 2 2 7" xfId="21546" xr:uid="{00000000-0005-0000-0000-00002F540000}"/>
    <cellStyle name="Normal 18 2 3 2 3" xfId="21547" xr:uid="{00000000-0005-0000-0000-000030540000}"/>
    <cellStyle name="Normal 18 2 3 2 3 2" xfId="21548" xr:uid="{00000000-0005-0000-0000-000031540000}"/>
    <cellStyle name="Normal 18 2 3 2 3 2 2" xfId="21549" xr:uid="{00000000-0005-0000-0000-000032540000}"/>
    <cellStyle name="Normal 18 2 3 2 3 2 2 2" xfId="21550" xr:uid="{00000000-0005-0000-0000-000033540000}"/>
    <cellStyle name="Normal 18 2 3 2 3 2 2 2 2" xfId="21551" xr:uid="{00000000-0005-0000-0000-000034540000}"/>
    <cellStyle name="Normal 18 2 3 2 3 2 2 2 2 2" xfId="21552" xr:uid="{00000000-0005-0000-0000-000035540000}"/>
    <cellStyle name="Normal 18 2 3 2 3 2 2 2 3" xfId="21553" xr:uid="{00000000-0005-0000-0000-000036540000}"/>
    <cellStyle name="Normal 18 2 3 2 3 2 2 3" xfId="21554" xr:uid="{00000000-0005-0000-0000-000037540000}"/>
    <cellStyle name="Normal 18 2 3 2 3 2 2 3 2" xfId="21555" xr:uid="{00000000-0005-0000-0000-000038540000}"/>
    <cellStyle name="Normal 18 2 3 2 3 2 2 4" xfId="21556" xr:uid="{00000000-0005-0000-0000-000039540000}"/>
    <cellStyle name="Normal 18 2 3 2 3 2 3" xfId="21557" xr:uid="{00000000-0005-0000-0000-00003A540000}"/>
    <cellStyle name="Normal 18 2 3 2 3 2 3 2" xfId="21558" xr:uid="{00000000-0005-0000-0000-00003B540000}"/>
    <cellStyle name="Normal 18 2 3 2 3 2 3 2 2" xfId="21559" xr:uid="{00000000-0005-0000-0000-00003C540000}"/>
    <cellStyle name="Normal 18 2 3 2 3 2 3 3" xfId="21560" xr:uid="{00000000-0005-0000-0000-00003D540000}"/>
    <cellStyle name="Normal 18 2 3 2 3 2 4" xfId="21561" xr:uid="{00000000-0005-0000-0000-00003E540000}"/>
    <cellStyle name="Normal 18 2 3 2 3 2 4 2" xfId="21562" xr:uid="{00000000-0005-0000-0000-00003F540000}"/>
    <cellStyle name="Normal 18 2 3 2 3 2 5" xfId="21563" xr:uid="{00000000-0005-0000-0000-000040540000}"/>
    <cellStyle name="Normal 18 2 3 2 3 3" xfId="21564" xr:uid="{00000000-0005-0000-0000-000041540000}"/>
    <cellStyle name="Normal 18 2 3 2 3 3 2" xfId="21565" xr:uid="{00000000-0005-0000-0000-000042540000}"/>
    <cellStyle name="Normal 18 2 3 2 3 3 2 2" xfId="21566" xr:uid="{00000000-0005-0000-0000-000043540000}"/>
    <cellStyle name="Normal 18 2 3 2 3 3 2 2 2" xfId="21567" xr:uid="{00000000-0005-0000-0000-000044540000}"/>
    <cellStyle name="Normal 18 2 3 2 3 3 2 3" xfId="21568" xr:uid="{00000000-0005-0000-0000-000045540000}"/>
    <cellStyle name="Normal 18 2 3 2 3 3 3" xfId="21569" xr:uid="{00000000-0005-0000-0000-000046540000}"/>
    <cellStyle name="Normal 18 2 3 2 3 3 3 2" xfId="21570" xr:uid="{00000000-0005-0000-0000-000047540000}"/>
    <cellStyle name="Normal 18 2 3 2 3 3 4" xfId="21571" xr:uid="{00000000-0005-0000-0000-000048540000}"/>
    <cellStyle name="Normal 18 2 3 2 3 4" xfId="21572" xr:uid="{00000000-0005-0000-0000-000049540000}"/>
    <cellStyle name="Normal 18 2 3 2 3 4 2" xfId="21573" xr:uid="{00000000-0005-0000-0000-00004A540000}"/>
    <cellStyle name="Normal 18 2 3 2 3 4 2 2" xfId="21574" xr:uid="{00000000-0005-0000-0000-00004B540000}"/>
    <cellStyle name="Normal 18 2 3 2 3 4 3" xfId="21575" xr:uid="{00000000-0005-0000-0000-00004C540000}"/>
    <cellStyle name="Normal 18 2 3 2 3 5" xfId="21576" xr:uid="{00000000-0005-0000-0000-00004D540000}"/>
    <cellStyle name="Normal 18 2 3 2 3 5 2" xfId="21577" xr:uid="{00000000-0005-0000-0000-00004E540000}"/>
    <cellStyle name="Normal 18 2 3 2 3 6" xfId="21578" xr:uid="{00000000-0005-0000-0000-00004F540000}"/>
    <cellStyle name="Normal 18 2 3 2 4" xfId="21579" xr:uid="{00000000-0005-0000-0000-000050540000}"/>
    <cellStyle name="Normal 18 2 3 2 4 2" xfId="21580" xr:uid="{00000000-0005-0000-0000-000051540000}"/>
    <cellStyle name="Normal 18 2 3 2 4 2 2" xfId="21581" xr:uid="{00000000-0005-0000-0000-000052540000}"/>
    <cellStyle name="Normal 18 2 3 2 4 2 2 2" xfId="21582" xr:uid="{00000000-0005-0000-0000-000053540000}"/>
    <cellStyle name="Normal 18 2 3 2 4 2 2 2 2" xfId="21583" xr:uid="{00000000-0005-0000-0000-000054540000}"/>
    <cellStyle name="Normal 18 2 3 2 4 2 2 3" xfId="21584" xr:uid="{00000000-0005-0000-0000-000055540000}"/>
    <cellStyle name="Normal 18 2 3 2 4 2 3" xfId="21585" xr:uid="{00000000-0005-0000-0000-000056540000}"/>
    <cellStyle name="Normal 18 2 3 2 4 2 3 2" xfId="21586" xr:uid="{00000000-0005-0000-0000-000057540000}"/>
    <cellStyle name="Normal 18 2 3 2 4 2 4" xfId="21587" xr:uid="{00000000-0005-0000-0000-000058540000}"/>
    <cellStyle name="Normal 18 2 3 2 4 3" xfId="21588" xr:uid="{00000000-0005-0000-0000-000059540000}"/>
    <cellStyle name="Normal 18 2 3 2 4 3 2" xfId="21589" xr:uid="{00000000-0005-0000-0000-00005A540000}"/>
    <cellStyle name="Normal 18 2 3 2 4 3 2 2" xfId="21590" xr:uid="{00000000-0005-0000-0000-00005B540000}"/>
    <cellStyle name="Normal 18 2 3 2 4 3 3" xfId="21591" xr:uid="{00000000-0005-0000-0000-00005C540000}"/>
    <cellStyle name="Normal 18 2 3 2 4 4" xfId="21592" xr:uid="{00000000-0005-0000-0000-00005D540000}"/>
    <cellStyle name="Normal 18 2 3 2 4 4 2" xfId="21593" xr:uid="{00000000-0005-0000-0000-00005E540000}"/>
    <cellStyle name="Normal 18 2 3 2 4 5" xfId="21594" xr:uid="{00000000-0005-0000-0000-00005F540000}"/>
    <cellStyle name="Normal 18 2 3 2 5" xfId="21595" xr:uid="{00000000-0005-0000-0000-000060540000}"/>
    <cellStyle name="Normal 18 2 3 2 5 2" xfId="21596" xr:uid="{00000000-0005-0000-0000-000061540000}"/>
    <cellStyle name="Normal 18 2 3 2 5 2 2" xfId="21597" xr:uid="{00000000-0005-0000-0000-000062540000}"/>
    <cellStyle name="Normal 18 2 3 2 5 2 2 2" xfId="21598" xr:uid="{00000000-0005-0000-0000-000063540000}"/>
    <cellStyle name="Normal 18 2 3 2 5 2 3" xfId="21599" xr:uid="{00000000-0005-0000-0000-000064540000}"/>
    <cellStyle name="Normal 18 2 3 2 5 3" xfId="21600" xr:uid="{00000000-0005-0000-0000-000065540000}"/>
    <cellStyle name="Normal 18 2 3 2 5 3 2" xfId="21601" xr:uid="{00000000-0005-0000-0000-000066540000}"/>
    <cellStyle name="Normal 18 2 3 2 5 4" xfId="21602" xr:uid="{00000000-0005-0000-0000-000067540000}"/>
    <cellStyle name="Normal 18 2 3 2 6" xfId="21603" xr:uid="{00000000-0005-0000-0000-000068540000}"/>
    <cellStyle name="Normal 18 2 3 2 6 2" xfId="21604" xr:uid="{00000000-0005-0000-0000-000069540000}"/>
    <cellStyle name="Normal 18 2 3 2 6 2 2" xfId="21605" xr:uid="{00000000-0005-0000-0000-00006A540000}"/>
    <cellStyle name="Normal 18 2 3 2 6 3" xfId="21606" xr:uid="{00000000-0005-0000-0000-00006B540000}"/>
    <cellStyle name="Normal 18 2 3 2 7" xfId="21607" xr:uid="{00000000-0005-0000-0000-00006C540000}"/>
    <cellStyle name="Normal 18 2 3 2 7 2" xfId="21608" xr:uid="{00000000-0005-0000-0000-00006D540000}"/>
    <cellStyle name="Normal 18 2 3 2 8" xfId="21609" xr:uid="{00000000-0005-0000-0000-00006E540000}"/>
    <cellStyle name="Normal 18 2 3 3" xfId="21610" xr:uid="{00000000-0005-0000-0000-00006F540000}"/>
    <cellStyle name="Normal 18 2 3 3 2" xfId="21611" xr:uid="{00000000-0005-0000-0000-000070540000}"/>
    <cellStyle name="Normal 18 2 3 3 2 2" xfId="21612" xr:uid="{00000000-0005-0000-0000-000071540000}"/>
    <cellStyle name="Normal 18 2 3 3 2 2 2" xfId="21613" xr:uid="{00000000-0005-0000-0000-000072540000}"/>
    <cellStyle name="Normal 18 2 3 3 2 2 2 2" xfId="21614" xr:uid="{00000000-0005-0000-0000-000073540000}"/>
    <cellStyle name="Normal 18 2 3 3 2 2 2 2 2" xfId="21615" xr:uid="{00000000-0005-0000-0000-000074540000}"/>
    <cellStyle name="Normal 18 2 3 3 2 2 2 2 2 2" xfId="21616" xr:uid="{00000000-0005-0000-0000-000075540000}"/>
    <cellStyle name="Normal 18 2 3 3 2 2 2 2 3" xfId="21617" xr:uid="{00000000-0005-0000-0000-000076540000}"/>
    <cellStyle name="Normal 18 2 3 3 2 2 2 3" xfId="21618" xr:uid="{00000000-0005-0000-0000-000077540000}"/>
    <cellStyle name="Normal 18 2 3 3 2 2 2 3 2" xfId="21619" xr:uid="{00000000-0005-0000-0000-000078540000}"/>
    <cellStyle name="Normal 18 2 3 3 2 2 2 4" xfId="21620" xr:uid="{00000000-0005-0000-0000-000079540000}"/>
    <cellStyle name="Normal 18 2 3 3 2 2 3" xfId="21621" xr:uid="{00000000-0005-0000-0000-00007A540000}"/>
    <cellStyle name="Normal 18 2 3 3 2 2 3 2" xfId="21622" xr:uid="{00000000-0005-0000-0000-00007B540000}"/>
    <cellStyle name="Normal 18 2 3 3 2 2 3 2 2" xfId="21623" xr:uid="{00000000-0005-0000-0000-00007C540000}"/>
    <cellStyle name="Normal 18 2 3 3 2 2 3 3" xfId="21624" xr:uid="{00000000-0005-0000-0000-00007D540000}"/>
    <cellStyle name="Normal 18 2 3 3 2 2 4" xfId="21625" xr:uid="{00000000-0005-0000-0000-00007E540000}"/>
    <cellStyle name="Normal 18 2 3 3 2 2 4 2" xfId="21626" xr:uid="{00000000-0005-0000-0000-00007F540000}"/>
    <cellStyle name="Normal 18 2 3 3 2 2 5" xfId="21627" xr:uid="{00000000-0005-0000-0000-000080540000}"/>
    <cellStyle name="Normal 18 2 3 3 2 3" xfId="21628" xr:uid="{00000000-0005-0000-0000-000081540000}"/>
    <cellStyle name="Normal 18 2 3 3 2 3 2" xfId="21629" xr:uid="{00000000-0005-0000-0000-000082540000}"/>
    <cellStyle name="Normal 18 2 3 3 2 3 2 2" xfId="21630" xr:uid="{00000000-0005-0000-0000-000083540000}"/>
    <cellStyle name="Normal 18 2 3 3 2 3 2 2 2" xfId="21631" xr:uid="{00000000-0005-0000-0000-000084540000}"/>
    <cellStyle name="Normal 18 2 3 3 2 3 2 3" xfId="21632" xr:uid="{00000000-0005-0000-0000-000085540000}"/>
    <cellStyle name="Normal 18 2 3 3 2 3 3" xfId="21633" xr:uid="{00000000-0005-0000-0000-000086540000}"/>
    <cellStyle name="Normal 18 2 3 3 2 3 3 2" xfId="21634" xr:uid="{00000000-0005-0000-0000-000087540000}"/>
    <cellStyle name="Normal 18 2 3 3 2 3 4" xfId="21635" xr:uid="{00000000-0005-0000-0000-000088540000}"/>
    <cellStyle name="Normal 18 2 3 3 2 4" xfId="21636" xr:uid="{00000000-0005-0000-0000-000089540000}"/>
    <cellStyle name="Normal 18 2 3 3 2 4 2" xfId="21637" xr:uid="{00000000-0005-0000-0000-00008A540000}"/>
    <cellStyle name="Normal 18 2 3 3 2 4 2 2" xfId="21638" xr:uid="{00000000-0005-0000-0000-00008B540000}"/>
    <cellStyle name="Normal 18 2 3 3 2 4 3" xfId="21639" xr:uid="{00000000-0005-0000-0000-00008C540000}"/>
    <cellStyle name="Normal 18 2 3 3 2 5" xfId="21640" xr:uid="{00000000-0005-0000-0000-00008D540000}"/>
    <cellStyle name="Normal 18 2 3 3 2 5 2" xfId="21641" xr:uid="{00000000-0005-0000-0000-00008E540000}"/>
    <cellStyle name="Normal 18 2 3 3 2 6" xfId="21642" xr:uid="{00000000-0005-0000-0000-00008F540000}"/>
    <cellStyle name="Normal 18 2 3 3 3" xfId="21643" xr:uid="{00000000-0005-0000-0000-000090540000}"/>
    <cellStyle name="Normal 18 2 3 3 3 2" xfId="21644" xr:uid="{00000000-0005-0000-0000-000091540000}"/>
    <cellStyle name="Normal 18 2 3 3 3 2 2" xfId="21645" xr:uid="{00000000-0005-0000-0000-000092540000}"/>
    <cellStyle name="Normal 18 2 3 3 3 2 2 2" xfId="21646" xr:uid="{00000000-0005-0000-0000-000093540000}"/>
    <cellStyle name="Normal 18 2 3 3 3 2 2 2 2" xfId="21647" xr:uid="{00000000-0005-0000-0000-000094540000}"/>
    <cellStyle name="Normal 18 2 3 3 3 2 2 3" xfId="21648" xr:uid="{00000000-0005-0000-0000-000095540000}"/>
    <cellStyle name="Normal 18 2 3 3 3 2 3" xfId="21649" xr:uid="{00000000-0005-0000-0000-000096540000}"/>
    <cellStyle name="Normal 18 2 3 3 3 2 3 2" xfId="21650" xr:uid="{00000000-0005-0000-0000-000097540000}"/>
    <cellStyle name="Normal 18 2 3 3 3 2 4" xfId="21651" xr:uid="{00000000-0005-0000-0000-000098540000}"/>
    <cellStyle name="Normal 18 2 3 3 3 3" xfId="21652" xr:uid="{00000000-0005-0000-0000-000099540000}"/>
    <cellStyle name="Normal 18 2 3 3 3 3 2" xfId="21653" xr:uid="{00000000-0005-0000-0000-00009A540000}"/>
    <cellStyle name="Normal 18 2 3 3 3 3 2 2" xfId="21654" xr:uid="{00000000-0005-0000-0000-00009B540000}"/>
    <cellStyle name="Normal 18 2 3 3 3 3 3" xfId="21655" xr:uid="{00000000-0005-0000-0000-00009C540000}"/>
    <cellStyle name="Normal 18 2 3 3 3 4" xfId="21656" xr:uid="{00000000-0005-0000-0000-00009D540000}"/>
    <cellStyle name="Normal 18 2 3 3 3 4 2" xfId="21657" xr:uid="{00000000-0005-0000-0000-00009E540000}"/>
    <cellStyle name="Normal 18 2 3 3 3 5" xfId="21658" xr:uid="{00000000-0005-0000-0000-00009F540000}"/>
    <cellStyle name="Normal 18 2 3 3 4" xfId="21659" xr:uid="{00000000-0005-0000-0000-0000A0540000}"/>
    <cellStyle name="Normal 18 2 3 3 4 2" xfId="21660" xr:uid="{00000000-0005-0000-0000-0000A1540000}"/>
    <cellStyle name="Normal 18 2 3 3 4 2 2" xfId="21661" xr:uid="{00000000-0005-0000-0000-0000A2540000}"/>
    <cellStyle name="Normal 18 2 3 3 4 2 2 2" xfId="21662" xr:uid="{00000000-0005-0000-0000-0000A3540000}"/>
    <cellStyle name="Normal 18 2 3 3 4 2 3" xfId="21663" xr:uid="{00000000-0005-0000-0000-0000A4540000}"/>
    <cellStyle name="Normal 18 2 3 3 4 3" xfId="21664" xr:uid="{00000000-0005-0000-0000-0000A5540000}"/>
    <cellStyle name="Normal 18 2 3 3 4 3 2" xfId="21665" xr:uid="{00000000-0005-0000-0000-0000A6540000}"/>
    <cellStyle name="Normal 18 2 3 3 4 4" xfId="21666" xr:uid="{00000000-0005-0000-0000-0000A7540000}"/>
    <cellStyle name="Normal 18 2 3 3 5" xfId="21667" xr:uid="{00000000-0005-0000-0000-0000A8540000}"/>
    <cellStyle name="Normal 18 2 3 3 5 2" xfId="21668" xr:uid="{00000000-0005-0000-0000-0000A9540000}"/>
    <cellStyle name="Normal 18 2 3 3 5 2 2" xfId="21669" xr:uid="{00000000-0005-0000-0000-0000AA540000}"/>
    <cellStyle name="Normal 18 2 3 3 5 3" xfId="21670" xr:uid="{00000000-0005-0000-0000-0000AB540000}"/>
    <cellStyle name="Normal 18 2 3 3 6" xfId="21671" xr:uid="{00000000-0005-0000-0000-0000AC540000}"/>
    <cellStyle name="Normal 18 2 3 3 6 2" xfId="21672" xr:uid="{00000000-0005-0000-0000-0000AD540000}"/>
    <cellStyle name="Normal 18 2 3 3 7" xfId="21673" xr:uid="{00000000-0005-0000-0000-0000AE540000}"/>
    <cellStyle name="Normal 18 2 3 4" xfId="21674" xr:uid="{00000000-0005-0000-0000-0000AF540000}"/>
    <cellStyle name="Normal 18 2 3 4 2" xfId="21675" xr:uid="{00000000-0005-0000-0000-0000B0540000}"/>
    <cellStyle name="Normal 18 2 3 4 2 2" xfId="21676" xr:uid="{00000000-0005-0000-0000-0000B1540000}"/>
    <cellStyle name="Normal 18 2 3 4 2 2 2" xfId="21677" xr:uid="{00000000-0005-0000-0000-0000B2540000}"/>
    <cellStyle name="Normal 18 2 3 4 2 2 2 2" xfId="21678" xr:uid="{00000000-0005-0000-0000-0000B3540000}"/>
    <cellStyle name="Normal 18 2 3 4 2 2 2 2 2" xfId="21679" xr:uid="{00000000-0005-0000-0000-0000B4540000}"/>
    <cellStyle name="Normal 18 2 3 4 2 2 2 3" xfId="21680" xr:uid="{00000000-0005-0000-0000-0000B5540000}"/>
    <cellStyle name="Normal 18 2 3 4 2 2 3" xfId="21681" xr:uid="{00000000-0005-0000-0000-0000B6540000}"/>
    <cellStyle name="Normal 18 2 3 4 2 2 3 2" xfId="21682" xr:uid="{00000000-0005-0000-0000-0000B7540000}"/>
    <cellStyle name="Normal 18 2 3 4 2 2 4" xfId="21683" xr:uid="{00000000-0005-0000-0000-0000B8540000}"/>
    <cellStyle name="Normal 18 2 3 4 2 3" xfId="21684" xr:uid="{00000000-0005-0000-0000-0000B9540000}"/>
    <cellStyle name="Normal 18 2 3 4 2 3 2" xfId="21685" xr:uid="{00000000-0005-0000-0000-0000BA540000}"/>
    <cellStyle name="Normal 18 2 3 4 2 3 2 2" xfId="21686" xr:uid="{00000000-0005-0000-0000-0000BB540000}"/>
    <cellStyle name="Normal 18 2 3 4 2 3 3" xfId="21687" xr:uid="{00000000-0005-0000-0000-0000BC540000}"/>
    <cellStyle name="Normal 18 2 3 4 2 4" xfId="21688" xr:uid="{00000000-0005-0000-0000-0000BD540000}"/>
    <cellStyle name="Normal 18 2 3 4 2 4 2" xfId="21689" xr:uid="{00000000-0005-0000-0000-0000BE540000}"/>
    <cellStyle name="Normal 18 2 3 4 2 5" xfId="21690" xr:uid="{00000000-0005-0000-0000-0000BF540000}"/>
    <cellStyle name="Normal 18 2 3 4 3" xfId="21691" xr:uid="{00000000-0005-0000-0000-0000C0540000}"/>
    <cellStyle name="Normal 18 2 3 4 3 2" xfId="21692" xr:uid="{00000000-0005-0000-0000-0000C1540000}"/>
    <cellStyle name="Normal 18 2 3 4 3 2 2" xfId="21693" xr:uid="{00000000-0005-0000-0000-0000C2540000}"/>
    <cellStyle name="Normal 18 2 3 4 3 2 2 2" xfId="21694" xr:uid="{00000000-0005-0000-0000-0000C3540000}"/>
    <cellStyle name="Normal 18 2 3 4 3 2 3" xfId="21695" xr:uid="{00000000-0005-0000-0000-0000C4540000}"/>
    <cellStyle name="Normal 18 2 3 4 3 3" xfId="21696" xr:uid="{00000000-0005-0000-0000-0000C5540000}"/>
    <cellStyle name="Normal 18 2 3 4 3 3 2" xfId="21697" xr:uid="{00000000-0005-0000-0000-0000C6540000}"/>
    <cellStyle name="Normal 18 2 3 4 3 4" xfId="21698" xr:uid="{00000000-0005-0000-0000-0000C7540000}"/>
    <cellStyle name="Normal 18 2 3 4 4" xfId="21699" xr:uid="{00000000-0005-0000-0000-0000C8540000}"/>
    <cellStyle name="Normal 18 2 3 4 4 2" xfId="21700" xr:uid="{00000000-0005-0000-0000-0000C9540000}"/>
    <cellStyle name="Normal 18 2 3 4 4 2 2" xfId="21701" xr:uid="{00000000-0005-0000-0000-0000CA540000}"/>
    <cellStyle name="Normal 18 2 3 4 4 3" xfId="21702" xr:uid="{00000000-0005-0000-0000-0000CB540000}"/>
    <cellStyle name="Normal 18 2 3 4 5" xfId="21703" xr:uid="{00000000-0005-0000-0000-0000CC540000}"/>
    <cellStyle name="Normal 18 2 3 4 5 2" xfId="21704" xr:uid="{00000000-0005-0000-0000-0000CD540000}"/>
    <cellStyle name="Normal 18 2 3 4 6" xfId="21705" xr:uid="{00000000-0005-0000-0000-0000CE540000}"/>
    <cellStyle name="Normal 18 2 3 5" xfId="21706" xr:uid="{00000000-0005-0000-0000-0000CF540000}"/>
    <cellStyle name="Normal 18 2 3 5 2" xfId="21707" xr:uid="{00000000-0005-0000-0000-0000D0540000}"/>
    <cellStyle name="Normal 18 2 3 5 2 2" xfId="21708" xr:uid="{00000000-0005-0000-0000-0000D1540000}"/>
    <cellStyle name="Normal 18 2 3 5 2 2 2" xfId="21709" xr:uid="{00000000-0005-0000-0000-0000D2540000}"/>
    <cellStyle name="Normal 18 2 3 5 2 2 2 2" xfId="21710" xr:uid="{00000000-0005-0000-0000-0000D3540000}"/>
    <cellStyle name="Normal 18 2 3 5 2 2 3" xfId="21711" xr:uid="{00000000-0005-0000-0000-0000D4540000}"/>
    <cellStyle name="Normal 18 2 3 5 2 3" xfId="21712" xr:uid="{00000000-0005-0000-0000-0000D5540000}"/>
    <cellStyle name="Normal 18 2 3 5 2 3 2" xfId="21713" xr:uid="{00000000-0005-0000-0000-0000D6540000}"/>
    <cellStyle name="Normal 18 2 3 5 2 4" xfId="21714" xr:uid="{00000000-0005-0000-0000-0000D7540000}"/>
    <cellStyle name="Normal 18 2 3 5 3" xfId="21715" xr:uid="{00000000-0005-0000-0000-0000D8540000}"/>
    <cellStyle name="Normal 18 2 3 5 3 2" xfId="21716" xr:uid="{00000000-0005-0000-0000-0000D9540000}"/>
    <cellStyle name="Normal 18 2 3 5 3 2 2" xfId="21717" xr:uid="{00000000-0005-0000-0000-0000DA540000}"/>
    <cellStyle name="Normal 18 2 3 5 3 3" xfId="21718" xr:uid="{00000000-0005-0000-0000-0000DB540000}"/>
    <cellStyle name="Normal 18 2 3 5 4" xfId="21719" xr:uid="{00000000-0005-0000-0000-0000DC540000}"/>
    <cellStyle name="Normal 18 2 3 5 4 2" xfId="21720" xr:uid="{00000000-0005-0000-0000-0000DD540000}"/>
    <cellStyle name="Normal 18 2 3 5 5" xfId="21721" xr:uid="{00000000-0005-0000-0000-0000DE540000}"/>
    <cellStyle name="Normal 18 2 3 6" xfId="21722" xr:uid="{00000000-0005-0000-0000-0000DF540000}"/>
    <cellStyle name="Normal 18 2 3 6 2" xfId="21723" xr:uid="{00000000-0005-0000-0000-0000E0540000}"/>
    <cellStyle name="Normal 18 2 3 6 2 2" xfId="21724" xr:uid="{00000000-0005-0000-0000-0000E1540000}"/>
    <cellStyle name="Normal 18 2 3 6 2 2 2" xfId="21725" xr:uid="{00000000-0005-0000-0000-0000E2540000}"/>
    <cellStyle name="Normal 18 2 3 6 2 3" xfId="21726" xr:uid="{00000000-0005-0000-0000-0000E3540000}"/>
    <cellStyle name="Normal 18 2 3 6 3" xfId="21727" xr:uid="{00000000-0005-0000-0000-0000E4540000}"/>
    <cellStyle name="Normal 18 2 3 6 3 2" xfId="21728" xr:uid="{00000000-0005-0000-0000-0000E5540000}"/>
    <cellStyle name="Normal 18 2 3 6 4" xfId="21729" xr:uid="{00000000-0005-0000-0000-0000E6540000}"/>
    <cellStyle name="Normal 18 2 3 7" xfId="21730" xr:uid="{00000000-0005-0000-0000-0000E7540000}"/>
    <cellStyle name="Normal 18 2 3 7 2" xfId="21731" xr:uid="{00000000-0005-0000-0000-0000E8540000}"/>
    <cellStyle name="Normal 18 2 3 7 2 2" xfId="21732" xr:uid="{00000000-0005-0000-0000-0000E9540000}"/>
    <cellStyle name="Normal 18 2 3 7 3" xfId="21733" xr:uid="{00000000-0005-0000-0000-0000EA540000}"/>
    <cellStyle name="Normal 18 2 3 8" xfId="21734" xr:uid="{00000000-0005-0000-0000-0000EB540000}"/>
    <cellStyle name="Normal 18 2 3 8 2" xfId="21735" xr:uid="{00000000-0005-0000-0000-0000EC540000}"/>
    <cellStyle name="Normal 18 2 3 9" xfId="21736" xr:uid="{00000000-0005-0000-0000-0000ED540000}"/>
    <cellStyle name="Normal 18 2 4" xfId="21737" xr:uid="{00000000-0005-0000-0000-0000EE540000}"/>
    <cellStyle name="Normal 18 2 4 2" xfId="21738" xr:uid="{00000000-0005-0000-0000-0000EF540000}"/>
    <cellStyle name="Normal 18 2 4 2 2" xfId="21739" xr:uid="{00000000-0005-0000-0000-0000F0540000}"/>
    <cellStyle name="Normal 18 2 4 2 2 2" xfId="21740" xr:uid="{00000000-0005-0000-0000-0000F1540000}"/>
    <cellStyle name="Normal 18 2 4 2 2 2 2" xfId="21741" xr:uid="{00000000-0005-0000-0000-0000F2540000}"/>
    <cellStyle name="Normal 18 2 4 2 2 2 2 2" xfId="21742" xr:uid="{00000000-0005-0000-0000-0000F3540000}"/>
    <cellStyle name="Normal 18 2 4 2 2 2 2 2 2" xfId="21743" xr:uid="{00000000-0005-0000-0000-0000F4540000}"/>
    <cellStyle name="Normal 18 2 4 2 2 2 2 2 2 2" xfId="21744" xr:uid="{00000000-0005-0000-0000-0000F5540000}"/>
    <cellStyle name="Normal 18 2 4 2 2 2 2 2 3" xfId="21745" xr:uid="{00000000-0005-0000-0000-0000F6540000}"/>
    <cellStyle name="Normal 18 2 4 2 2 2 2 3" xfId="21746" xr:uid="{00000000-0005-0000-0000-0000F7540000}"/>
    <cellStyle name="Normal 18 2 4 2 2 2 2 3 2" xfId="21747" xr:uid="{00000000-0005-0000-0000-0000F8540000}"/>
    <cellStyle name="Normal 18 2 4 2 2 2 2 4" xfId="21748" xr:uid="{00000000-0005-0000-0000-0000F9540000}"/>
    <cellStyle name="Normal 18 2 4 2 2 2 3" xfId="21749" xr:uid="{00000000-0005-0000-0000-0000FA540000}"/>
    <cellStyle name="Normal 18 2 4 2 2 2 3 2" xfId="21750" xr:uid="{00000000-0005-0000-0000-0000FB540000}"/>
    <cellStyle name="Normal 18 2 4 2 2 2 3 2 2" xfId="21751" xr:uid="{00000000-0005-0000-0000-0000FC540000}"/>
    <cellStyle name="Normal 18 2 4 2 2 2 3 3" xfId="21752" xr:uid="{00000000-0005-0000-0000-0000FD540000}"/>
    <cellStyle name="Normal 18 2 4 2 2 2 4" xfId="21753" xr:uid="{00000000-0005-0000-0000-0000FE540000}"/>
    <cellStyle name="Normal 18 2 4 2 2 2 4 2" xfId="21754" xr:uid="{00000000-0005-0000-0000-0000FF540000}"/>
    <cellStyle name="Normal 18 2 4 2 2 2 5" xfId="21755" xr:uid="{00000000-0005-0000-0000-000000550000}"/>
    <cellStyle name="Normal 18 2 4 2 2 3" xfId="21756" xr:uid="{00000000-0005-0000-0000-000001550000}"/>
    <cellStyle name="Normal 18 2 4 2 2 3 2" xfId="21757" xr:uid="{00000000-0005-0000-0000-000002550000}"/>
    <cellStyle name="Normal 18 2 4 2 2 3 2 2" xfId="21758" xr:uid="{00000000-0005-0000-0000-000003550000}"/>
    <cellStyle name="Normal 18 2 4 2 2 3 2 2 2" xfId="21759" xr:uid="{00000000-0005-0000-0000-000004550000}"/>
    <cellStyle name="Normal 18 2 4 2 2 3 2 3" xfId="21760" xr:uid="{00000000-0005-0000-0000-000005550000}"/>
    <cellStyle name="Normal 18 2 4 2 2 3 3" xfId="21761" xr:uid="{00000000-0005-0000-0000-000006550000}"/>
    <cellStyle name="Normal 18 2 4 2 2 3 3 2" xfId="21762" xr:uid="{00000000-0005-0000-0000-000007550000}"/>
    <cellStyle name="Normal 18 2 4 2 2 3 4" xfId="21763" xr:uid="{00000000-0005-0000-0000-000008550000}"/>
    <cellStyle name="Normal 18 2 4 2 2 4" xfId="21764" xr:uid="{00000000-0005-0000-0000-000009550000}"/>
    <cellStyle name="Normal 18 2 4 2 2 4 2" xfId="21765" xr:uid="{00000000-0005-0000-0000-00000A550000}"/>
    <cellStyle name="Normal 18 2 4 2 2 4 2 2" xfId="21766" xr:uid="{00000000-0005-0000-0000-00000B550000}"/>
    <cellStyle name="Normal 18 2 4 2 2 4 3" xfId="21767" xr:uid="{00000000-0005-0000-0000-00000C550000}"/>
    <cellStyle name="Normal 18 2 4 2 2 5" xfId="21768" xr:uid="{00000000-0005-0000-0000-00000D550000}"/>
    <cellStyle name="Normal 18 2 4 2 2 5 2" xfId="21769" xr:uid="{00000000-0005-0000-0000-00000E550000}"/>
    <cellStyle name="Normal 18 2 4 2 2 6" xfId="21770" xr:uid="{00000000-0005-0000-0000-00000F550000}"/>
    <cellStyle name="Normal 18 2 4 2 3" xfId="21771" xr:uid="{00000000-0005-0000-0000-000010550000}"/>
    <cellStyle name="Normal 18 2 4 2 3 2" xfId="21772" xr:uid="{00000000-0005-0000-0000-000011550000}"/>
    <cellStyle name="Normal 18 2 4 2 3 2 2" xfId="21773" xr:uid="{00000000-0005-0000-0000-000012550000}"/>
    <cellStyle name="Normal 18 2 4 2 3 2 2 2" xfId="21774" xr:uid="{00000000-0005-0000-0000-000013550000}"/>
    <cellStyle name="Normal 18 2 4 2 3 2 2 2 2" xfId="21775" xr:uid="{00000000-0005-0000-0000-000014550000}"/>
    <cellStyle name="Normal 18 2 4 2 3 2 2 3" xfId="21776" xr:uid="{00000000-0005-0000-0000-000015550000}"/>
    <cellStyle name="Normal 18 2 4 2 3 2 3" xfId="21777" xr:uid="{00000000-0005-0000-0000-000016550000}"/>
    <cellStyle name="Normal 18 2 4 2 3 2 3 2" xfId="21778" xr:uid="{00000000-0005-0000-0000-000017550000}"/>
    <cellStyle name="Normal 18 2 4 2 3 2 4" xfId="21779" xr:uid="{00000000-0005-0000-0000-000018550000}"/>
    <cellStyle name="Normal 18 2 4 2 3 3" xfId="21780" xr:uid="{00000000-0005-0000-0000-000019550000}"/>
    <cellStyle name="Normal 18 2 4 2 3 3 2" xfId="21781" xr:uid="{00000000-0005-0000-0000-00001A550000}"/>
    <cellStyle name="Normal 18 2 4 2 3 3 2 2" xfId="21782" xr:uid="{00000000-0005-0000-0000-00001B550000}"/>
    <cellStyle name="Normal 18 2 4 2 3 3 3" xfId="21783" xr:uid="{00000000-0005-0000-0000-00001C550000}"/>
    <cellStyle name="Normal 18 2 4 2 3 4" xfId="21784" xr:uid="{00000000-0005-0000-0000-00001D550000}"/>
    <cellStyle name="Normal 18 2 4 2 3 4 2" xfId="21785" xr:uid="{00000000-0005-0000-0000-00001E550000}"/>
    <cellStyle name="Normal 18 2 4 2 3 5" xfId="21786" xr:uid="{00000000-0005-0000-0000-00001F550000}"/>
    <cellStyle name="Normal 18 2 4 2 4" xfId="21787" xr:uid="{00000000-0005-0000-0000-000020550000}"/>
    <cellStyle name="Normal 18 2 4 2 4 2" xfId="21788" xr:uid="{00000000-0005-0000-0000-000021550000}"/>
    <cellStyle name="Normal 18 2 4 2 4 2 2" xfId="21789" xr:uid="{00000000-0005-0000-0000-000022550000}"/>
    <cellStyle name="Normal 18 2 4 2 4 2 2 2" xfId="21790" xr:uid="{00000000-0005-0000-0000-000023550000}"/>
    <cellStyle name="Normal 18 2 4 2 4 2 3" xfId="21791" xr:uid="{00000000-0005-0000-0000-000024550000}"/>
    <cellStyle name="Normal 18 2 4 2 4 3" xfId="21792" xr:uid="{00000000-0005-0000-0000-000025550000}"/>
    <cellStyle name="Normal 18 2 4 2 4 3 2" xfId="21793" xr:uid="{00000000-0005-0000-0000-000026550000}"/>
    <cellStyle name="Normal 18 2 4 2 4 4" xfId="21794" xr:uid="{00000000-0005-0000-0000-000027550000}"/>
    <cellStyle name="Normal 18 2 4 2 5" xfId="21795" xr:uid="{00000000-0005-0000-0000-000028550000}"/>
    <cellStyle name="Normal 18 2 4 2 5 2" xfId="21796" xr:uid="{00000000-0005-0000-0000-000029550000}"/>
    <cellStyle name="Normal 18 2 4 2 5 2 2" xfId="21797" xr:uid="{00000000-0005-0000-0000-00002A550000}"/>
    <cellStyle name="Normal 18 2 4 2 5 3" xfId="21798" xr:uid="{00000000-0005-0000-0000-00002B550000}"/>
    <cellStyle name="Normal 18 2 4 2 6" xfId="21799" xr:uid="{00000000-0005-0000-0000-00002C550000}"/>
    <cellStyle name="Normal 18 2 4 2 6 2" xfId="21800" xr:uid="{00000000-0005-0000-0000-00002D550000}"/>
    <cellStyle name="Normal 18 2 4 2 7" xfId="21801" xr:uid="{00000000-0005-0000-0000-00002E550000}"/>
    <cellStyle name="Normal 18 2 4 3" xfId="21802" xr:uid="{00000000-0005-0000-0000-00002F550000}"/>
    <cellStyle name="Normal 18 2 4 3 2" xfId="21803" xr:uid="{00000000-0005-0000-0000-000030550000}"/>
    <cellStyle name="Normal 18 2 4 3 2 2" xfId="21804" xr:uid="{00000000-0005-0000-0000-000031550000}"/>
    <cellStyle name="Normal 18 2 4 3 2 2 2" xfId="21805" xr:uid="{00000000-0005-0000-0000-000032550000}"/>
    <cellStyle name="Normal 18 2 4 3 2 2 2 2" xfId="21806" xr:uid="{00000000-0005-0000-0000-000033550000}"/>
    <cellStyle name="Normal 18 2 4 3 2 2 2 2 2" xfId="21807" xr:uid="{00000000-0005-0000-0000-000034550000}"/>
    <cellStyle name="Normal 18 2 4 3 2 2 2 3" xfId="21808" xr:uid="{00000000-0005-0000-0000-000035550000}"/>
    <cellStyle name="Normal 18 2 4 3 2 2 3" xfId="21809" xr:uid="{00000000-0005-0000-0000-000036550000}"/>
    <cellStyle name="Normal 18 2 4 3 2 2 3 2" xfId="21810" xr:uid="{00000000-0005-0000-0000-000037550000}"/>
    <cellStyle name="Normal 18 2 4 3 2 2 4" xfId="21811" xr:uid="{00000000-0005-0000-0000-000038550000}"/>
    <cellStyle name="Normal 18 2 4 3 2 3" xfId="21812" xr:uid="{00000000-0005-0000-0000-000039550000}"/>
    <cellStyle name="Normal 18 2 4 3 2 3 2" xfId="21813" xr:uid="{00000000-0005-0000-0000-00003A550000}"/>
    <cellStyle name="Normal 18 2 4 3 2 3 2 2" xfId="21814" xr:uid="{00000000-0005-0000-0000-00003B550000}"/>
    <cellStyle name="Normal 18 2 4 3 2 3 3" xfId="21815" xr:uid="{00000000-0005-0000-0000-00003C550000}"/>
    <cellStyle name="Normal 18 2 4 3 2 4" xfId="21816" xr:uid="{00000000-0005-0000-0000-00003D550000}"/>
    <cellStyle name="Normal 18 2 4 3 2 4 2" xfId="21817" xr:uid="{00000000-0005-0000-0000-00003E550000}"/>
    <cellStyle name="Normal 18 2 4 3 2 5" xfId="21818" xr:uid="{00000000-0005-0000-0000-00003F550000}"/>
    <cellStyle name="Normal 18 2 4 3 3" xfId="21819" xr:uid="{00000000-0005-0000-0000-000040550000}"/>
    <cellStyle name="Normal 18 2 4 3 3 2" xfId="21820" xr:uid="{00000000-0005-0000-0000-000041550000}"/>
    <cellStyle name="Normal 18 2 4 3 3 2 2" xfId="21821" xr:uid="{00000000-0005-0000-0000-000042550000}"/>
    <cellStyle name="Normal 18 2 4 3 3 2 2 2" xfId="21822" xr:uid="{00000000-0005-0000-0000-000043550000}"/>
    <cellStyle name="Normal 18 2 4 3 3 2 3" xfId="21823" xr:uid="{00000000-0005-0000-0000-000044550000}"/>
    <cellStyle name="Normal 18 2 4 3 3 3" xfId="21824" xr:uid="{00000000-0005-0000-0000-000045550000}"/>
    <cellStyle name="Normal 18 2 4 3 3 3 2" xfId="21825" xr:uid="{00000000-0005-0000-0000-000046550000}"/>
    <cellStyle name="Normal 18 2 4 3 3 4" xfId="21826" xr:uid="{00000000-0005-0000-0000-000047550000}"/>
    <cellStyle name="Normal 18 2 4 3 4" xfId="21827" xr:uid="{00000000-0005-0000-0000-000048550000}"/>
    <cellStyle name="Normal 18 2 4 3 4 2" xfId="21828" xr:uid="{00000000-0005-0000-0000-000049550000}"/>
    <cellStyle name="Normal 18 2 4 3 4 2 2" xfId="21829" xr:uid="{00000000-0005-0000-0000-00004A550000}"/>
    <cellStyle name="Normal 18 2 4 3 4 3" xfId="21830" xr:uid="{00000000-0005-0000-0000-00004B550000}"/>
    <cellStyle name="Normal 18 2 4 3 5" xfId="21831" xr:uid="{00000000-0005-0000-0000-00004C550000}"/>
    <cellStyle name="Normal 18 2 4 3 5 2" xfId="21832" xr:uid="{00000000-0005-0000-0000-00004D550000}"/>
    <cellStyle name="Normal 18 2 4 3 6" xfId="21833" xr:uid="{00000000-0005-0000-0000-00004E550000}"/>
    <cellStyle name="Normal 18 2 4 4" xfId="21834" xr:uid="{00000000-0005-0000-0000-00004F550000}"/>
    <cellStyle name="Normal 18 2 4 4 2" xfId="21835" xr:uid="{00000000-0005-0000-0000-000050550000}"/>
    <cellStyle name="Normal 18 2 4 4 2 2" xfId="21836" xr:uid="{00000000-0005-0000-0000-000051550000}"/>
    <cellStyle name="Normal 18 2 4 4 2 2 2" xfId="21837" xr:uid="{00000000-0005-0000-0000-000052550000}"/>
    <cellStyle name="Normal 18 2 4 4 2 2 2 2" xfId="21838" xr:uid="{00000000-0005-0000-0000-000053550000}"/>
    <cellStyle name="Normal 18 2 4 4 2 2 3" xfId="21839" xr:uid="{00000000-0005-0000-0000-000054550000}"/>
    <cellStyle name="Normal 18 2 4 4 2 3" xfId="21840" xr:uid="{00000000-0005-0000-0000-000055550000}"/>
    <cellStyle name="Normal 18 2 4 4 2 3 2" xfId="21841" xr:uid="{00000000-0005-0000-0000-000056550000}"/>
    <cellStyle name="Normal 18 2 4 4 2 4" xfId="21842" xr:uid="{00000000-0005-0000-0000-000057550000}"/>
    <cellStyle name="Normal 18 2 4 4 3" xfId="21843" xr:uid="{00000000-0005-0000-0000-000058550000}"/>
    <cellStyle name="Normal 18 2 4 4 3 2" xfId="21844" xr:uid="{00000000-0005-0000-0000-000059550000}"/>
    <cellStyle name="Normal 18 2 4 4 3 2 2" xfId="21845" xr:uid="{00000000-0005-0000-0000-00005A550000}"/>
    <cellStyle name="Normal 18 2 4 4 3 3" xfId="21846" xr:uid="{00000000-0005-0000-0000-00005B550000}"/>
    <cellStyle name="Normal 18 2 4 4 4" xfId="21847" xr:uid="{00000000-0005-0000-0000-00005C550000}"/>
    <cellStyle name="Normal 18 2 4 4 4 2" xfId="21848" xr:uid="{00000000-0005-0000-0000-00005D550000}"/>
    <cellStyle name="Normal 18 2 4 4 5" xfId="21849" xr:uid="{00000000-0005-0000-0000-00005E550000}"/>
    <cellStyle name="Normal 18 2 4 5" xfId="21850" xr:uid="{00000000-0005-0000-0000-00005F550000}"/>
    <cellStyle name="Normal 18 2 4 5 2" xfId="21851" xr:uid="{00000000-0005-0000-0000-000060550000}"/>
    <cellStyle name="Normal 18 2 4 5 2 2" xfId="21852" xr:uid="{00000000-0005-0000-0000-000061550000}"/>
    <cellStyle name="Normal 18 2 4 5 2 2 2" xfId="21853" xr:uid="{00000000-0005-0000-0000-000062550000}"/>
    <cellStyle name="Normal 18 2 4 5 2 3" xfId="21854" xr:uid="{00000000-0005-0000-0000-000063550000}"/>
    <cellStyle name="Normal 18 2 4 5 3" xfId="21855" xr:uid="{00000000-0005-0000-0000-000064550000}"/>
    <cellStyle name="Normal 18 2 4 5 3 2" xfId="21856" xr:uid="{00000000-0005-0000-0000-000065550000}"/>
    <cellStyle name="Normal 18 2 4 5 4" xfId="21857" xr:uid="{00000000-0005-0000-0000-000066550000}"/>
    <cellStyle name="Normal 18 2 4 6" xfId="21858" xr:uid="{00000000-0005-0000-0000-000067550000}"/>
    <cellStyle name="Normal 18 2 4 6 2" xfId="21859" xr:uid="{00000000-0005-0000-0000-000068550000}"/>
    <cellStyle name="Normal 18 2 4 6 2 2" xfId="21860" xr:uid="{00000000-0005-0000-0000-000069550000}"/>
    <cellStyle name="Normal 18 2 4 6 3" xfId="21861" xr:uid="{00000000-0005-0000-0000-00006A550000}"/>
    <cellStyle name="Normal 18 2 4 7" xfId="21862" xr:uid="{00000000-0005-0000-0000-00006B550000}"/>
    <cellStyle name="Normal 18 2 4 7 2" xfId="21863" xr:uid="{00000000-0005-0000-0000-00006C550000}"/>
    <cellStyle name="Normal 18 2 4 8" xfId="21864" xr:uid="{00000000-0005-0000-0000-00006D550000}"/>
    <cellStyle name="Normal 18 2 5" xfId="21865" xr:uid="{00000000-0005-0000-0000-00006E550000}"/>
    <cellStyle name="Normal 18 2 5 2" xfId="21866" xr:uid="{00000000-0005-0000-0000-00006F550000}"/>
    <cellStyle name="Normal 18 2 5 2 2" xfId="21867" xr:uid="{00000000-0005-0000-0000-000070550000}"/>
    <cellStyle name="Normal 18 2 5 2 2 2" xfId="21868" xr:uid="{00000000-0005-0000-0000-000071550000}"/>
    <cellStyle name="Normal 18 2 5 2 2 2 2" xfId="21869" xr:uid="{00000000-0005-0000-0000-000072550000}"/>
    <cellStyle name="Normal 18 2 5 2 2 2 2 2" xfId="21870" xr:uid="{00000000-0005-0000-0000-000073550000}"/>
    <cellStyle name="Normal 18 2 5 2 2 2 2 2 2" xfId="21871" xr:uid="{00000000-0005-0000-0000-000074550000}"/>
    <cellStyle name="Normal 18 2 5 2 2 2 2 3" xfId="21872" xr:uid="{00000000-0005-0000-0000-000075550000}"/>
    <cellStyle name="Normal 18 2 5 2 2 2 3" xfId="21873" xr:uid="{00000000-0005-0000-0000-000076550000}"/>
    <cellStyle name="Normal 18 2 5 2 2 2 3 2" xfId="21874" xr:uid="{00000000-0005-0000-0000-000077550000}"/>
    <cellStyle name="Normal 18 2 5 2 2 2 4" xfId="21875" xr:uid="{00000000-0005-0000-0000-000078550000}"/>
    <cellStyle name="Normal 18 2 5 2 2 3" xfId="21876" xr:uid="{00000000-0005-0000-0000-000079550000}"/>
    <cellStyle name="Normal 18 2 5 2 2 3 2" xfId="21877" xr:uid="{00000000-0005-0000-0000-00007A550000}"/>
    <cellStyle name="Normal 18 2 5 2 2 3 2 2" xfId="21878" xr:uid="{00000000-0005-0000-0000-00007B550000}"/>
    <cellStyle name="Normal 18 2 5 2 2 3 3" xfId="21879" xr:uid="{00000000-0005-0000-0000-00007C550000}"/>
    <cellStyle name="Normal 18 2 5 2 2 4" xfId="21880" xr:uid="{00000000-0005-0000-0000-00007D550000}"/>
    <cellStyle name="Normal 18 2 5 2 2 4 2" xfId="21881" xr:uid="{00000000-0005-0000-0000-00007E550000}"/>
    <cellStyle name="Normal 18 2 5 2 2 5" xfId="21882" xr:uid="{00000000-0005-0000-0000-00007F550000}"/>
    <cellStyle name="Normal 18 2 5 2 3" xfId="21883" xr:uid="{00000000-0005-0000-0000-000080550000}"/>
    <cellStyle name="Normal 18 2 5 2 3 2" xfId="21884" xr:uid="{00000000-0005-0000-0000-000081550000}"/>
    <cellStyle name="Normal 18 2 5 2 3 2 2" xfId="21885" xr:uid="{00000000-0005-0000-0000-000082550000}"/>
    <cellStyle name="Normal 18 2 5 2 3 2 2 2" xfId="21886" xr:uid="{00000000-0005-0000-0000-000083550000}"/>
    <cellStyle name="Normal 18 2 5 2 3 2 3" xfId="21887" xr:uid="{00000000-0005-0000-0000-000084550000}"/>
    <cellStyle name="Normal 18 2 5 2 3 3" xfId="21888" xr:uid="{00000000-0005-0000-0000-000085550000}"/>
    <cellStyle name="Normal 18 2 5 2 3 3 2" xfId="21889" xr:uid="{00000000-0005-0000-0000-000086550000}"/>
    <cellStyle name="Normal 18 2 5 2 3 4" xfId="21890" xr:uid="{00000000-0005-0000-0000-000087550000}"/>
    <cellStyle name="Normal 18 2 5 2 4" xfId="21891" xr:uid="{00000000-0005-0000-0000-000088550000}"/>
    <cellStyle name="Normal 18 2 5 2 4 2" xfId="21892" xr:uid="{00000000-0005-0000-0000-000089550000}"/>
    <cellStyle name="Normal 18 2 5 2 4 2 2" xfId="21893" xr:uid="{00000000-0005-0000-0000-00008A550000}"/>
    <cellStyle name="Normal 18 2 5 2 4 3" xfId="21894" xr:uid="{00000000-0005-0000-0000-00008B550000}"/>
    <cellStyle name="Normal 18 2 5 2 5" xfId="21895" xr:uid="{00000000-0005-0000-0000-00008C550000}"/>
    <cellStyle name="Normal 18 2 5 2 5 2" xfId="21896" xr:uid="{00000000-0005-0000-0000-00008D550000}"/>
    <cellStyle name="Normal 18 2 5 2 6" xfId="21897" xr:uid="{00000000-0005-0000-0000-00008E550000}"/>
    <cellStyle name="Normal 18 2 5 3" xfId="21898" xr:uid="{00000000-0005-0000-0000-00008F550000}"/>
    <cellStyle name="Normal 18 2 5 3 2" xfId="21899" xr:uid="{00000000-0005-0000-0000-000090550000}"/>
    <cellStyle name="Normal 18 2 5 3 2 2" xfId="21900" xr:uid="{00000000-0005-0000-0000-000091550000}"/>
    <cellStyle name="Normal 18 2 5 3 2 2 2" xfId="21901" xr:uid="{00000000-0005-0000-0000-000092550000}"/>
    <cellStyle name="Normal 18 2 5 3 2 2 2 2" xfId="21902" xr:uid="{00000000-0005-0000-0000-000093550000}"/>
    <cellStyle name="Normal 18 2 5 3 2 2 3" xfId="21903" xr:uid="{00000000-0005-0000-0000-000094550000}"/>
    <cellStyle name="Normal 18 2 5 3 2 3" xfId="21904" xr:uid="{00000000-0005-0000-0000-000095550000}"/>
    <cellStyle name="Normal 18 2 5 3 2 3 2" xfId="21905" xr:uid="{00000000-0005-0000-0000-000096550000}"/>
    <cellStyle name="Normal 18 2 5 3 2 4" xfId="21906" xr:uid="{00000000-0005-0000-0000-000097550000}"/>
    <cellStyle name="Normal 18 2 5 3 3" xfId="21907" xr:uid="{00000000-0005-0000-0000-000098550000}"/>
    <cellStyle name="Normal 18 2 5 3 3 2" xfId="21908" xr:uid="{00000000-0005-0000-0000-000099550000}"/>
    <cellStyle name="Normal 18 2 5 3 3 2 2" xfId="21909" xr:uid="{00000000-0005-0000-0000-00009A550000}"/>
    <cellStyle name="Normal 18 2 5 3 3 3" xfId="21910" xr:uid="{00000000-0005-0000-0000-00009B550000}"/>
    <cellStyle name="Normal 18 2 5 3 4" xfId="21911" xr:uid="{00000000-0005-0000-0000-00009C550000}"/>
    <cellStyle name="Normal 18 2 5 3 4 2" xfId="21912" xr:uid="{00000000-0005-0000-0000-00009D550000}"/>
    <cellStyle name="Normal 18 2 5 3 5" xfId="21913" xr:uid="{00000000-0005-0000-0000-00009E550000}"/>
    <cellStyle name="Normal 18 2 5 4" xfId="21914" xr:uid="{00000000-0005-0000-0000-00009F550000}"/>
    <cellStyle name="Normal 18 2 5 4 2" xfId="21915" xr:uid="{00000000-0005-0000-0000-0000A0550000}"/>
    <cellStyle name="Normal 18 2 5 4 2 2" xfId="21916" xr:uid="{00000000-0005-0000-0000-0000A1550000}"/>
    <cellStyle name="Normal 18 2 5 4 2 2 2" xfId="21917" xr:uid="{00000000-0005-0000-0000-0000A2550000}"/>
    <cellStyle name="Normal 18 2 5 4 2 3" xfId="21918" xr:uid="{00000000-0005-0000-0000-0000A3550000}"/>
    <cellStyle name="Normal 18 2 5 4 3" xfId="21919" xr:uid="{00000000-0005-0000-0000-0000A4550000}"/>
    <cellStyle name="Normal 18 2 5 4 3 2" xfId="21920" xr:uid="{00000000-0005-0000-0000-0000A5550000}"/>
    <cellStyle name="Normal 18 2 5 4 4" xfId="21921" xr:uid="{00000000-0005-0000-0000-0000A6550000}"/>
    <cellStyle name="Normal 18 2 5 5" xfId="21922" xr:uid="{00000000-0005-0000-0000-0000A7550000}"/>
    <cellStyle name="Normal 18 2 5 5 2" xfId="21923" xr:uid="{00000000-0005-0000-0000-0000A8550000}"/>
    <cellStyle name="Normal 18 2 5 5 2 2" xfId="21924" xr:uid="{00000000-0005-0000-0000-0000A9550000}"/>
    <cellStyle name="Normal 18 2 5 5 3" xfId="21925" xr:uid="{00000000-0005-0000-0000-0000AA550000}"/>
    <cellStyle name="Normal 18 2 5 6" xfId="21926" xr:uid="{00000000-0005-0000-0000-0000AB550000}"/>
    <cellStyle name="Normal 18 2 5 6 2" xfId="21927" xr:uid="{00000000-0005-0000-0000-0000AC550000}"/>
    <cellStyle name="Normal 18 2 5 7" xfId="21928" xr:uid="{00000000-0005-0000-0000-0000AD550000}"/>
    <cellStyle name="Normal 18 2 6" xfId="21929" xr:uid="{00000000-0005-0000-0000-0000AE550000}"/>
    <cellStyle name="Normal 18 2 6 2" xfId="21930" xr:uid="{00000000-0005-0000-0000-0000AF550000}"/>
    <cellStyle name="Normal 18 2 6 2 2" xfId="21931" xr:uid="{00000000-0005-0000-0000-0000B0550000}"/>
    <cellStyle name="Normal 18 2 6 2 2 2" xfId="21932" xr:uid="{00000000-0005-0000-0000-0000B1550000}"/>
    <cellStyle name="Normal 18 2 6 2 2 2 2" xfId="21933" xr:uid="{00000000-0005-0000-0000-0000B2550000}"/>
    <cellStyle name="Normal 18 2 6 2 2 2 2 2" xfId="21934" xr:uid="{00000000-0005-0000-0000-0000B3550000}"/>
    <cellStyle name="Normal 18 2 6 2 2 2 3" xfId="21935" xr:uid="{00000000-0005-0000-0000-0000B4550000}"/>
    <cellStyle name="Normal 18 2 6 2 2 3" xfId="21936" xr:uid="{00000000-0005-0000-0000-0000B5550000}"/>
    <cellStyle name="Normal 18 2 6 2 2 3 2" xfId="21937" xr:uid="{00000000-0005-0000-0000-0000B6550000}"/>
    <cellStyle name="Normal 18 2 6 2 2 4" xfId="21938" xr:uid="{00000000-0005-0000-0000-0000B7550000}"/>
    <cellStyle name="Normal 18 2 6 2 3" xfId="21939" xr:uid="{00000000-0005-0000-0000-0000B8550000}"/>
    <cellStyle name="Normal 18 2 6 2 3 2" xfId="21940" xr:uid="{00000000-0005-0000-0000-0000B9550000}"/>
    <cellStyle name="Normal 18 2 6 2 3 2 2" xfId="21941" xr:uid="{00000000-0005-0000-0000-0000BA550000}"/>
    <cellStyle name="Normal 18 2 6 2 3 3" xfId="21942" xr:uid="{00000000-0005-0000-0000-0000BB550000}"/>
    <cellStyle name="Normal 18 2 6 2 4" xfId="21943" xr:uid="{00000000-0005-0000-0000-0000BC550000}"/>
    <cellStyle name="Normal 18 2 6 2 4 2" xfId="21944" xr:uid="{00000000-0005-0000-0000-0000BD550000}"/>
    <cellStyle name="Normal 18 2 6 2 5" xfId="21945" xr:uid="{00000000-0005-0000-0000-0000BE550000}"/>
    <cellStyle name="Normal 18 2 6 3" xfId="21946" xr:uid="{00000000-0005-0000-0000-0000BF550000}"/>
    <cellStyle name="Normal 18 2 6 3 2" xfId="21947" xr:uid="{00000000-0005-0000-0000-0000C0550000}"/>
    <cellStyle name="Normal 18 2 6 3 2 2" xfId="21948" xr:uid="{00000000-0005-0000-0000-0000C1550000}"/>
    <cellStyle name="Normal 18 2 6 3 2 2 2" xfId="21949" xr:uid="{00000000-0005-0000-0000-0000C2550000}"/>
    <cellStyle name="Normal 18 2 6 3 2 3" xfId="21950" xr:uid="{00000000-0005-0000-0000-0000C3550000}"/>
    <cellStyle name="Normal 18 2 6 3 3" xfId="21951" xr:uid="{00000000-0005-0000-0000-0000C4550000}"/>
    <cellStyle name="Normal 18 2 6 3 3 2" xfId="21952" xr:uid="{00000000-0005-0000-0000-0000C5550000}"/>
    <cellStyle name="Normal 18 2 6 3 4" xfId="21953" xr:uid="{00000000-0005-0000-0000-0000C6550000}"/>
    <cellStyle name="Normal 18 2 6 4" xfId="21954" xr:uid="{00000000-0005-0000-0000-0000C7550000}"/>
    <cellStyle name="Normal 18 2 6 4 2" xfId="21955" xr:uid="{00000000-0005-0000-0000-0000C8550000}"/>
    <cellStyle name="Normal 18 2 6 4 2 2" xfId="21956" xr:uid="{00000000-0005-0000-0000-0000C9550000}"/>
    <cellStyle name="Normal 18 2 6 4 3" xfId="21957" xr:uid="{00000000-0005-0000-0000-0000CA550000}"/>
    <cellStyle name="Normal 18 2 6 5" xfId="21958" xr:uid="{00000000-0005-0000-0000-0000CB550000}"/>
    <cellStyle name="Normal 18 2 6 5 2" xfId="21959" xr:uid="{00000000-0005-0000-0000-0000CC550000}"/>
    <cellStyle name="Normal 18 2 6 6" xfId="21960" xr:uid="{00000000-0005-0000-0000-0000CD550000}"/>
    <cellStyle name="Normal 18 2 7" xfId="21961" xr:uid="{00000000-0005-0000-0000-0000CE550000}"/>
    <cellStyle name="Normal 18 2 7 2" xfId="21962" xr:uid="{00000000-0005-0000-0000-0000CF550000}"/>
    <cellStyle name="Normal 18 2 7 2 2" xfId="21963" xr:uid="{00000000-0005-0000-0000-0000D0550000}"/>
    <cellStyle name="Normal 18 2 7 2 2 2" xfId="21964" xr:uid="{00000000-0005-0000-0000-0000D1550000}"/>
    <cellStyle name="Normal 18 2 7 2 2 2 2" xfId="21965" xr:uid="{00000000-0005-0000-0000-0000D2550000}"/>
    <cellStyle name="Normal 18 2 7 2 2 3" xfId="21966" xr:uid="{00000000-0005-0000-0000-0000D3550000}"/>
    <cellStyle name="Normal 18 2 7 2 3" xfId="21967" xr:uid="{00000000-0005-0000-0000-0000D4550000}"/>
    <cellStyle name="Normal 18 2 7 2 3 2" xfId="21968" xr:uid="{00000000-0005-0000-0000-0000D5550000}"/>
    <cellStyle name="Normal 18 2 7 2 4" xfId="21969" xr:uid="{00000000-0005-0000-0000-0000D6550000}"/>
    <cellStyle name="Normal 18 2 7 3" xfId="21970" xr:uid="{00000000-0005-0000-0000-0000D7550000}"/>
    <cellStyle name="Normal 18 2 7 3 2" xfId="21971" xr:uid="{00000000-0005-0000-0000-0000D8550000}"/>
    <cellStyle name="Normal 18 2 7 3 2 2" xfId="21972" xr:uid="{00000000-0005-0000-0000-0000D9550000}"/>
    <cellStyle name="Normal 18 2 7 3 3" xfId="21973" xr:uid="{00000000-0005-0000-0000-0000DA550000}"/>
    <cellStyle name="Normal 18 2 7 4" xfId="21974" xr:uid="{00000000-0005-0000-0000-0000DB550000}"/>
    <cellStyle name="Normal 18 2 7 4 2" xfId="21975" xr:uid="{00000000-0005-0000-0000-0000DC550000}"/>
    <cellStyle name="Normal 18 2 7 5" xfId="21976" xr:uid="{00000000-0005-0000-0000-0000DD550000}"/>
    <cellStyle name="Normal 18 2 8" xfId="21977" xr:uid="{00000000-0005-0000-0000-0000DE550000}"/>
    <cellStyle name="Normal 18 2 8 2" xfId="21978" xr:uid="{00000000-0005-0000-0000-0000DF550000}"/>
    <cellStyle name="Normal 18 2 8 2 2" xfId="21979" xr:uid="{00000000-0005-0000-0000-0000E0550000}"/>
    <cellStyle name="Normal 18 2 8 2 2 2" xfId="21980" xr:uid="{00000000-0005-0000-0000-0000E1550000}"/>
    <cellStyle name="Normal 18 2 8 2 3" xfId="21981" xr:uid="{00000000-0005-0000-0000-0000E2550000}"/>
    <cellStyle name="Normal 18 2 8 3" xfId="21982" xr:uid="{00000000-0005-0000-0000-0000E3550000}"/>
    <cellStyle name="Normal 18 2 8 3 2" xfId="21983" xr:uid="{00000000-0005-0000-0000-0000E4550000}"/>
    <cellStyle name="Normal 18 2 8 4" xfId="21984" xr:uid="{00000000-0005-0000-0000-0000E5550000}"/>
    <cellStyle name="Normal 18 2 9" xfId="21985" xr:uid="{00000000-0005-0000-0000-0000E6550000}"/>
    <cellStyle name="Normal 18 2 9 2" xfId="21986" xr:uid="{00000000-0005-0000-0000-0000E7550000}"/>
    <cellStyle name="Normal 18 2 9 2 2" xfId="21987" xr:uid="{00000000-0005-0000-0000-0000E8550000}"/>
    <cellStyle name="Normal 18 2 9 3" xfId="21988" xr:uid="{00000000-0005-0000-0000-0000E9550000}"/>
    <cellStyle name="Normal 18 3" xfId="21989" xr:uid="{00000000-0005-0000-0000-0000EA550000}"/>
    <cellStyle name="Normal 18 3 10" xfId="21990" xr:uid="{00000000-0005-0000-0000-0000EB550000}"/>
    <cellStyle name="Normal 18 3 2" xfId="21991" xr:uid="{00000000-0005-0000-0000-0000EC550000}"/>
    <cellStyle name="Normal 18 3 2 2" xfId="21992" xr:uid="{00000000-0005-0000-0000-0000ED550000}"/>
    <cellStyle name="Normal 18 3 2 2 2" xfId="21993" xr:uid="{00000000-0005-0000-0000-0000EE550000}"/>
    <cellStyle name="Normal 18 3 2 2 2 2" xfId="21994" xr:uid="{00000000-0005-0000-0000-0000EF550000}"/>
    <cellStyle name="Normal 18 3 2 2 2 2 2" xfId="21995" xr:uid="{00000000-0005-0000-0000-0000F0550000}"/>
    <cellStyle name="Normal 18 3 2 2 2 2 2 2" xfId="21996" xr:uid="{00000000-0005-0000-0000-0000F1550000}"/>
    <cellStyle name="Normal 18 3 2 2 2 2 2 2 2" xfId="21997" xr:uid="{00000000-0005-0000-0000-0000F2550000}"/>
    <cellStyle name="Normal 18 3 2 2 2 2 2 2 2 2" xfId="21998" xr:uid="{00000000-0005-0000-0000-0000F3550000}"/>
    <cellStyle name="Normal 18 3 2 2 2 2 2 2 2 2 2" xfId="21999" xr:uid="{00000000-0005-0000-0000-0000F4550000}"/>
    <cellStyle name="Normal 18 3 2 2 2 2 2 2 2 3" xfId="22000" xr:uid="{00000000-0005-0000-0000-0000F5550000}"/>
    <cellStyle name="Normal 18 3 2 2 2 2 2 2 3" xfId="22001" xr:uid="{00000000-0005-0000-0000-0000F6550000}"/>
    <cellStyle name="Normal 18 3 2 2 2 2 2 2 3 2" xfId="22002" xr:uid="{00000000-0005-0000-0000-0000F7550000}"/>
    <cellStyle name="Normal 18 3 2 2 2 2 2 2 4" xfId="22003" xr:uid="{00000000-0005-0000-0000-0000F8550000}"/>
    <cellStyle name="Normal 18 3 2 2 2 2 2 3" xfId="22004" xr:uid="{00000000-0005-0000-0000-0000F9550000}"/>
    <cellStyle name="Normal 18 3 2 2 2 2 2 3 2" xfId="22005" xr:uid="{00000000-0005-0000-0000-0000FA550000}"/>
    <cellStyle name="Normal 18 3 2 2 2 2 2 3 2 2" xfId="22006" xr:uid="{00000000-0005-0000-0000-0000FB550000}"/>
    <cellStyle name="Normal 18 3 2 2 2 2 2 3 3" xfId="22007" xr:uid="{00000000-0005-0000-0000-0000FC550000}"/>
    <cellStyle name="Normal 18 3 2 2 2 2 2 4" xfId="22008" xr:uid="{00000000-0005-0000-0000-0000FD550000}"/>
    <cellStyle name="Normal 18 3 2 2 2 2 2 4 2" xfId="22009" xr:uid="{00000000-0005-0000-0000-0000FE550000}"/>
    <cellStyle name="Normal 18 3 2 2 2 2 2 5" xfId="22010" xr:uid="{00000000-0005-0000-0000-0000FF550000}"/>
    <cellStyle name="Normal 18 3 2 2 2 2 3" xfId="22011" xr:uid="{00000000-0005-0000-0000-000000560000}"/>
    <cellStyle name="Normal 18 3 2 2 2 2 3 2" xfId="22012" xr:uid="{00000000-0005-0000-0000-000001560000}"/>
    <cellStyle name="Normal 18 3 2 2 2 2 3 2 2" xfId="22013" xr:uid="{00000000-0005-0000-0000-000002560000}"/>
    <cellStyle name="Normal 18 3 2 2 2 2 3 2 2 2" xfId="22014" xr:uid="{00000000-0005-0000-0000-000003560000}"/>
    <cellStyle name="Normal 18 3 2 2 2 2 3 2 3" xfId="22015" xr:uid="{00000000-0005-0000-0000-000004560000}"/>
    <cellStyle name="Normal 18 3 2 2 2 2 3 3" xfId="22016" xr:uid="{00000000-0005-0000-0000-000005560000}"/>
    <cellStyle name="Normal 18 3 2 2 2 2 3 3 2" xfId="22017" xr:uid="{00000000-0005-0000-0000-000006560000}"/>
    <cellStyle name="Normal 18 3 2 2 2 2 3 4" xfId="22018" xr:uid="{00000000-0005-0000-0000-000007560000}"/>
    <cellStyle name="Normal 18 3 2 2 2 2 4" xfId="22019" xr:uid="{00000000-0005-0000-0000-000008560000}"/>
    <cellStyle name="Normal 18 3 2 2 2 2 4 2" xfId="22020" xr:uid="{00000000-0005-0000-0000-000009560000}"/>
    <cellStyle name="Normal 18 3 2 2 2 2 4 2 2" xfId="22021" xr:uid="{00000000-0005-0000-0000-00000A560000}"/>
    <cellStyle name="Normal 18 3 2 2 2 2 4 3" xfId="22022" xr:uid="{00000000-0005-0000-0000-00000B560000}"/>
    <cellStyle name="Normal 18 3 2 2 2 2 5" xfId="22023" xr:uid="{00000000-0005-0000-0000-00000C560000}"/>
    <cellStyle name="Normal 18 3 2 2 2 2 5 2" xfId="22024" xr:uid="{00000000-0005-0000-0000-00000D560000}"/>
    <cellStyle name="Normal 18 3 2 2 2 2 6" xfId="22025" xr:uid="{00000000-0005-0000-0000-00000E560000}"/>
    <cellStyle name="Normal 18 3 2 2 2 3" xfId="22026" xr:uid="{00000000-0005-0000-0000-00000F560000}"/>
    <cellStyle name="Normal 18 3 2 2 2 3 2" xfId="22027" xr:uid="{00000000-0005-0000-0000-000010560000}"/>
    <cellStyle name="Normal 18 3 2 2 2 3 2 2" xfId="22028" xr:uid="{00000000-0005-0000-0000-000011560000}"/>
    <cellStyle name="Normal 18 3 2 2 2 3 2 2 2" xfId="22029" xr:uid="{00000000-0005-0000-0000-000012560000}"/>
    <cellStyle name="Normal 18 3 2 2 2 3 2 2 2 2" xfId="22030" xr:uid="{00000000-0005-0000-0000-000013560000}"/>
    <cellStyle name="Normal 18 3 2 2 2 3 2 2 3" xfId="22031" xr:uid="{00000000-0005-0000-0000-000014560000}"/>
    <cellStyle name="Normal 18 3 2 2 2 3 2 3" xfId="22032" xr:uid="{00000000-0005-0000-0000-000015560000}"/>
    <cellStyle name="Normal 18 3 2 2 2 3 2 3 2" xfId="22033" xr:uid="{00000000-0005-0000-0000-000016560000}"/>
    <cellStyle name="Normal 18 3 2 2 2 3 2 4" xfId="22034" xr:uid="{00000000-0005-0000-0000-000017560000}"/>
    <cellStyle name="Normal 18 3 2 2 2 3 3" xfId="22035" xr:uid="{00000000-0005-0000-0000-000018560000}"/>
    <cellStyle name="Normal 18 3 2 2 2 3 3 2" xfId="22036" xr:uid="{00000000-0005-0000-0000-000019560000}"/>
    <cellStyle name="Normal 18 3 2 2 2 3 3 2 2" xfId="22037" xr:uid="{00000000-0005-0000-0000-00001A560000}"/>
    <cellStyle name="Normal 18 3 2 2 2 3 3 3" xfId="22038" xr:uid="{00000000-0005-0000-0000-00001B560000}"/>
    <cellStyle name="Normal 18 3 2 2 2 3 4" xfId="22039" xr:uid="{00000000-0005-0000-0000-00001C560000}"/>
    <cellStyle name="Normal 18 3 2 2 2 3 4 2" xfId="22040" xr:uid="{00000000-0005-0000-0000-00001D560000}"/>
    <cellStyle name="Normal 18 3 2 2 2 3 5" xfId="22041" xr:uid="{00000000-0005-0000-0000-00001E560000}"/>
    <cellStyle name="Normal 18 3 2 2 2 4" xfId="22042" xr:uid="{00000000-0005-0000-0000-00001F560000}"/>
    <cellStyle name="Normal 18 3 2 2 2 4 2" xfId="22043" xr:uid="{00000000-0005-0000-0000-000020560000}"/>
    <cellStyle name="Normal 18 3 2 2 2 4 2 2" xfId="22044" xr:uid="{00000000-0005-0000-0000-000021560000}"/>
    <cellStyle name="Normal 18 3 2 2 2 4 2 2 2" xfId="22045" xr:uid="{00000000-0005-0000-0000-000022560000}"/>
    <cellStyle name="Normal 18 3 2 2 2 4 2 3" xfId="22046" xr:uid="{00000000-0005-0000-0000-000023560000}"/>
    <cellStyle name="Normal 18 3 2 2 2 4 3" xfId="22047" xr:uid="{00000000-0005-0000-0000-000024560000}"/>
    <cellStyle name="Normal 18 3 2 2 2 4 3 2" xfId="22048" xr:uid="{00000000-0005-0000-0000-000025560000}"/>
    <cellStyle name="Normal 18 3 2 2 2 4 4" xfId="22049" xr:uid="{00000000-0005-0000-0000-000026560000}"/>
    <cellStyle name="Normal 18 3 2 2 2 5" xfId="22050" xr:uid="{00000000-0005-0000-0000-000027560000}"/>
    <cellStyle name="Normal 18 3 2 2 2 5 2" xfId="22051" xr:uid="{00000000-0005-0000-0000-000028560000}"/>
    <cellStyle name="Normal 18 3 2 2 2 5 2 2" xfId="22052" xr:uid="{00000000-0005-0000-0000-000029560000}"/>
    <cellStyle name="Normal 18 3 2 2 2 5 3" xfId="22053" xr:uid="{00000000-0005-0000-0000-00002A560000}"/>
    <cellStyle name="Normal 18 3 2 2 2 6" xfId="22054" xr:uid="{00000000-0005-0000-0000-00002B560000}"/>
    <cellStyle name="Normal 18 3 2 2 2 6 2" xfId="22055" xr:uid="{00000000-0005-0000-0000-00002C560000}"/>
    <cellStyle name="Normal 18 3 2 2 2 7" xfId="22056" xr:uid="{00000000-0005-0000-0000-00002D560000}"/>
    <cellStyle name="Normal 18 3 2 2 3" xfId="22057" xr:uid="{00000000-0005-0000-0000-00002E560000}"/>
    <cellStyle name="Normal 18 3 2 2 3 2" xfId="22058" xr:uid="{00000000-0005-0000-0000-00002F560000}"/>
    <cellStyle name="Normal 18 3 2 2 3 2 2" xfId="22059" xr:uid="{00000000-0005-0000-0000-000030560000}"/>
    <cellStyle name="Normal 18 3 2 2 3 2 2 2" xfId="22060" xr:uid="{00000000-0005-0000-0000-000031560000}"/>
    <cellStyle name="Normal 18 3 2 2 3 2 2 2 2" xfId="22061" xr:uid="{00000000-0005-0000-0000-000032560000}"/>
    <cellStyle name="Normal 18 3 2 2 3 2 2 2 2 2" xfId="22062" xr:uid="{00000000-0005-0000-0000-000033560000}"/>
    <cellStyle name="Normal 18 3 2 2 3 2 2 2 3" xfId="22063" xr:uid="{00000000-0005-0000-0000-000034560000}"/>
    <cellStyle name="Normal 18 3 2 2 3 2 2 3" xfId="22064" xr:uid="{00000000-0005-0000-0000-000035560000}"/>
    <cellStyle name="Normal 18 3 2 2 3 2 2 3 2" xfId="22065" xr:uid="{00000000-0005-0000-0000-000036560000}"/>
    <cellStyle name="Normal 18 3 2 2 3 2 2 4" xfId="22066" xr:uid="{00000000-0005-0000-0000-000037560000}"/>
    <cellStyle name="Normal 18 3 2 2 3 2 3" xfId="22067" xr:uid="{00000000-0005-0000-0000-000038560000}"/>
    <cellStyle name="Normal 18 3 2 2 3 2 3 2" xfId="22068" xr:uid="{00000000-0005-0000-0000-000039560000}"/>
    <cellStyle name="Normal 18 3 2 2 3 2 3 2 2" xfId="22069" xr:uid="{00000000-0005-0000-0000-00003A560000}"/>
    <cellStyle name="Normal 18 3 2 2 3 2 3 3" xfId="22070" xr:uid="{00000000-0005-0000-0000-00003B560000}"/>
    <cellStyle name="Normal 18 3 2 2 3 2 4" xfId="22071" xr:uid="{00000000-0005-0000-0000-00003C560000}"/>
    <cellStyle name="Normal 18 3 2 2 3 2 4 2" xfId="22072" xr:uid="{00000000-0005-0000-0000-00003D560000}"/>
    <cellStyle name="Normal 18 3 2 2 3 2 5" xfId="22073" xr:uid="{00000000-0005-0000-0000-00003E560000}"/>
    <cellStyle name="Normal 18 3 2 2 3 3" xfId="22074" xr:uid="{00000000-0005-0000-0000-00003F560000}"/>
    <cellStyle name="Normal 18 3 2 2 3 3 2" xfId="22075" xr:uid="{00000000-0005-0000-0000-000040560000}"/>
    <cellStyle name="Normal 18 3 2 2 3 3 2 2" xfId="22076" xr:uid="{00000000-0005-0000-0000-000041560000}"/>
    <cellStyle name="Normal 18 3 2 2 3 3 2 2 2" xfId="22077" xr:uid="{00000000-0005-0000-0000-000042560000}"/>
    <cellStyle name="Normal 18 3 2 2 3 3 2 3" xfId="22078" xr:uid="{00000000-0005-0000-0000-000043560000}"/>
    <cellStyle name="Normal 18 3 2 2 3 3 3" xfId="22079" xr:uid="{00000000-0005-0000-0000-000044560000}"/>
    <cellStyle name="Normal 18 3 2 2 3 3 3 2" xfId="22080" xr:uid="{00000000-0005-0000-0000-000045560000}"/>
    <cellStyle name="Normal 18 3 2 2 3 3 4" xfId="22081" xr:uid="{00000000-0005-0000-0000-000046560000}"/>
    <cellStyle name="Normal 18 3 2 2 3 4" xfId="22082" xr:uid="{00000000-0005-0000-0000-000047560000}"/>
    <cellStyle name="Normal 18 3 2 2 3 4 2" xfId="22083" xr:uid="{00000000-0005-0000-0000-000048560000}"/>
    <cellStyle name="Normal 18 3 2 2 3 4 2 2" xfId="22084" xr:uid="{00000000-0005-0000-0000-000049560000}"/>
    <cellStyle name="Normal 18 3 2 2 3 4 3" xfId="22085" xr:uid="{00000000-0005-0000-0000-00004A560000}"/>
    <cellStyle name="Normal 18 3 2 2 3 5" xfId="22086" xr:uid="{00000000-0005-0000-0000-00004B560000}"/>
    <cellStyle name="Normal 18 3 2 2 3 5 2" xfId="22087" xr:uid="{00000000-0005-0000-0000-00004C560000}"/>
    <cellStyle name="Normal 18 3 2 2 3 6" xfId="22088" xr:uid="{00000000-0005-0000-0000-00004D560000}"/>
    <cellStyle name="Normal 18 3 2 2 4" xfId="22089" xr:uid="{00000000-0005-0000-0000-00004E560000}"/>
    <cellStyle name="Normal 18 3 2 2 4 2" xfId="22090" xr:uid="{00000000-0005-0000-0000-00004F560000}"/>
    <cellStyle name="Normal 18 3 2 2 4 2 2" xfId="22091" xr:uid="{00000000-0005-0000-0000-000050560000}"/>
    <cellStyle name="Normal 18 3 2 2 4 2 2 2" xfId="22092" xr:uid="{00000000-0005-0000-0000-000051560000}"/>
    <cellStyle name="Normal 18 3 2 2 4 2 2 2 2" xfId="22093" xr:uid="{00000000-0005-0000-0000-000052560000}"/>
    <cellStyle name="Normal 18 3 2 2 4 2 2 3" xfId="22094" xr:uid="{00000000-0005-0000-0000-000053560000}"/>
    <cellStyle name="Normal 18 3 2 2 4 2 3" xfId="22095" xr:uid="{00000000-0005-0000-0000-000054560000}"/>
    <cellStyle name="Normal 18 3 2 2 4 2 3 2" xfId="22096" xr:uid="{00000000-0005-0000-0000-000055560000}"/>
    <cellStyle name="Normal 18 3 2 2 4 2 4" xfId="22097" xr:uid="{00000000-0005-0000-0000-000056560000}"/>
    <cellStyle name="Normal 18 3 2 2 4 3" xfId="22098" xr:uid="{00000000-0005-0000-0000-000057560000}"/>
    <cellStyle name="Normal 18 3 2 2 4 3 2" xfId="22099" xr:uid="{00000000-0005-0000-0000-000058560000}"/>
    <cellStyle name="Normal 18 3 2 2 4 3 2 2" xfId="22100" xr:uid="{00000000-0005-0000-0000-000059560000}"/>
    <cellStyle name="Normal 18 3 2 2 4 3 3" xfId="22101" xr:uid="{00000000-0005-0000-0000-00005A560000}"/>
    <cellStyle name="Normal 18 3 2 2 4 4" xfId="22102" xr:uid="{00000000-0005-0000-0000-00005B560000}"/>
    <cellStyle name="Normal 18 3 2 2 4 4 2" xfId="22103" xr:uid="{00000000-0005-0000-0000-00005C560000}"/>
    <cellStyle name="Normal 18 3 2 2 4 5" xfId="22104" xr:uid="{00000000-0005-0000-0000-00005D560000}"/>
    <cellStyle name="Normal 18 3 2 2 5" xfId="22105" xr:uid="{00000000-0005-0000-0000-00005E560000}"/>
    <cellStyle name="Normal 18 3 2 2 5 2" xfId="22106" xr:uid="{00000000-0005-0000-0000-00005F560000}"/>
    <cellStyle name="Normal 18 3 2 2 5 2 2" xfId="22107" xr:uid="{00000000-0005-0000-0000-000060560000}"/>
    <cellStyle name="Normal 18 3 2 2 5 2 2 2" xfId="22108" xr:uid="{00000000-0005-0000-0000-000061560000}"/>
    <cellStyle name="Normal 18 3 2 2 5 2 3" xfId="22109" xr:uid="{00000000-0005-0000-0000-000062560000}"/>
    <cellStyle name="Normal 18 3 2 2 5 3" xfId="22110" xr:uid="{00000000-0005-0000-0000-000063560000}"/>
    <cellStyle name="Normal 18 3 2 2 5 3 2" xfId="22111" xr:uid="{00000000-0005-0000-0000-000064560000}"/>
    <cellStyle name="Normal 18 3 2 2 5 4" xfId="22112" xr:uid="{00000000-0005-0000-0000-000065560000}"/>
    <cellStyle name="Normal 18 3 2 2 6" xfId="22113" xr:uid="{00000000-0005-0000-0000-000066560000}"/>
    <cellStyle name="Normal 18 3 2 2 6 2" xfId="22114" xr:uid="{00000000-0005-0000-0000-000067560000}"/>
    <cellStyle name="Normal 18 3 2 2 6 2 2" xfId="22115" xr:uid="{00000000-0005-0000-0000-000068560000}"/>
    <cellStyle name="Normal 18 3 2 2 6 3" xfId="22116" xr:uid="{00000000-0005-0000-0000-000069560000}"/>
    <cellStyle name="Normal 18 3 2 2 7" xfId="22117" xr:uid="{00000000-0005-0000-0000-00006A560000}"/>
    <cellStyle name="Normal 18 3 2 2 7 2" xfId="22118" xr:uid="{00000000-0005-0000-0000-00006B560000}"/>
    <cellStyle name="Normal 18 3 2 2 8" xfId="22119" xr:uid="{00000000-0005-0000-0000-00006C560000}"/>
    <cellStyle name="Normal 18 3 2 3" xfId="22120" xr:uid="{00000000-0005-0000-0000-00006D560000}"/>
    <cellStyle name="Normal 18 3 2 3 2" xfId="22121" xr:uid="{00000000-0005-0000-0000-00006E560000}"/>
    <cellStyle name="Normal 18 3 2 3 2 2" xfId="22122" xr:uid="{00000000-0005-0000-0000-00006F560000}"/>
    <cellStyle name="Normal 18 3 2 3 2 2 2" xfId="22123" xr:uid="{00000000-0005-0000-0000-000070560000}"/>
    <cellStyle name="Normal 18 3 2 3 2 2 2 2" xfId="22124" xr:uid="{00000000-0005-0000-0000-000071560000}"/>
    <cellStyle name="Normal 18 3 2 3 2 2 2 2 2" xfId="22125" xr:uid="{00000000-0005-0000-0000-000072560000}"/>
    <cellStyle name="Normal 18 3 2 3 2 2 2 2 2 2" xfId="22126" xr:uid="{00000000-0005-0000-0000-000073560000}"/>
    <cellStyle name="Normal 18 3 2 3 2 2 2 2 3" xfId="22127" xr:uid="{00000000-0005-0000-0000-000074560000}"/>
    <cellStyle name="Normal 18 3 2 3 2 2 2 3" xfId="22128" xr:uid="{00000000-0005-0000-0000-000075560000}"/>
    <cellStyle name="Normal 18 3 2 3 2 2 2 3 2" xfId="22129" xr:uid="{00000000-0005-0000-0000-000076560000}"/>
    <cellStyle name="Normal 18 3 2 3 2 2 2 4" xfId="22130" xr:uid="{00000000-0005-0000-0000-000077560000}"/>
    <cellStyle name="Normal 18 3 2 3 2 2 3" xfId="22131" xr:uid="{00000000-0005-0000-0000-000078560000}"/>
    <cellStyle name="Normal 18 3 2 3 2 2 3 2" xfId="22132" xr:uid="{00000000-0005-0000-0000-000079560000}"/>
    <cellStyle name="Normal 18 3 2 3 2 2 3 2 2" xfId="22133" xr:uid="{00000000-0005-0000-0000-00007A560000}"/>
    <cellStyle name="Normal 18 3 2 3 2 2 3 3" xfId="22134" xr:uid="{00000000-0005-0000-0000-00007B560000}"/>
    <cellStyle name="Normal 18 3 2 3 2 2 4" xfId="22135" xr:uid="{00000000-0005-0000-0000-00007C560000}"/>
    <cellStyle name="Normal 18 3 2 3 2 2 4 2" xfId="22136" xr:uid="{00000000-0005-0000-0000-00007D560000}"/>
    <cellStyle name="Normal 18 3 2 3 2 2 5" xfId="22137" xr:uid="{00000000-0005-0000-0000-00007E560000}"/>
    <cellStyle name="Normal 18 3 2 3 2 3" xfId="22138" xr:uid="{00000000-0005-0000-0000-00007F560000}"/>
    <cellStyle name="Normal 18 3 2 3 2 3 2" xfId="22139" xr:uid="{00000000-0005-0000-0000-000080560000}"/>
    <cellStyle name="Normal 18 3 2 3 2 3 2 2" xfId="22140" xr:uid="{00000000-0005-0000-0000-000081560000}"/>
    <cellStyle name="Normal 18 3 2 3 2 3 2 2 2" xfId="22141" xr:uid="{00000000-0005-0000-0000-000082560000}"/>
    <cellStyle name="Normal 18 3 2 3 2 3 2 3" xfId="22142" xr:uid="{00000000-0005-0000-0000-000083560000}"/>
    <cellStyle name="Normal 18 3 2 3 2 3 3" xfId="22143" xr:uid="{00000000-0005-0000-0000-000084560000}"/>
    <cellStyle name="Normal 18 3 2 3 2 3 3 2" xfId="22144" xr:uid="{00000000-0005-0000-0000-000085560000}"/>
    <cellStyle name="Normal 18 3 2 3 2 3 4" xfId="22145" xr:uid="{00000000-0005-0000-0000-000086560000}"/>
    <cellStyle name="Normal 18 3 2 3 2 4" xfId="22146" xr:uid="{00000000-0005-0000-0000-000087560000}"/>
    <cellStyle name="Normal 18 3 2 3 2 4 2" xfId="22147" xr:uid="{00000000-0005-0000-0000-000088560000}"/>
    <cellStyle name="Normal 18 3 2 3 2 4 2 2" xfId="22148" xr:uid="{00000000-0005-0000-0000-000089560000}"/>
    <cellStyle name="Normal 18 3 2 3 2 4 3" xfId="22149" xr:uid="{00000000-0005-0000-0000-00008A560000}"/>
    <cellStyle name="Normal 18 3 2 3 2 5" xfId="22150" xr:uid="{00000000-0005-0000-0000-00008B560000}"/>
    <cellStyle name="Normal 18 3 2 3 2 5 2" xfId="22151" xr:uid="{00000000-0005-0000-0000-00008C560000}"/>
    <cellStyle name="Normal 18 3 2 3 2 6" xfId="22152" xr:uid="{00000000-0005-0000-0000-00008D560000}"/>
    <cellStyle name="Normal 18 3 2 3 3" xfId="22153" xr:uid="{00000000-0005-0000-0000-00008E560000}"/>
    <cellStyle name="Normal 18 3 2 3 3 2" xfId="22154" xr:uid="{00000000-0005-0000-0000-00008F560000}"/>
    <cellStyle name="Normal 18 3 2 3 3 2 2" xfId="22155" xr:uid="{00000000-0005-0000-0000-000090560000}"/>
    <cellStyle name="Normal 18 3 2 3 3 2 2 2" xfId="22156" xr:uid="{00000000-0005-0000-0000-000091560000}"/>
    <cellStyle name="Normal 18 3 2 3 3 2 2 2 2" xfId="22157" xr:uid="{00000000-0005-0000-0000-000092560000}"/>
    <cellStyle name="Normal 18 3 2 3 3 2 2 3" xfId="22158" xr:uid="{00000000-0005-0000-0000-000093560000}"/>
    <cellStyle name="Normal 18 3 2 3 3 2 3" xfId="22159" xr:uid="{00000000-0005-0000-0000-000094560000}"/>
    <cellStyle name="Normal 18 3 2 3 3 2 3 2" xfId="22160" xr:uid="{00000000-0005-0000-0000-000095560000}"/>
    <cellStyle name="Normal 18 3 2 3 3 2 4" xfId="22161" xr:uid="{00000000-0005-0000-0000-000096560000}"/>
    <cellStyle name="Normal 18 3 2 3 3 3" xfId="22162" xr:uid="{00000000-0005-0000-0000-000097560000}"/>
    <cellStyle name="Normal 18 3 2 3 3 3 2" xfId="22163" xr:uid="{00000000-0005-0000-0000-000098560000}"/>
    <cellStyle name="Normal 18 3 2 3 3 3 2 2" xfId="22164" xr:uid="{00000000-0005-0000-0000-000099560000}"/>
    <cellStyle name="Normal 18 3 2 3 3 3 3" xfId="22165" xr:uid="{00000000-0005-0000-0000-00009A560000}"/>
    <cellStyle name="Normal 18 3 2 3 3 4" xfId="22166" xr:uid="{00000000-0005-0000-0000-00009B560000}"/>
    <cellStyle name="Normal 18 3 2 3 3 4 2" xfId="22167" xr:uid="{00000000-0005-0000-0000-00009C560000}"/>
    <cellStyle name="Normal 18 3 2 3 3 5" xfId="22168" xr:uid="{00000000-0005-0000-0000-00009D560000}"/>
    <cellStyle name="Normal 18 3 2 3 4" xfId="22169" xr:uid="{00000000-0005-0000-0000-00009E560000}"/>
    <cellStyle name="Normal 18 3 2 3 4 2" xfId="22170" xr:uid="{00000000-0005-0000-0000-00009F560000}"/>
    <cellStyle name="Normal 18 3 2 3 4 2 2" xfId="22171" xr:uid="{00000000-0005-0000-0000-0000A0560000}"/>
    <cellStyle name="Normal 18 3 2 3 4 2 2 2" xfId="22172" xr:uid="{00000000-0005-0000-0000-0000A1560000}"/>
    <cellStyle name="Normal 18 3 2 3 4 2 3" xfId="22173" xr:uid="{00000000-0005-0000-0000-0000A2560000}"/>
    <cellStyle name="Normal 18 3 2 3 4 3" xfId="22174" xr:uid="{00000000-0005-0000-0000-0000A3560000}"/>
    <cellStyle name="Normal 18 3 2 3 4 3 2" xfId="22175" xr:uid="{00000000-0005-0000-0000-0000A4560000}"/>
    <cellStyle name="Normal 18 3 2 3 4 4" xfId="22176" xr:uid="{00000000-0005-0000-0000-0000A5560000}"/>
    <cellStyle name="Normal 18 3 2 3 5" xfId="22177" xr:uid="{00000000-0005-0000-0000-0000A6560000}"/>
    <cellStyle name="Normal 18 3 2 3 5 2" xfId="22178" xr:uid="{00000000-0005-0000-0000-0000A7560000}"/>
    <cellStyle name="Normal 18 3 2 3 5 2 2" xfId="22179" xr:uid="{00000000-0005-0000-0000-0000A8560000}"/>
    <cellStyle name="Normal 18 3 2 3 5 3" xfId="22180" xr:uid="{00000000-0005-0000-0000-0000A9560000}"/>
    <cellStyle name="Normal 18 3 2 3 6" xfId="22181" xr:uid="{00000000-0005-0000-0000-0000AA560000}"/>
    <cellStyle name="Normal 18 3 2 3 6 2" xfId="22182" xr:uid="{00000000-0005-0000-0000-0000AB560000}"/>
    <cellStyle name="Normal 18 3 2 3 7" xfId="22183" xr:uid="{00000000-0005-0000-0000-0000AC560000}"/>
    <cellStyle name="Normal 18 3 2 4" xfId="22184" xr:uid="{00000000-0005-0000-0000-0000AD560000}"/>
    <cellStyle name="Normal 18 3 2 4 2" xfId="22185" xr:uid="{00000000-0005-0000-0000-0000AE560000}"/>
    <cellStyle name="Normal 18 3 2 4 2 2" xfId="22186" xr:uid="{00000000-0005-0000-0000-0000AF560000}"/>
    <cellStyle name="Normal 18 3 2 4 2 2 2" xfId="22187" xr:uid="{00000000-0005-0000-0000-0000B0560000}"/>
    <cellStyle name="Normal 18 3 2 4 2 2 2 2" xfId="22188" xr:uid="{00000000-0005-0000-0000-0000B1560000}"/>
    <cellStyle name="Normal 18 3 2 4 2 2 2 2 2" xfId="22189" xr:uid="{00000000-0005-0000-0000-0000B2560000}"/>
    <cellStyle name="Normal 18 3 2 4 2 2 2 3" xfId="22190" xr:uid="{00000000-0005-0000-0000-0000B3560000}"/>
    <cellStyle name="Normal 18 3 2 4 2 2 3" xfId="22191" xr:uid="{00000000-0005-0000-0000-0000B4560000}"/>
    <cellStyle name="Normal 18 3 2 4 2 2 3 2" xfId="22192" xr:uid="{00000000-0005-0000-0000-0000B5560000}"/>
    <cellStyle name="Normal 18 3 2 4 2 2 4" xfId="22193" xr:uid="{00000000-0005-0000-0000-0000B6560000}"/>
    <cellStyle name="Normal 18 3 2 4 2 3" xfId="22194" xr:uid="{00000000-0005-0000-0000-0000B7560000}"/>
    <cellStyle name="Normal 18 3 2 4 2 3 2" xfId="22195" xr:uid="{00000000-0005-0000-0000-0000B8560000}"/>
    <cellStyle name="Normal 18 3 2 4 2 3 2 2" xfId="22196" xr:uid="{00000000-0005-0000-0000-0000B9560000}"/>
    <cellStyle name="Normal 18 3 2 4 2 3 3" xfId="22197" xr:uid="{00000000-0005-0000-0000-0000BA560000}"/>
    <cellStyle name="Normal 18 3 2 4 2 4" xfId="22198" xr:uid="{00000000-0005-0000-0000-0000BB560000}"/>
    <cellStyle name="Normal 18 3 2 4 2 4 2" xfId="22199" xr:uid="{00000000-0005-0000-0000-0000BC560000}"/>
    <cellStyle name="Normal 18 3 2 4 2 5" xfId="22200" xr:uid="{00000000-0005-0000-0000-0000BD560000}"/>
    <cellStyle name="Normal 18 3 2 4 3" xfId="22201" xr:uid="{00000000-0005-0000-0000-0000BE560000}"/>
    <cellStyle name="Normal 18 3 2 4 3 2" xfId="22202" xr:uid="{00000000-0005-0000-0000-0000BF560000}"/>
    <cellStyle name="Normal 18 3 2 4 3 2 2" xfId="22203" xr:uid="{00000000-0005-0000-0000-0000C0560000}"/>
    <cellStyle name="Normal 18 3 2 4 3 2 2 2" xfId="22204" xr:uid="{00000000-0005-0000-0000-0000C1560000}"/>
    <cellStyle name="Normal 18 3 2 4 3 2 3" xfId="22205" xr:uid="{00000000-0005-0000-0000-0000C2560000}"/>
    <cellStyle name="Normal 18 3 2 4 3 3" xfId="22206" xr:uid="{00000000-0005-0000-0000-0000C3560000}"/>
    <cellStyle name="Normal 18 3 2 4 3 3 2" xfId="22207" xr:uid="{00000000-0005-0000-0000-0000C4560000}"/>
    <cellStyle name="Normal 18 3 2 4 3 4" xfId="22208" xr:uid="{00000000-0005-0000-0000-0000C5560000}"/>
    <cellStyle name="Normal 18 3 2 4 4" xfId="22209" xr:uid="{00000000-0005-0000-0000-0000C6560000}"/>
    <cellStyle name="Normal 18 3 2 4 4 2" xfId="22210" xr:uid="{00000000-0005-0000-0000-0000C7560000}"/>
    <cellStyle name="Normal 18 3 2 4 4 2 2" xfId="22211" xr:uid="{00000000-0005-0000-0000-0000C8560000}"/>
    <cellStyle name="Normal 18 3 2 4 4 3" xfId="22212" xr:uid="{00000000-0005-0000-0000-0000C9560000}"/>
    <cellStyle name="Normal 18 3 2 4 5" xfId="22213" xr:uid="{00000000-0005-0000-0000-0000CA560000}"/>
    <cellStyle name="Normal 18 3 2 4 5 2" xfId="22214" xr:uid="{00000000-0005-0000-0000-0000CB560000}"/>
    <cellStyle name="Normal 18 3 2 4 6" xfId="22215" xr:uid="{00000000-0005-0000-0000-0000CC560000}"/>
    <cellStyle name="Normal 18 3 2 5" xfId="22216" xr:uid="{00000000-0005-0000-0000-0000CD560000}"/>
    <cellStyle name="Normal 18 3 2 5 2" xfId="22217" xr:uid="{00000000-0005-0000-0000-0000CE560000}"/>
    <cellStyle name="Normal 18 3 2 5 2 2" xfId="22218" xr:uid="{00000000-0005-0000-0000-0000CF560000}"/>
    <cellStyle name="Normal 18 3 2 5 2 2 2" xfId="22219" xr:uid="{00000000-0005-0000-0000-0000D0560000}"/>
    <cellStyle name="Normal 18 3 2 5 2 2 2 2" xfId="22220" xr:uid="{00000000-0005-0000-0000-0000D1560000}"/>
    <cellStyle name="Normal 18 3 2 5 2 2 3" xfId="22221" xr:uid="{00000000-0005-0000-0000-0000D2560000}"/>
    <cellStyle name="Normal 18 3 2 5 2 3" xfId="22222" xr:uid="{00000000-0005-0000-0000-0000D3560000}"/>
    <cellStyle name="Normal 18 3 2 5 2 3 2" xfId="22223" xr:uid="{00000000-0005-0000-0000-0000D4560000}"/>
    <cellStyle name="Normal 18 3 2 5 2 4" xfId="22224" xr:uid="{00000000-0005-0000-0000-0000D5560000}"/>
    <cellStyle name="Normal 18 3 2 5 3" xfId="22225" xr:uid="{00000000-0005-0000-0000-0000D6560000}"/>
    <cellStyle name="Normal 18 3 2 5 3 2" xfId="22226" xr:uid="{00000000-0005-0000-0000-0000D7560000}"/>
    <cellStyle name="Normal 18 3 2 5 3 2 2" xfId="22227" xr:uid="{00000000-0005-0000-0000-0000D8560000}"/>
    <cellStyle name="Normal 18 3 2 5 3 3" xfId="22228" xr:uid="{00000000-0005-0000-0000-0000D9560000}"/>
    <cellStyle name="Normal 18 3 2 5 4" xfId="22229" xr:uid="{00000000-0005-0000-0000-0000DA560000}"/>
    <cellStyle name="Normal 18 3 2 5 4 2" xfId="22230" xr:uid="{00000000-0005-0000-0000-0000DB560000}"/>
    <cellStyle name="Normal 18 3 2 5 5" xfId="22231" xr:uid="{00000000-0005-0000-0000-0000DC560000}"/>
    <cellStyle name="Normal 18 3 2 6" xfId="22232" xr:uid="{00000000-0005-0000-0000-0000DD560000}"/>
    <cellStyle name="Normal 18 3 2 6 2" xfId="22233" xr:uid="{00000000-0005-0000-0000-0000DE560000}"/>
    <cellStyle name="Normal 18 3 2 6 2 2" xfId="22234" xr:uid="{00000000-0005-0000-0000-0000DF560000}"/>
    <cellStyle name="Normal 18 3 2 6 2 2 2" xfId="22235" xr:uid="{00000000-0005-0000-0000-0000E0560000}"/>
    <cellStyle name="Normal 18 3 2 6 2 3" xfId="22236" xr:uid="{00000000-0005-0000-0000-0000E1560000}"/>
    <cellStyle name="Normal 18 3 2 6 3" xfId="22237" xr:uid="{00000000-0005-0000-0000-0000E2560000}"/>
    <cellStyle name="Normal 18 3 2 6 3 2" xfId="22238" xr:uid="{00000000-0005-0000-0000-0000E3560000}"/>
    <cellStyle name="Normal 18 3 2 6 4" xfId="22239" xr:uid="{00000000-0005-0000-0000-0000E4560000}"/>
    <cellStyle name="Normal 18 3 2 7" xfId="22240" xr:uid="{00000000-0005-0000-0000-0000E5560000}"/>
    <cellStyle name="Normal 18 3 2 7 2" xfId="22241" xr:uid="{00000000-0005-0000-0000-0000E6560000}"/>
    <cellStyle name="Normal 18 3 2 7 2 2" xfId="22242" xr:uid="{00000000-0005-0000-0000-0000E7560000}"/>
    <cellStyle name="Normal 18 3 2 7 3" xfId="22243" xr:uid="{00000000-0005-0000-0000-0000E8560000}"/>
    <cellStyle name="Normal 18 3 2 8" xfId="22244" xr:uid="{00000000-0005-0000-0000-0000E9560000}"/>
    <cellStyle name="Normal 18 3 2 8 2" xfId="22245" xr:uid="{00000000-0005-0000-0000-0000EA560000}"/>
    <cellStyle name="Normal 18 3 2 9" xfId="22246" xr:uid="{00000000-0005-0000-0000-0000EB560000}"/>
    <cellStyle name="Normal 18 3 3" xfId="22247" xr:uid="{00000000-0005-0000-0000-0000EC560000}"/>
    <cellStyle name="Normal 18 3 3 2" xfId="22248" xr:uid="{00000000-0005-0000-0000-0000ED560000}"/>
    <cellStyle name="Normal 18 3 3 2 2" xfId="22249" xr:uid="{00000000-0005-0000-0000-0000EE560000}"/>
    <cellStyle name="Normal 18 3 3 2 2 2" xfId="22250" xr:uid="{00000000-0005-0000-0000-0000EF560000}"/>
    <cellStyle name="Normal 18 3 3 2 2 2 2" xfId="22251" xr:uid="{00000000-0005-0000-0000-0000F0560000}"/>
    <cellStyle name="Normal 18 3 3 2 2 2 2 2" xfId="22252" xr:uid="{00000000-0005-0000-0000-0000F1560000}"/>
    <cellStyle name="Normal 18 3 3 2 2 2 2 2 2" xfId="22253" xr:uid="{00000000-0005-0000-0000-0000F2560000}"/>
    <cellStyle name="Normal 18 3 3 2 2 2 2 2 2 2" xfId="22254" xr:uid="{00000000-0005-0000-0000-0000F3560000}"/>
    <cellStyle name="Normal 18 3 3 2 2 2 2 2 3" xfId="22255" xr:uid="{00000000-0005-0000-0000-0000F4560000}"/>
    <cellStyle name="Normal 18 3 3 2 2 2 2 3" xfId="22256" xr:uid="{00000000-0005-0000-0000-0000F5560000}"/>
    <cellStyle name="Normal 18 3 3 2 2 2 2 3 2" xfId="22257" xr:uid="{00000000-0005-0000-0000-0000F6560000}"/>
    <cellStyle name="Normal 18 3 3 2 2 2 2 4" xfId="22258" xr:uid="{00000000-0005-0000-0000-0000F7560000}"/>
    <cellStyle name="Normal 18 3 3 2 2 2 3" xfId="22259" xr:uid="{00000000-0005-0000-0000-0000F8560000}"/>
    <cellStyle name="Normal 18 3 3 2 2 2 3 2" xfId="22260" xr:uid="{00000000-0005-0000-0000-0000F9560000}"/>
    <cellStyle name="Normal 18 3 3 2 2 2 3 2 2" xfId="22261" xr:uid="{00000000-0005-0000-0000-0000FA560000}"/>
    <cellStyle name="Normal 18 3 3 2 2 2 3 3" xfId="22262" xr:uid="{00000000-0005-0000-0000-0000FB560000}"/>
    <cellStyle name="Normal 18 3 3 2 2 2 4" xfId="22263" xr:uid="{00000000-0005-0000-0000-0000FC560000}"/>
    <cellStyle name="Normal 18 3 3 2 2 2 4 2" xfId="22264" xr:uid="{00000000-0005-0000-0000-0000FD560000}"/>
    <cellStyle name="Normal 18 3 3 2 2 2 5" xfId="22265" xr:uid="{00000000-0005-0000-0000-0000FE560000}"/>
    <cellStyle name="Normal 18 3 3 2 2 3" xfId="22266" xr:uid="{00000000-0005-0000-0000-0000FF560000}"/>
    <cellStyle name="Normal 18 3 3 2 2 3 2" xfId="22267" xr:uid="{00000000-0005-0000-0000-000000570000}"/>
    <cellStyle name="Normal 18 3 3 2 2 3 2 2" xfId="22268" xr:uid="{00000000-0005-0000-0000-000001570000}"/>
    <cellStyle name="Normal 18 3 3 2 2 3 2 2 2" xfId="22269" xr:uid="{00000000-0005-0000-0000-000002570000}"/>
    <cellStyle name="Normal 18 3 3 2 2 3 2 3" xfId="22270" xr:uid="{00000000-0005-0000-0000-000003570000}"/>
    <cellStyle name="Normal 18 3 3 2 2 3 3" xfId="22271" xr:uid="{00000000-0005-0000-0000-000004570000}"/>
    <cellStyle name="Normal 18 3 3 2 2 3 3 2" xfId="22272" xr:uid="{00000000-0005-0000-0000-000005570000}"/>
    <cellStyle name="Normal 18 3 3 2 2 3 4" xfId="22273" xr:uid="{00000000-0005-0000-0000-000006570000}"/>
    <cellStyle name="Normal 18 3 3 2 2 4" xfId="22274" xr:uid="{00000000-0005-0000-0000-000007570000}"/>
    <cellStyle name="Normal 18 3 3 2 2 4 2" xfId="22275" xr:uid="{00000000-0005-0000-0000-000008570000}"/>
    <cellStyle name="Normal 18 3 3 2 2 4 2 2" xfId="22276" xr:uid="{00000000-0005-0000-0000-000009570000}"/>
    <cellStyle name="Normal 18 3 3 2 2 4 3" xfId="22277" xr:uid="{00000000-0005-0000-0000-00000A570000}"/>
    <cellStyle name="Normal 18 3 3 2 2 5" xfId="22278" xr:uid="{00000000-0005-0000-0000-00000B570000}"/>
    <cellStyle name="Normal 18 3 3 2 2 5 2" xfId="22279" xr:uid="{00000000-0005-0000-0000-00000C570000}"/>
    <cellStyle name="Normal 18 3 3 2 2 6" xfId="22280" xr:uid="{00000000-0005-0000-0000-00000D570000}"/>
    <cellStyle name="Normal 18 3 3 2 3" xfId="22281" xr:uid="{00000000-0005-0000-0000-00000E570000}"/>
    <cellStyle name="Normal 18 3 3 2 3 2" xfId="22282" xr:uid="{00000000-0005-0000-0000-00000F570000}"/>
    <cellStyle name="Normal 18 3 3 2 3 2 2" xfId="22283" xr:uid="{00000000-0005-0000-0000-000010570000}"/>
    <cellStyle name="Normal 18 3 3 2 3 2 2 2" xfId="22284" xr:uid="{00000000-0005-0000-0000-000011570000}"/>
    <cellStyle name="Normal 18 3 3 2 3 2 2 2 2" xfId="22285" xr:uid="{00000000-0005-0000-0000-000012570000}"/>
    <cellStyle name="Normal 18 3 3 2 3 2 2 3" xfId="22286" xr:uid="{00000000-0005-0000-0000-000013570000}"/>
    <cellStyle name="Normal 18 3 3 2 3 2 3" xfId="22287" xr:uid="{00000000-0005-0000-0000-000014570000}"/>
    <cellStyle name="Normal 18 3 3 2 3 2 3 2" xfId="22288" xr:uid="{00000000-0005-0000-0000-000015570000}"/>
    <cellStyle name="Normal 18 3 3 2 3 2 4" xfId="22289" xr:uid="{00000000-0005-0000-0000-000016570000}"/>
    <cellStyle name="Normal 18 3 3 2 3 3" xfId="22290" xr:uid="{00000000-0005-0000-0000-000017570000}"/>
    <cellStyle name="Normal 18 3 3 2 3 3 2" xfId="22291" xr:uid="{00000000-0005-0000-0000-000018570000}"/>
    <cellStyle name="Normal 18 3 3 2 3 3 2 2" xfId="22292" xr:uid="{00000000-0005-0000-0000-000019570000}"/>
    <cellStyle name="Normal 18 3 3 2 3 3 3" xfId="22293" xr:uid="{00000000-0005-0000-0000-00001A570000}"/>
    <cellStyle name="Normal 18 3 3 2 3 4" xfId="22294" xr:uid="{00000000-0005-0000-0000-00001B570000}"/>
    <cellStyle name="Normal 18 3 3 2 3 4 2" xfId="22295" xr:uid="{00000000-0005-0000-0000-00001C570000}"/>
    <cellStyle name="Normal 18 3 3 2 3 5" xfId="22296" xr:uid="{00000000-0005-0000-0000-00001D570000}"/>
    <cellStyle name="Normal 18 3 3 2 4" xfId="22297" xr:uid="{00000000-0005-0000-0000-00001E570000}"/>
    <cellStyle name="Normal 18 3 3 2 4 2" xfId="22298" xr:uid="{00000000-0005-0000-0000-00001F570000}"/>
    <cellStyle name="Normal 18 3 3 2 4 2 2" xfId="22299" xr:uid="{00000000-0005-0000-0000-000020570000}"/>
    <cellStyle name="Normal 18 3 3 2 4 2 2 2" xfId="22300" xr:uid="{00000000-0005-0000-0000-000021570000}"/>
    <cellStyle name="Normal 18 3 3 2 4 2 3" xfId="22301" xr:uid="{00000000-0005-0000-0000-000022570000}"/>
    <cellStyle name="Normal 18 3 3 2 4 3" xfId="22302" xr:uid="{00000000-0005-0000-0000-000023570000}"/>
    <cellStyle name="Normal 18 3 3 2 4 3 2" xfId="22303" xr:uid="{00000000-0005-0000-0000-000024570000}"/>
    <cellStyle name="Normal 18 3 3 2 4 4" xfId="22304" xr:uid="{00000000-0005-0000-0000-000025570000}"/>
    <cellStyle name="Normal 18 3 3 2 5" xfId="22305" xr:uid="{00000000-0005-0000-0000-000026570000}"/>
    <cellStyle name="Normal 18 3 3 2 5 2" xfId="22306" xr:uid="{00000000-0005-0000-0000-000027570000}"/>
    <cellStyle name="Normal 18 3 3 2 5 2 2" xfId="22307" xr:uid="{00000000-0005-0000-0000-000028570000}"/>
    <cellStyle name="Normal 18 3 3 2 5 3" xfId="22308" xr:uid="{00000000-0005-0000-0000-000029570000}"/>
    <cellStyle name="Normal 18 3 3 2 6" xfId="22309" xr:uid="{00000000-0005-0000-0000-00002A570000}"/>
    <cellStyle name="Normal 18 3 3 2 6 2" xfId="22310" xr:uid="{00000000-0005-0000-0000-00002B570000}"/>
    <cellStyle name="Normal 18 3 3 2 7" xfId="22311" xr:uid="{00000000-0005-0000-0000-00002C570000}"/>
    <cellStyle name="Normal 18 3 3 3" xfId="22312" xr:uid="{00000000-0005-0000-0000-00002D570000}"/>
    <cellStyle name="Normal 18 3 3 3 2" xfId="22313" xr:uid="{00000000-0005-0000-0000-00002E570000}"/>
    <cellStyle name="Normal 18 3 3 3 2 2" xfId="22314" xr:uid="{00000000-0005-0000-0000-00002F570000}"/>
    <cellStyle name="Normal 18 3 3 3 2 2 2" xfId="22315" xr:uid="{00000000-0005-0000-0000-000030570000}"/>
    <cellStyle name="Normal 18 3 3 3 2 2 2 2" xfId="22316" xr:uid="{00000000-0005-0000-0000-000031570000}"/>
    <cellStyle name="Normal 18 3 3 3 2 2 2 2 2" xfId="22317" xr:uid="{00000000-0005-0000-0000-000032570000}"/>
    <cellStyle name="Normal 18 3 3 3 2 2 2 3" xfId="22318" xr:uid="{00000000-0005-0000-0000-000033570000}"/>
    <cellStyle name="Normal 18 3 3 3 2 2 3" xfId="22319" xr:uid="{00000000-0005-0000-0000-000034570000}"/>
    <cellStyle name="Normal 18 3 3 3 2 2 3 2" xfId="22320" xr:uid="{00000000-0005-0000-0000-000035570000}"/>
    <cellStyle name="Normal 18 3 3 3 2 2 4" xfId="22321" xr:uid="{00000000-0005-0000-0000-000036570000}"/>
    <cellStyle name="Normal 18 3 3 3 2 3" xfId="22322" xr:uid="{00000000-0005-0000-0000-000037570000}"/>
    <cellStyle name="Normal 18 3 3 3 2 3 2" xfId="22323" xr:uid="{00000000-0005-0000-0000-000038570000}"/>
    <cellStyle name="Normal 18 3 3 3 2 3 2 2" xfId="22324" xr:uid="{00000000-0005-0000-0000-000039570000}"/>
    <cellStyle name="Normal 18 3 3 3 2 3 3" xfId="22325" xr:uid="{00000000-0005-0000-0000-00003A570000}"/>
    <cellStyle name="Normal 18 3 3 3 2 4" xfId="22326" xr:uid="{00000000-0005-0000-0000-00003B570000}"/>
    <cellStyle name="Normal 18 3 3 3 2 4 2" xfId="22327" xr:uid="{00000000-0005-0000-0000-00003C570000}"/>
    <cellStyle name="Normal 18 3 3 3 2 5" xfId="22328" xr:uid="{00000000-0005-0000-0000-00003D570000}"/>
    <cellStyle name="Normal 18 3 3 3 3" xfId="22329" xr:uid="{00000000-0005-0000-0000-00003E570000}"/>
    <cellStyle name="Normal 18 3 3 3 3 2" xfId="22330" xr:uid="{00000000-0005-0000-0000-00003F570000}"/>
    <cellStyle name="Normal 18 3 3 3 3 2 2" xfId="22331" xr:uid="{00000000-0005-0000-0000-000040570000}"/>
    <cellStyle name="Normal 18 3 3 3 3 2 2 2" xfId="22332" xr:uid="{00000000-0005-0000-0000-000041570000}"/>
    <cellStyle name="Normal 18 3 3 3 3 2 3" xfId="22333" xr:uid="{00000000-0005-0000-0000-000042570000}"/>
    <cellStyle name="Normal 18 3 3 3 3 3" xfId="22334" xr:uid="{00000000-0005-0000-0000-000043570000}"/>
    <cellStyle name="Normal 18 3 3 3 3 3 2" xfId="22335" xr:uid="{00000000-0005-0000-0000-000044570000}"/>
    <cellStyle name="Normal 18 3 3 3 3 4" xfId="22336" xr:uid="{00000000-0005-0000-0000-000045570000}"/>
    <cellStyle name="Normal 18 3 3 3 4" xfId="22337" xr:uid="{00000000-0005-0000-0000-000046570000}"/>
    <cellStyle name="Normal 18 3 3 3 4 2" xfId="22338" xr:uid="{00000000-0005-0000-0000-000047570000}"/>
    <cellStyle name="Normal 18 3 3 3 4 2 2" xfId="22339" xr:uid="{00000000-0005-0000-0000-000048570000}"/>
    <cellStyle name="Normal 18 3 3 3 4 3" xfId="22340" xr:uid="{00000000-0005-0000-0000-000049570000}"/>
    <cellStyle name="Normal 18 3 3 3 5" xfId="22341" xr:uid="{00000000-0005-0000-0000-00004A570000}"/>
    <cellStyle name="Normal 18 3 3 3 5 2" xfId="22342" xr:uid="{00000000-0005-0000-0000-00004B570000}"/>
    <cellStyle name="Normal 18 3 3 3 6" xfId="22343" xr:uid="{00000000-0005-0000-0000-00004C570000}"/>
    <cellStyle name="Normal 18 3 3 4" xfId="22344" xr:uid="{00000000-0005-0000-0000-00004D570000}"/>
    <cellStyle name="Normal 18 3 3 4 2" xfId="22345" xr:uid="{00000000-0005-0000-0000-00004E570000}"/>
    <cellStyle name="Normal 18 3 3 4 2 2" xfId="22346" xr:uid="{00000000-0005-0000-0000-00004F570000}"/>
    <cellStyle name="Normal 18 3 3 4 2 2 2" xfId="22347" xr:uid="{00000000-0005-0000-0000-000050570000}"/>
    <cellStyle name="Normal 18 3 3 4 2 2 2 2" xfId="22348" xr:uid="{00000000-0005-0000-0000-000051570000}"/>
    <cellStyle name="Normal 18 3 3 4 2 2 3" xfId="22349" xr:uid="{00000000-0005-0000-0000-000052570000}"/>
    <cellStyle name="Normal 18 3 3 4 2 3" xfId="22350" xr:uid="{00000000-0005-0000-0000-000053570000}"/>
    <cellStyle name="Normal 18 3 3 4 2 3 2" xfId="22351" xr:uid="{00000000-0005-0000-0000-000054570000}"/>
    <cellStyle name="Normal 18 3 3 4 2 4" xfId="22352" xr:uid="{00000000-0005-0000-0000-000055570000}"/>
    <cellStyle name="Normal 18 3 3 4 3" xfId="22353" xr:uid="{00000000-0005-0000-0000-000056570000}"/>
    <cellStyle name="Normal 18 3 3 4 3 2" xfId="22354" xr:uid="{00000000-0005-0000-0000-000057570000}"/>
    <cellStyle name="Normal 18 3 3 4 3 2 2" xfId="22355" xr:uid="{00000000-0005-0000-0000-000058570000}"/>
    <cellStyle name="Normal 18 3 3 4 3 3" xfId="22356" xr:uid="{00000000-0005-0000-0000-000059570000}"/>
    <cellStyle name="Normal 18 3 3 4 4" xfId="22357" xr:uid="{00000000-0005-0000-0000-00005A570000}"/>
    <cellStyle name="Normal 18 3 3 4 4 2" xfId="22358" xr:uid="{00000000-0005-0000-0000-00005B570000}"/>
    <cellStyle name="Normal 18 3 3 4 5" xfId="22359" xr:uid="{00000000-0005-0000-0000-00005C570000}"/>
    <cellStyle name="Normal 18 3 3 5" xfId="22360" xr:uid="{00000000-0005-0000-0000-00005D570000}"/>
    <cellStyle name="Normal 18 3 3 5 2" xfId="22361" xr:uid="{00000000-0005-0000-0000-00005E570000}"/>
    <cellStyle name="Normal 18 3 3 5 2 2" xfId="22362" xr:uid="{00000000-0005-0000-0000-00005F570000}"/>
    <cellStyle name="Normal 18 3 3 5 2 2 2" xfId="22363" xr:uid="{00000000-0005-0000-0000-000060570000}"/>
    <cellStyle name="Normal 18 3 3 5 2 3" xfId="22364" xr:uid="{00000000-0005-0000-0000-000061570000}"/>
    <cellStyle name="Normal 18 3 3 5 3" xfId="22365" xr:uid="{00000000-0005-0000-0000-000062570000}"/>
    <cellStyle name="Normal 18 3 3 5 3 2" xfId="22366" xr:uid="{00000000-0005-0000-0000-000063570000}"/>
    <cellStyle name="Normal 18 3 3 5 4" xfId="22367" xr:uid="{00000000-0005-0000-0000-000064570000}"/>
    <cellStyle name="Normal 18 3 3 6" xfId="22368" xr:uid="{00000000-0005-0000-0000-000065570000}"/>
    <cellStyle name="Normal 18 3 3 6 2" xfId="22369" xr:uid="{00000000-0005-0000-0000-000066570000}"/>
    <cellStyle name="Normal 18 3 3 6 2 2" xfId="22370" xr:uid="{00000000-0005-0000-0000-000067570000}"/>
    <cellStyle name="Normal 18 3 3 6 3" xfId="22371" xr:uid="{00000000-0005-0000-0000-000068570000}"/>
    <cellStyle name="Normal 18 3 3 7" xfId="22372" xr:uid="{00000000-0005-0000-0000-000069570000}"/>
    <cellStyle name="Normal 18 3 3 7 2" xfId="22373" xr:uid="{00000000-0005-0000-0000-00006A570000}"/>
    <cellStyle name="Normal 18 3 3 8" xfId="22374" xr:uid="{00000000-0005-0000-0000-00006B570000}"/>
    <cellStyle name="Normal 18 3 4" xfId="22375" xr:uid="{00000000-0005-0000-0000-00006C570000}"/>
    <cellStyle name="Normal 18 3 4 2" xfId="22376" xr:uid="{00000000-0005-0000-0000-00006D570000}"/>
    <cellStyle name="Normal 18 3 4 2 2" xfId="22377" xr:uid="{00000000-0005-0000-0000-00006E570000}"/>
    <cellStyle name="Normal 18 3 4 2 2 2" xfId="22378" xr:uid="{00000000-0005-0000-0000-00006F570000}"/>
    <cellStyle name="Normal 18 3 4 2 2 2 2" xfId="22379" xr:uid="{00000000-0005-0000-0000-000070570000}"/>
    <cellStyle name="Normal 18 3 4 2 2 2 2 2" xfId="22380" xr:uid="{00000000-0005-0000-0000-000071570000}"/>
    <cellStyle name="Normal 18 3 4 2 2 2 2 2 2" xfId="22381" xr:uid="{00000000-0005-0000-0000-000072570000}"/>
    <cellStyle name="Normal 18 3 4 2 2 2 2 3" xfId="22382" xr:uid="{00000000-0005-0000-0000-000073570000}"/>
    <cellStyle name="Normal 18 3 4 2 2 2 3" xfId="22383" xr:uid="{00000000-0005-0000-0000-000074570000}"/>
    <cellStyle name="Normal 18 3 4 2 2 2 3 2" xfId="22384" xr:uid="{00000000-0005-0000-0000-000075570000}"/>
    <cellStyle name="Normal 18 3 4 2 2 2 4" xfId="22385" xr:uid="{00000000-0005-0000-0000-000076570000}"/>
    <cellStyle name="Normal 18 3 4 2 2 3" xfId="22386" xr:uid="{00000000-0005-0000-0000-000077570000}"/>
    <cellStyle name="Normal 18 3 4 2 2 3 2" xfId="22387" xr:uid="{00000000-0005-0000-0000-000078570000}"/>
    <cellStyle name="Normal 18 3 4 2 2 3 2 2" xfId="22388" xr:uid="{00000000-0005-0000-0000-000079570000}"/>
    <cellStyle name="Normal 18 3 4 2 2 3 3" xfId="22389" xr:uid="{00000000-0005-0000-0000-00007A570000}"/>
    <cellStyle name="Normal 18 3 4 2 2 4" xfId="22390" xr:uid="{00000000-0005-0000-0000-00007B570000}"/>
    <cellStyle name="Normal 18 3 4 2 2 4 2" xfId="22391" xr:uid="{00000000-0005-0000-0000-00007C570000}"/>
    <cellStyle name="Normal 18 3 4 2 2 5" xfId="22392" xr:uid="{00000000-0005-0000-0000-00007D570000}"/>
    <cellStyle name="Normal 18 3 4 2 3" xfId="22393" xr:uid="{00000000-0005-0000-0000-00007E570000}"/>
    <cellStyle name="Normal 18 3 4 2 3 2" xfId="22394" xr:uid="{00000000-0005-0000-0000-00007F570000}"/>
    <cellStyle name="Normal 18 3 4 2 3 2 2" xfId="22395" xr:uid="{00000000-0005-0000-0000-000080570000}"/>
    <cellStyle name="Normal 18 3 4 2 3 2 2 2" xfId="22396" xr:uid="{00000000-0005-0000-0000-000081570000}"/>
    <cellStyle name="Normal 18 3 4 2 3 2 3" xfId="22397" xr:uid="{00000000-0005-0000-0000-000082570000}"/>
    <cellStyle name="Normal 18 3 4 2 3 3" xfId="22398" xr:uid="{00000000-0005-0000-0000-000083570000}"/>
    <cellStyle name="Normal 18 3 4 2 3 3 2" xfId="22399" xr:uid="{00000000-0005-0000-0000-000084570000}"/>
    <cellStyle name="Normal 18 3 4 2 3 4" xfId="22400" xr:uid="{00000000-0005-0000-0000-000085570000}"/>
    <cellStyle name="Normal 18 3 4 2 4" xfId="22401" xr:uid="{00000000-0005-0000-0000-000086570000}"/>
    <cellStyle name="Normal 18 3 4 2 4 2" xfId="22402" xr:uid="{00000000-0005-0000-0000-000087570000}"/>
    <cellStyle name="Normal 18 3 4 2 4 2 2" xfId="22403" xr:uid="{00000000-0005-0000-0000-000088570000}"/>
    <cellStyle name="Normal 18 3 4 2 4 3" xfId="22404" xr:uid="{00000000-0005-0000-0000-000089570000}"/>
    <cellStyle name="Normal 18 3 4 2 5" xfId="22405" xr:uid="{00000000-0005-0000-0000-00008A570000}"/>
    <cellStyle name="Normal 18 3 4 2 5 2" xfId="22406" xr:uid="{00000000-0005-0000-0000-00008B570000}"/>
    <cellStyle name="Normal 18 3 4 2 6" xfId="22407" xr:uid="{00000000-0005-0000-0000-00008C570000}"/>
    <cellStyle name="Normal 18 3 4 3" xfId="22408" xr:uid="{00000000-0005-0000-0000-00008D570000}"/>
    <cellStyle name="Normal 18 3 4 3 2" xfId="22409" xr:uid="{00000000-0005-0000-0000-00008E570000}"/>
    <cellStyle name="Normal 18 3 4 3 2 2" xfId="22410" xr:uid="{00000000-0005-0000-0000-00008F570000}"/>
    <cellStyle name="Normal 18 3 4 3 2 2 2" xfId="22411" xr:uid="{00000000-0005-0000-0000-000090570000}"/>
    <cellStyle name="Normal 18 3 4 3 2 2 2 2" xfId="22412" xr:uid="{00000000-0005-0000-0000-000091570000}"/>
    <cellStyle name="Normal 18 3 4 3 2 2 3" xfId="22413" xr:uid="{00000000-0005-0000-0000-000092570000}"/>
    <cellStyle name="Normal 18 3 4 3 2 3" xfId="22414" xr:uid="{00000000-0005-0000-0000-000093570000}"/>
    <cellStyle name="Normal 18 3 4 3 2 3 2" xfId="22415" xr:uid="{00000000-0005-0000-0000-000094570000}"/>
    <cellStyle name="Normal 18 3 4 3 2 4" xfId="22416" xr:uid="{00000000-0005-0000-0000-000095570000}"/>
    <cellStyle name="Normal 18 3 4 3 3" xfId="22417" xr:uid="{00000000-0005-0000-0000-000096570000}"/>
    <cellStyle name="Normal 18 3 4 3 3 2" xfId="22418" xr:uid="{00000000-0005-0000-0000-000097570000}"/>
    <cellStyle name="Normal 18 3 4 3 3 2 2" xfId="22419" xr:uid="{00000000-0005-0000-0000-000098570000}"/>
    <cellStyle name="Normal 18 3 4 3 3 3" xfId="22420" xr:uid="{00000000-0005-0000-0000-000099570000}"/>
    <cellStyle name="Normal 18 3 4 3 4" xfId="22421" xr:uid="{00000000-0005-0000-0000-00009A570000}"/>
    <cellStyle name="Normal 18 3 4 3 4 2" xfId="22422" xr:uid="{00000000-0005-0000-0000-00009B570000}"/>
    <cellStyle name="Normal 18 3 4 3 5" xfId="22423" xr:uid="{00000000-0005-0000-0000-00009C570000}"/>
    <cellStyle name="Normal 18 3 4 4" xfId="22424" xr:uid="{00000000-0005-0000-0000-00009D570000}"/>
    <cellStyle name="Normal 18 3 4 4 2" xfId="22425" xr:uid="{00000000-0005-0000-0000-00009E570000}"/>
    <cellStyle name="Normal 18 3 4 4 2 2" xfId="22426" xr:uid="{00000000-0005-0000-0000-00009F570000}"/>
    <cellStyle name="Normal 18 3 4 4 2 2 2" xfId="22427" xr:uid="{00000000-0005-0000-0000-0000A0570000}"/>
    <cellStyle name="Normal 18 3 4 4 2 3" xfId="22428" xr:uid="{00000000-0005-0000-0000-0000A1570000}"/>
    <cellStyle name="Normal 18 3 4 4 3" xfId="22429" xr:uid="{00000000-0005-0000-0000-0000A2570000}"/>
    <cellStyle name="Normal 18 3 4 4 3 2" xfId="22430" xr:uid="{00000000-0005-0000-0000-0000A3570000}"/>
    <cellStyle name="Normal 18 3 4 4 4" xfId="22431" xr:uid="{00000000-0005-0000-0000-0000A4570000}"/>
    <cellStyle name="Normal 18 3 4 5" xfId="22432" xr:uid="{00000000-0005-0000-0000-0000A5570000}"/>
    <cellStyle name="Normal 18 3 4 5 2" xfId="22433" xr:uid="{00000000-0005-0000-0000-0000A6570000}"/>
    <cellStyle name="Normal 18 3 4 5 2 2" xfId="22434" xr:uid="{00000000-0005-0000-0000-0000A7570000}"/>
    <cellStyle name="Normal 18 3 4 5 3" xfId="22435" xr:uid="{00000000-0005-0000-0000-0000A8570000}"/>
    <cellStyle name="Normal 18 3 4 6" xfId="22436" xr:uid="{00000000-0005-0000-0000-0000A9570000}"/>
    <cellStyle name="Normal 18 3 4 6 2" xfId="22437" xr:uid="{00000000-0005-0000-0000-0000AA570000}"/>
    <cellStyle name="Normal 18 3 4 7" xfId="22438" xr:uid="{00000000-0005-0000-0000-0000AB570000}"/>
    <cellStyle name="Normal 18 3 5" xfId="22439" xr:uid="{00000000-0005-0000-0000-0000AC570000}"/>
    <cellStyle name="Normal 18 3 5 2" xfId="22440" xr:uid="{00000000-0005-0000-0000-0000AD570000}"/>
    <cellStyle name="Normal 18 3 5 2 2" xfId="22441" xr:uid="{00000000-0005-0000-0000-0000AE570000}"/>
    <cellStyle name="Normal 18 3 5 2 2 2" xfId="22442" xr:uid="{00000000-0005-0000-0000-0000AF570000}"/>
    <cellStyle name="Normal 18 3 5 2 2 2 2" xfId="22443" xr:uid="{00000000-0005-0000-0000-0000B0570000}"/>
    <cellStyle name="Normal 18 3 5 2 2 2 2 2" xfId="22444" xr:uid="{00000000-0005-0000-0000-0000B1570000}"/>
    <cellStyle name="Normal 18 3 5 2 2 2 3" xfId="22445" xr:uid="{00000000-0005-0000-0000-0000B2570000}"/>
    <cellStyle name="Normal 18 3 5 2 2 3" xfId="22446" xr:uid="{00000000-0005-0000-0000-0000B3570000}"/>
    <cellStyle name="Normal 18 3 5 2 2 3 2" xfId="22447" xr:uid="{00000000-0005-0000-0000-0000B4570000}"/>
    <cellStyle name="Normal 18 3 5 2 2 4" xfId="22448" xr:uid="{00000000-0005-0000-0000-0000B5570000}"/>
    <cellStyle name="Normal 18 3 5 2 3" xfId="22449" xr:uid="{00000000-0005-0000-0000-0000B6570000}"/>
    <cellStyle name="Normal 18 3 5 2 3 2" xfId="22450" xr:uid="{00000000-0005-0000-0000-0000B7570000}"/>
    <cellStyle name="Normal 18 3 5 2 3 2 2" xfId="22451" xr:uid="{00000000-0005-0000-0000-0000B8570000}"/>
    <cellStyle name="Normal 18 3 5 2 3 3" xfId="22452" xr:uid="{00000000-0005-0000-0000-0000B9570000}"/>
    <cellStyle name="Normal 18 3 5 2 4" xfId="22453" xr:uid="{00000000-0005-0000-0000-0000BA570000}"/>
    <cellStyle name="Normal 18 3 5 2 4 2" xfId="22454" xr:uid="{00000000-0005-0000-0000-0000BB570000}"/>
    <cellStyle name="Normal 18 3 5 2 5" xfId="22455" xr:uid="{00000000-0005-0000-0000-0000BC570000}"/>
    <cellStyle name="Normal 18 3 5 3" xfId="22456" xr:uid="{00000000-0005-0000-0000-0000BD570000}"/>
    <cellStyle name="Normal 18 3 5 3 2" xfId="22457" xr:uid="{00000000-0005-0000-0000-0000BE570000}"/>
    <cellStyle name="Normal 18 3 5 3 2 2" xfId="22458" xr:uid="{00000000-0005-0000-0000-0000BF570000}"/>
    <cellStyle name="Normal 18 3 5 3 2 2 2" xfId="22459" xr:uid="{00000000-0005-0000-0000-0000C0570000}"/>
    <cellStyle name="Normal 18 3 5 3 2 3" xfId="22460" xr:uid="{00000000-0005-0000-0000-0000C1570000}"/>
    <cellStyle name="Normal 18 3 5 3 3" xfId="22461" xr:uid="{00000000-0005-0000-0000-0000C2570000}"/>
    <cellStyle name="Normal 18 3 5 3 3 2" xfId="22462" xr:uid="{00000000-0005-0000-0000-0000C3570000}"/>
    <cellStyle name="Normal 18 3 5 3 4" xfId="22463" xr:uid="{00000000-0005-0000-0000-0000C4570000}"/>
    <cellStyle name="Normal 18 3 5 4" xfId="22464" xr:uid="{00000000-0005-0000-0000-0000C5570000}"/>
    <cellStyle name="Normal 18 3 5 4 2" xfId="22465" xr:uid="{00000000-0005-0000-0000-0000C6570000}"/>
    <cellStyle name="Normal 18 3 5 4 2 2" xfId="22466" xr:uid="{00000000-0005-0000-0000-0000C7570000}"/>
    <cellStyle name="Normal 18 3 5 4 3" xfId="22467" xr:uid="{00000000-0005-0000-0000-0000C8570000}"/>
    <cellStyle name="Normal 18 3 5 5" xfId="22468" xr:uid="{00000000-0005-0000-0000-0000C9570000}"/>
    <cellStyle name="Normal 18 3 5 5 2" xfId="22469" xr:uid="{00000000-0005-0000-0000-0000CA570000}"/>
    <cellStyle name="Normal 18 3 5 6" xfId="22470" xr:uid="{00000000-0005-0000-0000-0000CB570000}"/>
    <cellStyle name="Normal 18 3 6" xfId="22471" xr:uid="{00000000-0005-0000-0000-0000CC570000}"/>
    <cellStyle name="Normal 18 3 6 2" xfId="22472" xr:uid="{00000000-0005-0000-0000-0000CD570000}"/>
    <cellStyle name="Normal 18 3 6 2 2" xfId="22473" xr:uid="{00000000-0005-0000-0000-0000CE570000}"/>
    <cellStyle name="Normal 18 3 6 2 2 2" xfId="22474" xr:uid="{00000000-0005-0000-0000-0000CF570000}"/>
    <cellStyle name="Normal 18 3 6 2 2 2 2" xfId="22475" xr:uid="{00000000-0005-0000-0000-0000D0570000}"/>
    <cellStyle name="Normal 18 3 6 2 2 3" xfId="22476" xr:uid="{00000000-0005-0000-0000-0000D1570000}"/>
    <cellStyle name="Normal 18 3 6 2 3" xfId="22477" xr:uid="{00000000-0005-0000-0000-0000D2570000}"/>
    <cellStyle name="Normal 18 3 6 2 3 2" xfId="22478" xr:uid="{00000000-0005-0000-0000-0000D3570000}"/>
    <cellStyle name="Normal 18 3 6 2 4" xfId="22479" xr:uid="{00000000-0005-0000-0000-0000D4570000}"/>
    <cellStyle name="Normal 18 3 6 3" xfId="22480" xr:uid="{00000000-0005-0000-0000-0000D5570000}"/>
    <cellStyle name="Normal 18 3 6 3 2" xfId="22481" xr:uid="{00000000-0005-0000-0000-0000D6570000}"/>
    <cellStyle name="Normal 18 3 6 3 2 2" xfId="22482" xr:uid="{00000000-0005-0000-0000-0000D7570000}"/>
    <cellStyle name="Normal 18 3 6 3 3" xfId="22483" xr:uid="{00000000-0005-0000-0000-0000D8570000}"/>
    <cellStyle name="Normal 18 3 6 4" xfId="22484" xr:uid="{00000000-0005-0000-0000-0000D9570000}"/>
    <cellStyle name="Normal 18 3 6 4 2" xfId="22485" xr:uid="{00000000-0005-0000-0000-0000DA570000}"/>
    <cellStyle name="Normal 18 3 6 5" xfId="22486" xr:uid="{00000000-0005-0000-0000-0000DB570000}"/>
    <cellStyle name="Normal 18 3 7" xfId="22487" xr:uid="{00000000-0005-0000-0000-0000DC570000}"/>
    <cellStyle name="Normal 18 3 7 2" xfId="22488" xr:uid="{00000000-0005-0000-0000-0000DD570000}"/>
    <cellStyle name="Normal 18 3 7 2 2" xfId="22489" xr:uid="{00000000-0005-0000-0000-0000DE570000}"/>
    <cellStyle name="Normal 18 3 7 2 2 2" xfId="22490" xr:uid="{00000000-0005-0000-0000-0000DF570000}"/>
    <cellStyle name="Normal 18 3 7 2 3" xfId="22491" xr:uid="{00000000-0005-0000-0000-0000E0570000}"/>
    <cellStyle name="Normal 18 3 7 3" xfId="22492" xr:uid="{00000000-0005-0000-0000-0000E1570000}"/>
    <cellStyle name="Normal 18 3 7 3 2" xfId="22493" xr:uid="{00000000-0005-0000-0000-0000E2570000}"/>
    <cellStyle name="Normal 18 3 7 4" xfId="22494" xr:uid="{00000000-0005-0000-0000-0000E3570000}"/>
    <cellStyle name="Normal 18 3 8" xfId="22495" xr:uid="{00000000-0005-0000-0000-0000E4570000}"/>
    <cellStyle name="Normal 18 3 8 2" xfId="22496" xr:uid="{00000000-0005-0000-0000-0000E5570000}"/>
    <cellStyle name="Normal 18 3 8 2 2" xfId="22497" xr:uid="{00000000-0005-0000-0000-0000E6570000}"/>
    <cellStyle name="Normal 18 3 8 3" xfId="22498" xr:uid="{00000000-0005-0000-0000-0000E7570000}"/>
    <cellStyle name="Normal 18 3 9" xfId="22499" xr:uid="{00000000-0005-0000-0000-0000E8570000}"/>
    <cellStyle name="Normal 18 3 9 2" xfId="22500" xr:uid="{00000000-0005-0000-0000-0000E9570000}"/>
    <cellStyle name="Normal 18 4" xfId="22501" xr:uid="{00000000-0005-0000-0000-0000EA570000}"/>
    <cellStyle name="Normal 18 4 2" xfId="22502" xr:uid="{00000000-0005-0000-0000-0000EB570000}"/>
    <cellStyle name="Normal 18 4 2 2" xfId="22503" xr:uid="{00000000-0005-0000-0000-0000EC570000}"/>
    <cellStyle name="Normal 18 4 2 2 2" xfId="22504" xr:uid="{00000000-0005-0000-0000-0000ED570000}"/>
    <cellStyle name="Normal 18 4 2 2 2 2" xfId="22505" xr:uid="{00000000-0005-0000-0000-0000EE570000}"/>
    <cellStyle name="Normal 18 4 2 2 2 2 2" xfId="22506" xr:uid="{00000000-0005-0000-0000-0000EF570000}"/>
    <cellStyle name="Normal 18 4 2 2 2 2 2 2" xfId="22507" xr:uid="{00000000-0005-0000-0000-0000F0570000}"/>
    <cellStyle name="Normal 18 4 2 2 2 2 2 2 2" xfId="22508" xr:uid="{00000000-0005-0000-0000-0000F1570000}"/>
    <cellStyle name="Normal 18 4 2 2 2 2 2 2 2 2" xfId="22509" xr:uid="{00000000-0005-0000-0000-0000F2570000}"/>
    <cellStyle name="Normal 18 4 2 2 2 2 2 2 3" xfId="22510" xr:uid="{00000000-0005-0000-0000-0000F3570000}"/>
    <cellStyle name="Normal 18 4 2 2 2 2 2 3" xfId="22511" xr:uid="{00000000-0005-0000-0000-0000F4570000}"/>
    <cellStyle name="Normal 18 4 2 2 2 2 2 3 2" xfId="22512" xr:uid="{00000000-0005-0000-0000-0000F5570000}"/>
    <cellStyle name="Normal 18 4 2 2 2 2 2 4" xfId="22513" xr:uid="{00000000-0005-0000-0000-0000F6570000}"/>
    <cellStyle name="Normal 18 4 2 2 2 2 3" xfId="22514" xr:uid="{00000000-0005-0000-0000-0000F7570000}"/>
    <cellStyle name="Normal 18 4 2 2 2 2 3 2" xfId="22515" xr:uid="{00000000-0005-0000-0000-0000F8570000}"/>
    <cellStyle name="Normal 18 4 2 2 2 2 3 2 2" xfId="22516" xr:uid="{00000000-0005-0000-0000-0000F9570000}"/>
    <cellStyle name="Normal 18 4 2 2 2 2 3 3" xfId="22517" xr:uid="{00000000-0005-0000-0000-0000FA570000}"/>
    <cellStyle name="Normal 18 4 2 2 2 2 4" xfId="22518" xr:uid="{00000000-0005-0000-0000-0000FB570000}"/>
    <cellStyle name="Normal 18 4 2 2 2 2 4 2" xfId="22519" xr:uid="{00000000-0005-0000-0000-0000FC570000}"/>
    <cellStyle name="Normal 18 4 2 2 2 2 5" xfId="22520" xr:uid="{00000000-0005-0000-0000-0000FD570000}"/>
    <cellStyle name="Normal 18 4 2 2 2 3" xfId="22521" xr:uid="{00000000-0005-0000-0000-0000FE570000}"/>
    <cellStyle name="Normal 18 4 2 2 2 3 2" xfId="22522" xr:uid="{00000000-0005-0000-0000-0000FF570000}"/>
    <cellStyle name="Normal 18 4 2 2 2 3 2 2" xfId="22523" xr:uid="{00000000-0005-0000-0000-000000580000}"/>
    <cellStyle name="Normal 18 4 2 2 2 3 2 2 2" xfId="22524" xr:uid="{00000000-0005-0000-0000-000001580000}"/>
    <cellStyle name="Normal 18 4 2 2 2 3 2 3" xfId="22525" xr:uid="{00000000-0005-0000-0000-000002580000}"/>
    <cellStyle name="Normal 18 4 2 2 2 3 3" xfId="22526" xr:uid="{00000000-0005-0000-0000-000003580000}"/>
    <cellStyle name="Normal 18 4 2 2 2 3 3 2" xfId="22527" xr:uid="{00000000-0005-0000-0000-000004580000}"/>
    <cellStyle name="Normal 18 4 2 2 2 3 4" xfId="22528" xr:uid="{00000000-0005-0000-0000-000005580000}"/>
    <cellStyle name="Normal 18 4 2 2 2 4" xfId="22529" xr:uid="{00000000-0005-0000-0000-000006580000}"/>
    <cellStyle name="Normal 18 4 2 2 2 4 2" xfId="22530" xr:uid="{00000000-0005-0000-0000-000007580000}"/>
    <cellStyle name="Normal 18 4 2 2 2 4 2 2" xfId="22531" xr:uid="{00000000-0005-0000-0000-000008580000}"/>
    <cellStyle name="Normal 18 4 2 2 2 4 3" xfId="22532" xr:uid="{00000000-0005-0000-0000-000009580000}"/>
    <cellStyle name="Normal 18 4 2 2 2 5" xfId="22533" xr:uid="{00000000-0005-0000-0000-00000A580000}"/>
    <cellStyle name="Normal 18 4 2 2 2 5 2" xfId="22534" xr:uid="{00000000-0005-0000-0000-00000B580000}"/>
    <cellStyle name="Normal 18 4 2 2 2 6" xfId="22535" xr:uid="{00000000-0005-0000-0000-00000C580000}"/>
    <cellStyle name="Normal 18 4 2 2 3" xfId="22536" xr:uid="{00000000-0005-0000-0000-00000D580000}"/>
    <cellStyle name="Normal 18 4 2 2 3 2" xfId="22537" xr:uid="{00000000-0005-0000-0000-00000E580000}"/>
    <cellStyle name="Normal 18 4 2 2 3 2 2" xfId="22538" xr:uid="{00000000-0005-0000-0000-00000F580000}"/>
    <cellStyle name="Normal 18 4 2 2 3 2 2 2" xfId="22539" xr:uid="{00000000-0005-0000-0000-000010580000}"/>
    <cellStyle name="Normal 18 4 2 2 3 2 2 2 2" xfId="22540" xr:uid="{00000000-0005-0000-0000-000011580000}"/>
    <cellStyle name="Normal 18 4 2 2 3 2 2 3" xfId="22541" xr:uid="{00000000-0005-0000-0000-000012580000}"/>
    <cellStyle name="Normal 18 4 2 2 3 2 3" xfId="22542" xr:uid="{00000000-0005-0000-0000-000013580000}"/>
    <cellStyle name="Normal 18 4 2 2 3 2 3 2" xfId="22543" xr:uid="{00000000-0005-0000-0000-000014580000}"/>
    <cellStyle name="Normal 18 4 2 2 3 2 4" xfId="22544" xr:uid="{00000000-0005-0000-0000-000015580000}"/>
    <cellStyle name="Normal 18 4 2 2 3 3" xfId="22545" xr:uid="{00000000-0005-0000-0000-000016580000}"/>
    <cellStyle name="Normal 18 4 2 2 3 3 2" xfId="22546" xr:uid="{00000000-0005-0000-0000-000017580000}"/>
    <cellStyle name="Normal 18 4 2 2 3 3 2 2" xfId="22547" xr:uid="{00000000-0005-0000-0000-000018580000}"/>
    <cellStyle name="Normal 18 4 2 2 3 3 3" xfId="22548" xr:uid="{00000000-0005-0000-0000-000019580000}"/>
    <cellStyle name="Normal 18 4 2 2 3 4" xfId="22549" xr:uid="{00000000-0005-0000-0000-00001A580000}"/>
    <cellStyle name="Normal 18 4 2 2 3 4 2" xfId="22550" xr:uid="{00000000-0005-0000-0000-00001B580000}"/>
    <cellStyle name="Normal 18 4 2 2 3 5" xfId="22551" xr:uid="{00000000-0005-0000-0000-00001C580000}"/>
    <cellStyle name="Normal 18 4 2 2 4" xfId="22552" xr:uid="{00000000-0005-0000-0000-00001D580000}"/>
    <cellStyle name="Normal 18 4 2 2 4 2" xfId="22553" xr:uid="{00000000-0005-0000-0000-00001E580000}"/>
    <cellStyle name="Normal 18 4 2 2 4 2 2" xfId="22554" xr:uid="{00000000-0005-0000-0000-00001F580000}"/>
    <cellStyle name="Normal 18 4 2 2 4 2 2 2" xfId="22555" xr:uid="{00000000-0005-0000-0000-000020580000}"/>
    <cellStyle name="Normal 18 4 2 2 4 2 3" xfId="22556" xr:uid="{00000000-0005-0000-0000-000021580000}"/>
    <cellStyle name="Normal 18 4 2 2 4 3" xfId="22557" xr:uid="{00000000-0005-0000-0000-000022580000}"/>
    <cellStyle name="Normal 18 4 2 2 4 3 2" xfId="22558" xr:uid="{00000000-0005-0000-0000-000023580000}"/>
    <cellStyle name="Normal 18 4 2 2 4 4" xfId="22559" xr:uid="{00000000-0005-0000-0000-000024580000}"/>
    <cellStyle name="Normal 18 4 2 2 5" xfId="22560" xr:uid="{00000000-0005-0000-0000-000025580000}"/>
    <cellStyle name="Normal 18 4 2 2 5 2" xfId="22561" xr:uid="{00000000-0005-0000-0000-000026580000}"/>
    <cellStyle name="Normal 18 4 2 2 5 2 2" xfId="22562" xr:uid="{00000000-0005-0000-0000-000027580000}"/>
    <cellStyle name="Normal 18 4 2 2 5 3" xfId="22563" xr:uid="{00000000-0005-0000-0000-000028580000}"/>
    <cellStyle name="Normal 18 4 2 2 6" xfId="22564" xr:uid="{00000000-0005-0000-0000-000029580000}"/>
    <cellStyle name="Normal 18 4 2 2 6 2" xfId="22565" xr:uid="{00000000-0005-0000-0000-00002A580000}"/>
    <cellStyle name="Normal 18 4 2 2 7" xfId="22566" xr:uid="{00000000-0005-0000-0000-00002B580000}"/>
    <cellStyle name="Normal 18 4 2 3" xfId="22567" xr:uid="{00000000-0005-0000-0000-00002C580000}"/>
    <cellStyle name="Normal 18 4 2 3 2" xfId="22568" xr:uid="{00000000-0005-0000-0000-00002D580000}"/>
    <cellStyle name="Normal 18 4 2 3 2 2" xfId="22569" xr:uid="{00000000-0005-0000-0000-00002E580000}"/>
    <cellStyle name="Normal 18 4 2 3 2 2 2" xfId="22570" xr:uid="{00000000-0005-0000-0000-00002F580000}"/>
    <cellStyle name="Normal 18 4 2 3 2 2 2 2" xfId="22571" xr:uid="{00000000-0005-0000-0000-000030580000}"/>
    <cellStyle name="Normal 18 4 2 3 2 2 2 2 2" xfId="22572" xr:uid="{00000000-0005-0000-0000-000031580000}"/>
    <cellStyle name="Normal 18 4 2 3 2 2 2 3" xfId="22573" xr:uid="{00000000-0005-0000-0000-000032580000}"/>
    <cellStyle name="Normal 18 4 2 3 2 2 3" xfId="22574" xr:uid="{00000000-0005-0000-0000-000033580000}"/>
    <cellStyle name="Normal 18 4 2 3 2 2 3 2" xfId="22575" xr:uid="{00000000-0005-0000-0000-000034580000}"/>
    <cellStyle name="Normal 18 4 2 3 2 2 4" xfId="22576" xr:uid="{00000000-0005-0000-0000-000035580000}"/>
    <cellStyle name="Normal 18 4 2 3 2 3" xfId="22577" xr:uid="{00000000-0005-0000-0000-000036580000}"/>
    <cellStyle name="Normal 18 4 2 3 2 3 2" xfId="22578" xr:uid="{00000000-0005-0000-0000-000037580000}"/>
    <cellStyle name="Normal 18 4 2 3 2 3 2 2" xfId="22579" xr:uid="{00000000-0005-0000-0000-000038580000}"/>
    <cellStyle name="Normal 18 4 2 3 2 3 3" xfId="22580" xr:uid="{00000000-0005-0000-0000-000039580000}"/>
    <cellStyle name="Normal 18 4 2 3 2 4" xfId="22581" xr:uid="{00000000-0005-0000-0000-00003A580000}"/>
    <cellStyle name="Normal 18 4 2 3 2 4 2" xfId="22582" xr:uid="{00000000-0005-0000-0000-00003B580000}"/>
    <cellStyle name="Normal 18 4 2 3 2 5" xfId="22583" xr:uid="{00000000-0005-0000-0000-00003C580000}"/>
    <cellStyle name="Normal 18 4 2 3 3" xfId="22584" xr:uid="{00000000-0005-0000-0000-00003D580000}"/>
    <cellStyle name="Normal 18 4 2 3 3 2" xfId="22585" xr:uid="{00000000-0005-0000-0000-00003E580000}"/>
    <cellStyle name="Normal 18 4 2 3 3 2 2" xfId="22586" xr:uid="{00000000-0005-0000-0000-00003F580000}"/>
    <cellStyle name="Normal 18 4 2 3 3 2 2 2" xfId="22587" xr:uid="{00000000-0005-0000-0000-000040580000}"/>
    <cellStyle name="Normal 18 4 2 3 3 2 3" xfId="22588" xr:uid="{00000000-0005-0000-0000-000041580000}"/>
    <cellStyle name="Normal 18 4 2 3 3 3" xfId="22589" xr:uid="{00000000-0005-0000-0000-000042580000}"/>
    <cellStyle name="Normal 18 4 2 3 3 3 2" xfId="22590" xr:uid="{00000000-0005-0000-0000-000043580000}"/>
    <cellStyle name="Normal 18 4 2 3 3 4" xfId="22591" xr:uid="{00000000-0005-0000-0000-000044580000}"/>
    <cellStyle name="Normal 18 4 2 3 4" xfId="22592" xr:uid="{00000000-0005-0000-0000-000045580000}"/>
    <cellStyle name="Normal 18 4 2 3 4 2" xfId="22593" xr:uid="{00000000-0005-0000-0000-000046580000}"/>
    <cellStyle name="Normal 18 4 2 3 4 2 2" xfId="22594" xr:uid="{00000000-0005-0000-0000-000047580000}"/>
    <cellStyle name="Normal 18 4 2 3 4 3" xfId="22595" xr:uid="{00000000-0005-0000-0000-000048580000}"/>
    <cellStyle name="Normal 18 4 2 3 5" xfId="22596" xr:uid="{00000000-0005-0000-0000-000049580000}"/>
    <cellStyle name="Normal 18 4 2 3 5 2" xfId="22597" xr:uid="{00000000-0005-0000-0000-00004A580000}"/>
    <cellStyle name="Normal 18 4 2 3 6" xfId="22598" xr:uid="{00000000-0005-0000-0000-00004B580000}"/>
    <cellStyle name="Normal 18 4 2 4" xfId="22599" xr:uid="{00000000-0005-0000-0000-00004C580000}"/>
    <cellStyle name="Normal 18 4 2 4 2" xfId="22600" xr:uid="{00000000-0005-0000-0000-00004D580000}"/>
    <cellStyle name="Normal 18 4 2 4 2 2" xfId="22601" xr:uid="{00000000-0005-0000-0000-00004E580000}"/>
    <cellStyle name="Normal 18 4 2 4 2 2 2" xfId="22602" xr:uid="{00000000-0005-0000-0000-00004F580000}"/>
    <cellStyle name="Normal 18 4 2 4 2 2 2 2" xfId="22603" xr:uid="{00000000-0005-0000-0000-000050580000}"/>
    <cellStyle name="Normal 18 4 2 4 2 2 3" xfId="22604" xr:uid="{00000000-0005-0000-0000-000051580000}"/>
    <cellStyle name="Normal 18 4 2 4 2 3" xfId="22605" xr:uid="{00000000-0005-0000-0000-000052580000}"/>
    <cellStyle name="Normal 18 4 2 4 2 3 2" xfId="22606" xr:uid="{00000000-0005-0000-0000-000053580000}"/>
    <cellStyle name="Normal 18 4 2 4 2 4" xfId="22607" xr:uid="{00000000-0005-0000-0000-000054580000}"/>
    <cellStyle name="Normal 18 4 2 4 3" xfId="22608" xr:uid="{00000000-0005-0000-0000-000055580000}"/>
    <cellStyle name="Normal 18 4 2 4 3 2" xfId="22609" xr:uid="{00000000-0005-0000-0000-000056580000}"/>
    <cellStyle name="Normal 18 4 2 4 3 2 2" xfId="22610" xr:uid="{00000000-0005-0000-0000-000057580000}"/>
    <cellStyle name="Normal 18 4 2 4 3 3" xfId="22611" xr:uid="{00000000-0005-0000-0000-000058580000}"/>
    <cellStyle name="Normal 18 4 2 4 4" xfId="22612" xr:uid="{00000000-0005-0000-0000-000059580000}"/>
    <cellStyle name="Normal 18 4 2 4 4 2" xfId="22613" xr:uid="{00000000-0005-0000-0000-00005A580000}"/>
    <cellStyle name="Normal 18 4 2 4 5" xfId="22614" xr:uid="{00000000-0005-0000-0000-00005B580000}"/>
    <cellStyle name="Normal 18 4 2 5" xfId="22615" xr:uid="{00000000-0005-0000-0000-00005C580000}"/>
    <cellStyle name="Normal 18 4 2 5 2" xfId="22616" xr:uid="{00000000-0005-0000-0000-00005D580000}"/>
    <cellStyle name="Normal 18 4 2 5 2 2" xfId="22617" xr:uid="{00000000-0005-0000-0000-00005E580000}"/>
    <cellStyle name="Normal 18 4 2 5 2 2 2" xfId="22618" xr:uid="{00000000-0005-0000-0000-00005F580000}"/>
    <cellStyle name="Normal 18 4 2 5 2 3" xfId="22619" xr:uid="{00000000-0005-0000-0000-000060580000}"/>
    <cellStyle name="Normal 18 4 2 5 3" xfId="22620" xr:uid="{00000000-0005-0000-0000-000061580000}"/>
    <cellStyle name="Normal 18 4 2 5 3 2" xfId="22621" xr:uid="{00000000-0005-0000-0000-000062580000}"/>
    <cellStyle name="Normal 18 4 2 5 4" xfId="22622" xr:uid="{00000000-0005-0000-0000-000063580000}"/>
    <cellStyle name="Normal 18 4 2 6" xfId="22623" xr:uid="{00000000-0005-0000-0000-000064580000}"/>
    <cellStyle name="Normal 18 4 2 6 2" xfId="22624" xr:uid="{00000000-0005-0000-0000-000065580000}"/>
    <cellStyle name="Normal 18 4 2 6 2 2" xfId="22625" xr:uid="{00000000-0005-0000-0000-000066580000}"/>
    <cellStyle name="Normal 18 4 2 6 3" xfId="22626" xr:uid="{00000000-0005-0000-0000-000067580000}"/>
    <cellStyle name="Normal 18 4 2 7" xfId="22627" xr:uid="{00000000-0005-0000-0000-000068580000}"/>
    <cellStyle name="Normal 18 4 2 7 2" xfId="22628" xr:uid="{00000000-0005-0000-0000-000069580000}"/>
    <cellStyle name="Normal 18 4 2 8" xfId="22629" xr:uid="{00000000-0005-0000-0000-00006A580000}"/>
    <cellStyle name="Normal 18 4 3" xfId="22630" xr:uid="{00000000-0005-0000-0000-00006B580000}"/>
    <cellStyle name="Normal 18 4 3 2" xfId="22631" xr:uid="{00000000-0005-0000-0000-00006C580000}"/>
    <cellStyle name="Normal 18 4 3 2 2" xfId="22632" xr:uid="{00000000-0005-0000-0000-00006D580000}"/>
    <cellStyle name="Normal 18 4 3 2 2 2" xfId="22633" xr:uid="{00000000-0005-0000-0000-00006E580000}"/>
    <cellStyle name="Normal 18 4 3 2 2 2 2" xfId="22634" xr:uid="{00000000-0005-0000-0000-00006F580000}"/>
    <cellStyle name="Normal 18 4 3 2 2 2 2 2" xfId="22635" xr:uid="{00000000-0005-0000-0000-000070580000}"/>
    <cellStyle name="Normal 18 4 3 2 2 2 2 2 2" xfId="22636" xr:uid="{00000000-0005-0000-0000-000071580000}"/>
    <cellStyle name="Normal 18 4 3 2 2 2 2 3" xfId="22637" xr:uid="{00000000-0005-0000-0000-000072580000}"/>
    <cellStyle name="Normal 18 4 3 2 2 2 3" xfId="22638" xr:uid="{00000000-0005-0000-0000-000073580000}"/>
    <cellStyle name="Normal 18 4 3 2 2 2 3 2" xfId="22639" xr:uid="{00000000-0005-0000-0000-000074580000}"/>
    <cellStyle name="Normal 18 4 3 2 2 2 4" xfId="22640" xr:uid="{00000000-0005-0000-0000-000075580000}"/>
    <cellStyle name="Normal 18 4 3 2 2 3" xfId="22641" xr:uid="{00000000-0005-0000-0000-000076580000}"/>
    <cellStyle name="Normal 18 4 3 2 2 3 2" xfId="22642" xr:uid="{00000000-0005-0000-0000-000077580000}"/>
    <cellStyle name="Normal 18 4 3 2 2 3 2 2" xfId="22643" xr:uid="{00000000-0005-0000-0000-000078580000}"/>
    <cellStyle name="Normal 18 4 3 2 2 3 3" xfId="22644" xr:uid="{00000000-0005-0000-0000-000079580000}"/>
    <cellStyle name="Normal 18 4 3 2 2 4" xfId="22645" xr:uid="{00000000-0005-0000-0000-00007A580000}"/>
    <cellStyle name="Normal 18 4 3 2 2 4 2" xfId="22646" xr:uid="{00000000-0005-0000-0000-00007B580000}"/>
    <cellStyle name="Normal 18 4 3 2 2 5" xfId="22647" xr:uid="{00000000-0005-0000-0000-00007C580000}"/>
    <cellStyle name="Normal 18 4 3 2 3" xfId="22648" xr:uid="{00000000-0005-0000-0000-00007D580000}"/>
    <cellStyle name="Normal 18 4 3 2 3 2" xfId="22649" xr:uid="{00000000-0005-0000-0000-00007E580000}"/>
    <cellStyle name="Normal 18 4 3 2 3 2 2" xfId="22650" xr:uid="{00000000-0005-0000-0000-00007F580000}"/>
    <cellStyle name="Normal 18 4 3 2 3 2 2 2" xfId="22651" xr:uid="{00000000-0005-0000-0000-000080580000}"/>
    <cellStyle name="Normal 18 4 3 2 3 2 3" xfId="22652" xr:uid="{00000000-0005-0000-0000-000081580000}"/>
    <cellStyle name="Normal 18 4 3 2 3 3" xfId="22653" xr:uid="{00000000-0005-0000-0000-000082580000}"/>
    <cellStyle name="Normal 18 4 3 2 3 3 2" xfId="22654" xr:uid="{00000000-0005-0000-0000-000083580000}"/>
    <cellStyle name="Normal 18 4 3 2 3 4" xfId="22655" xr:uid="{00000000-0005-0000-0000-000084580000}"/>
    <cellStyle name="Normal 18 4 3 2 4" xfId="22656" xr:uid="{00000000-0005-0000-0000-000085580000}"/>
    <cellStyle name="Normal 18 4 3 2 4 2" xfId="22657" xr:uid="{00000000-0005-0000-0000-000086580000}"/>
    <cellStyle name="Normal 18 4 3 2 4 2 2" xfId="22658" xr:uid="{00000000-0005-0000-0000-000087580000}"/>
    <cellStyle name="Normal 18 4 3 2 4 3" xfId="22659" xr:uid="{00000000-0005-0000-0000-000088580000}"/>
    <cellStyle name="Normal 18 4 3 2 5" xfId="22660" xr:uid="{00000000-0005-0000-0000-000089580000}"/>
    <cellStyle name="Normal 18 4 3 2 5 2" xfId="22661" xr:uid="{00000000-0005-0000-0000-00008A580000}"/>
    <cellStyle name="Normal 18 4 3 2 6" xfId="22662" xr:uid="{00000000-0005-0000-0000-00008B580000}"/>
    <cellStyle name="Normal 18 4 3 3" xfId="22663" xr:uid="{00000000-0005-0000-0000-00008C580000}"/>
    <cellStyle name="Normal 18 4 3 3 2" xfId="22664" xr:uid="{00000000-0005-0000-0000-00008D580000}"/>
    <cellStyle name="Normal 18 4 3 3 2 2" xfId="22665" xr:uid="{00000000-0005-0000-0000-00008E580000}"/>
    <cellStyle name="Normal 18 4 3 3 2 2 2" xfId="22666" xr:uid="{00000000-0005-0000-0000-00008F580000}"/>
    <cellStyle name="Normal 18 4 3 3 2 2 2 2" xfId="22667" xr:uid="{00000000-0005-0000-0000-000090580000}"/>
    <cellStyle name="Normal 18 4 3 3 2 2 3" xfId="22668" xr:uid="{00000000-0005-0000-0000-000091580000}"/>
    <cellStyle name="Normal 18 4 3 3 2 3" xfId="22669" xr:uid="{00000000-0005-0000-0000-000092580000}"/>
    <cellStyle name="Normal 18 4 3 3 2 3 2" xfId="22670" xr:uid="{00000000-0005-0000-0000-000093580000}"/>
    <cellStyle name="Normal 18 4 3 3 2 4" xfId="22671" xr:uid="{00000000-0005-0000-0000-000094580000}"/>
    <cellStyle name="Normal 18 4 3 3 3" xfId="22672" xr:uid="{00000000-0005-0000-0000-000095580000}"/>
    <cellStyle name="Normal 18 4 3 3 3 2" xfId="22673" xr:uid="{00000000-0005-0000-0000-000096580000}"/>
    <cellStyle name="Normal 18 4 3 3 3 2 2" xfId="22674" xr:uid="{00000000-0005-0000-0000-000097580000}"/>
    <cellStyle name="Normal 18 4 3 3 3 3" xfId="22675" xr:uid="{00000000-0005-0000-0000-000098580000}"/>
    <cellStyle name="Normal 18 4 3 3 4" xfId="22676" xr:uid="{00000000-0005-0000-0000-000099580000}"/>
    <cellStyle name="Normal 18 4 3 3 4 2" xfId="22677" xr:uid="{00000000-0005-0000-0000-00009A580000}"/>
    <cellStyle name="Normal 18 4 3 3 5" xfId="22678" xr:uid="{00000000-0005-0000-0000-00009B580000}"/>
    <cellStyle name="Normal 18 4 3 4" xfId="22679" xr:uid="{00000000-0005-0000-0000-00009C580000}"/>
    <cellStyle name="Normal 18 4 3 4 2" xfId="22680" xr:uid="{00000000-0005-0000-0000-00009D580000}"/>
    <cellStyle name="Normal 18 4 3 4 2 2" xfId="22681" xr:uid="{00000000-0005-0000-0000-00009E580000}"/>
    <cellStyle name="Normal 18 4 3 4 2 2 2" xfId="22682" xr:uid="{00000000-0005-0000-0000-00009F580000}"/>
    <cellStyle name="Normal 18 4 3 4 2 3" xfId="22683" xr:uid="{00000000-0005-0000-0000-0000A0580000}"/>
    <cellStyle name="Normal 18 4 3 4 3" xfId="22684" xr:uid="{00000000-0005-0000-0000-0000A1580000}"/>
    <cellStyle name="Normal 18 4 3 4 3 2" xfId="22685" xr:uid="{00000000-0005-0000-0000-0000A2580000}"/>
    <cellStyle name="Normal 18 4 3 4 4" xfId="22686" xr:uid="{00000000-0005-0000-0000-0000A3580000}"/>
    <cellStyle name="Normal 18 4 3 5" xfId="22687" xr:uid="{00000000-0005-0000-0000-0000A4580000}"/>
    <cellStyle name="Normal 18 4 3 5 2" xfId="22688" xr:uid="{00000000-0005-0000-0000-0000A5580000}"/>
    <cellStyle name="Normal 18 4 3 5 2 2" xfId="22689" xr:uid="{00000000-0005-0000-0000-0000A6580000}"/>
    <cellStyle name="Normal 18 4 3 5 3" xfId="22690" xr:uid="{00000000-0005-0000-0000-0000A7580000}"/>
    <cellStyle name="Normal 18 4 3 6" xfId="22691" xr:uid="{00000000-0005-0000-0000-0000A8580000}"/>
    <cellStyle name="Normal 18 4 3 6 2" xfId="22692" xr:uid="{00000000-0005-0000-0000-0000A9580000}"/>
    <cellStyle name="Normal 18 4 3 7" xfId="22693" xr:uid="{00000000-0005-0000-0000-0000AA580000}"/>
    <cellStyle name="Normal 18 4 4" xfId="22694" xr:uid="{00000000-0005-0000-0000-0000AB580000}"/>
    <cellStyle name="Normal 18 4 4 2" xfId="22695" xr:uid="{00000000-0005-0000-0000-0000AC580000}"/>
    <cellStyle name="Normal 18 4 4 2 2" xfId="22696" xr:uid="{00000000-0005-0000-0000-0000AD580000}"/>
    <cellStyle name="Normal 18 4 4 2 2 2" xfId="22697" xr:uid="{00000000-0005-0000-0000-0000AE580000}"/>
    <cellStyle name="Normal 18 4 4 2 2 2 2" xfId="22698" xr:uid="{00000000-0005-0000-0000-0000AF580000}"/>
    <cellStyle name="Normal 18 4 4 2 2 2 2 2" xfId="22699" xr:uid="{00000000-0005-0000-0000-0000B0580000}"/>
    <cellStyle name="Normal 18 4 4 2 2 2 3" xfId="22700" xr:uid="{00000000-0005-0000-0000-0000B1580000}"/>
    <cellStyle name="Normal 18 4 4 2 2 3" xfId="22701" xr:uid="{00000000-0005-0000-0000-0000B2580000}"/>
    <cellStyle name="Normal 18 4 4 2 2 3 2" xfId="22702" xr:uid="{00000000-0005-0000-0000-0000B3580000}"/>
    <cellStyle name="Normal 18 4 4 2 2 4" xfId="22703" xr:uid="{00000000-0005-0000-0000-0000B4580000}"/>
    <cellStyle name="Normal 18 4 4 2 3" xfId="22704" xr:uid="{00000000-0005-0000-0000-0000B5580000}"/>
    <cellStyle name="Normal 18 4 4 2 3 2" xfId="22705" xr:uid="{00000000-0005-0000-0000-0000B6580000}"/>
    <cellStyle name="Normal 18 4 4 2 3 2 2" xfId="22706" xr:uid="{00000000-0005-0000-0000-0000B7580000}"/>
    <cellStyle name="Normal 18 4 4 2 3 3" xfId="22707" xr:uid="{00000000-0005-0000-0000-0000B8580000}"/>
    <cellStyle name="Normal 18 4 4 2 4" xfId="22708" xr:uid="{00000000-0005-0000-0000-0000B9580000}"/>
    <cellStyle name="Normal 18 4 4 2 4 2" xfId="22709" xr:uid="{00000000-0005-0000-0000-0000BA580000}"/>
    <cellStyle name="Normal 18 4 4 2 5" xfId="22710" xr:uid="{00000000-0005-0000-0000-0000BB580000}"/>
    <cellStyle name="Normal 18 4 4 3" xfId="22711" xr:uid="{00000000-0005-0000-0000-0000BC580000}"/>
    <cellStyle name="Normal 18 4 4 3 2" xfId="22712" xr:uid="{00000000-0005-0000-0000-0000BD580000}"/>
    <cellStyle name="Normal 18 4 4 3 2 2" xfId="22713" xr:uid="{00000000-0005-0000-0000-0000BE580000}"/>
    <cellStyle name="Normal 18 4 4 3 2 2 2" xfId="22714" xr:uid="{00000000-0005-0000-0000-0000BF580000}"/>
    <cellStyle name="Normal 18 4 4 3 2 3" xfId="22715" xr:uid="{00000000-0005-0000-0000-0000C0580000}"/>
    <cellStyle name="Normal 18 4 4 3 3" xfId="22716" xr:uid="{00000000-0005-0000-0000-0000C1580000}"/>
    <cellStyle name="Normal 18 4 4 3 3 2" xfId="22717" xr:uid="{00000000-0005-0000-0000-0000C2580000}"/>
    <cellStyle name="Normal 18 4 4 3 4" xfId="22718" xr:uid="{00000000-0005-0000-0000-0000C3580000}"/>
    <cellStyle name="Normal 18 4 4 4" xfId="22719" xr:uid="{00000000-0005-0000-0000-0000C4580000}"/>
    <cellStyle name="Normal 18 4 4 4 2" xfId="22720" xr:uid="{00000000-0005-0000-0000-0000C5580000}"/>
    <cellStyle name="Normal 18 4 4 4 2 2" xfId="22721" xr:uid="{00000000-0005-0000-0000-0000C6580000}"/>
    <cellStyle name="Normal 18 4 4 4 3" xfId="22722" xr:uid="{00000000-0005-0000-0000-0000C7580000}"/>
    <cellStyle name="Normal 18 4 4 5" xfId="22723" xr:uid="{00000000-0005-0000-0000-0000C8580000}"/>
    <cellStyle name="Normal 18 4 4 5 2" xfId="22724" xr:uid="{00000000-0005-0000-0000-0000C9580000}"/>
    <cellStyle name="Normal 18 4 4 6" xfId="22725" xr:uid="{00000000-0005-0000-0000-0000CA580000}"/>
    <cellStyle name="Normal 18 4 5" xfId="22726" xr:uid="{00000000-0005-0000-0000-0000CB580000}"/>
    <cellStyle name="Normal 18 4 5 2" xfId="22727" xr:uid="{00000000-0005-0000-0000-0000CC580000}"/>
    <cellStyle name="Normal 18 4 5 2 2" xfId="22728" xr:uid="{00000000-0005-0000-0000-0000CD580000}"/>
    <cellStyle name="Normal 18 4 5 2 2 2" xfId="22729" xr:uid="{00000000-0005-0000-0000-0000CE580000}"/>
    <cellStyle name="Normal 18 4 5 2 2 2 2" xfId="22730" xr:uid="{00000000-0005-0000-0000-0000CF580000}"/>
    <cellStyle name="Normal 18 4 5 2 2 3" xfId="22731" xr:uid="{00000000-0005-0000-0000-0000D0580000}"/>
    <cellStyle name="Normal 18 4 5 2 3" xfId="22732" xr:uid="{00000000-0005-0000-0000-0000D1580000}"/>
    <cellStyle name="Normal 18 4 5 2 3 2" xfId="22733" xr:uid="{00000000-0005-0000-0000-0000D2580000}"/>
    <cellStyle name="Normal 18 4 5 2 4" xfId="22734" xr:uid="{00000000-0005-0000-0000-0000D3580000}"/>
    <cellStyle name="Normal 18 4 5 3" xfId="22735" xr:uid="{00000000-0005-0000-0000-0000D4580000}"/>
    <cellStyle name="Normal 18 4 5 3 2" xfId="22736" xr:uid="{00000000-0005-0000-0000-0000D5580000}"/>
    <cellStyle name="Normal 18 4 5 3 2 2" xfId="22737" xr:uid="{00000000-0005-0000-0000-0000D6580000}"/>
    <cellStyle name="Normal 18 4 5 3 3" xfId="22738" xr:uid="{00000000-0005-0000-0000-0000D7580000}"/>
    <cellStyle name="Normal 18 4 5 4" xfId="22739" xr:uid="{00000000-0005-0000-0000-0000D8580000}"/>
    <cellStyle name="Normal 18 4 5 4 2" xfId="22740" xr:uid="{00000000-0005-0000-0000-0000D9580000}"/>
    <cellStyle name="Normal 18 4 5 5" xfId="22741" xr:uid="{00000000-0005-0000-0000-0000DA580000}"/>
    <cellStyle name="Normal 18 4 6" xfId="22742" xr:uid="{00000000-0005-0000-0000-0000DB580000}"/>
    <cellStyle name="Normal 18 4 6 2" xfId="22743" xr:uid="{00000000-0005-0000-0000-0000DC580000}"/>
    <cellStyle name="Normal 18 4 6 2 2" xfId="22744" xr:uid="{00000000-0005-0000-0000-0000DD580000}"/>
    <cellStyle name="Normal 18 4 6 2 2 2" xfId="22745" xr:uid="{00000000-0005-0000-0000-0000DE580000}"/>
    <cellStyle name="Normal 18 4 6 2 3" xfId="22746" xr:uid="{00000000-0005-0000-0000-0000DF580000}"/>
    <cellStyle name="Normal 18 4 6 3" xfId="22747" xr:uid="{00000000-0005-0000-0000-0000E0580000}"/>
    <cellStyle name="Normal 18 4 6 3 2" xfId="22748" xr:uid="{00000000-0005-0000-0000-0000E1580000}"/>
    <cellStyle name="Normal 18 4 6 4" xfId="22749" xr:uid="{00000000-0005-0000-0000-0000E2580000}"/>
    <cellStyle name="Normal 18 4 7" xfId="22750" xr:uid="{00000000-0005-0000-0000-0000E3580000}"/>
    <cellStyle name="Normal 18 4 7 2" xfId="22751" xr:uid="{00000000-0005-0000-0000-0000E4580000}"/>
    <cellStyle name="Normal 18 4 7 2 2" xfId="22752" xr:uid="{00000000-0005-0000-0000-0000E5580000}"/>
    <cellStyle name="Normal 18 4 7 3" xfId="22753" xr:uid="{00000000-0005-0000-0000-0000E6580000}"/>
    <cellStyle name="Normal 18 4 8" xfId="22754" xr:uid="{00000000-0005-0000-0000-0000E7580000}"/>
    <cellStyle name="Normal 18 4 8 2" xfId="22755" xr:uid="{00000000-0005-0000-0000-0000E8580000}"/>
    <cellStyle name="Normal 18 4 9" xfId="22756" xr:uid="{00000000-0005-0000-0000-0000E9580000}"/>
    <cellStyle name="Normal 18 5" xfId="22757" xr:uid="{00000000-0005-0000-0000-0000EA580000}"/>
    <cellStyle name="Normal 18 5 2" xfId="22758" xr:uid="{00000000-0005-0000-0000-0000EB580000}"/>
    <cellStyle name="Normal 18 5 2 2" xfId="22759" xr:uid="{00000000-0005-0000-0000-0000EC580000}"/>
    <cellStyle name="Normal 18 5 2 2 2" xfId="22760" xr:uid="{00000000-0005-0000-0000-0000ED580000}"/>
    <cellStyle name="Normal 18 5 2 2 2 2" xfId="22761" xr:uid="{00000000-0005-0000-0000-0000EE580000}"/>
    <cellStyle name="Normal 18 5 2 2 2 2 2" xfId="22762" xr:uid="{00000000-0005-0000-0000-0000EF580000}"/>
    <cellStyle name="Normal 18 5 2 2 2 2 2 2" xfId="22763" xr:uid="{00000000-0005-0000-0000-0000F0580000}"/>
    <cellStyle name="Normal 18 5 2 2 2 2 2 2 2" xfId="22764" xr:uid="{00000000-0005-0000-0000-0000F1580000}"/>
    <cellStyle name="Normal 18 5 2 2 2 2 2 3" xfId="22765" xr:uid="{00000000-0005-0000-0000-0000F2580000}"/>
    <cellStyle name="Normal 18 5 2 2 2 2 3" xfId="22766" xr:uid="{00000000-0005-0000-0000-0000F3580000}"/>
    <cellStyle name="Normal 18 5 2 2 2 2 3 2" xfId="22767" xr:uid="{00000000-0005-0000-0000-0000F4580000}"/>
    <cellStyle name="Normal 18 5 2 2 2 2 4" xfId="22768" xr:uid="{00000000-0005-0000-0000-0000F5580000}"/>
    <cellStyle name="Normal 18 5 2 2 2 3" xfId="22769" xr:uid="{00000000-0005-0000-0000-0000F6580000}"/>
    <cellStyle name="Normal 18 5 2 2 2 3 2" xfId="22770" xr:uid="{00000000-0005-0000-0000-0000F7580000}"/>
    <cellStyle name="Normal 18 5 2 2 2 3 2 2" xfId="22771" xr:uid="{00000000-0005-0000-0000-0000F8580000}"/>
    <cellStyle name="Normal 18 5 2 2 2 3 3" xfId="22772" xr:uid="{00000000-0005-0000-0000-0000F9580000}"/>
    <cellStyle name="Normal 18 5 2 2 2 4" xfId="22773" xr:uid="{00000000-0005-0000-0000-0000FA580000}"/>
    <cellStyle name="Normal 18 5 2 2 2 4 2" xfId="22774" xr:uid="{00000000-0005-0000-0000-0000FB580000}"/>
    <cellStyle name="Normal 18 5 2 2 2 5" xfId="22775" xr:uid="{00000000-0005-0000-0000-0000FC580000}"/>
    <cellStyle name="Normal 18 5 2 2 3" xfId="22776" xr:uid="{00000000-0005-0000-0000-0000FD580000}"/>
    <cellStyle name="Normal 18 5 2 2 3 2" xfId="22777" xr:uid="{00000000-0005-0000-0000-0000FE580000}"/>
    <cellStyle name="Normal 18 5 2 2 3 2 2" xfId="22778" xr:uid="{00000000-0005-0000-0000-0000FF580000}"/>
    <cellStyle name="Normal 18 5 2 2 3 2 2 2" xfId="22779" xr:uid="{00000000-0005-0000-0000-000000590000}"/>
    <cellStyle name="Normal 18 5 2 2 3 2 3" xfId="22780" xr:uid="{00000000-0005-0000-0000-000001590000}"/>
    <cellStyle name="Normal 18 5 2 2 3 3" xfId="22781" xr:uid="{00000000-0005-0000-0000-000002590000}"/>
    <cellStyle name="Normal 18 5 2 2 3 3 2" xfId="22782" xr:uid="{00000000-0005-0000-0000-000003590000}"/>
    <cellStyle name="Normal 18 5 2 2 3 4" xfId="22783" xr:uid="{00000000-0005-0000-0000-000004590000}"/>
    <cellStyle name="Normal 18 5 2 2 4" xfId="22784" xr:uid="{00000000-0005-0000-0000-000005590000}"/>
    <cellStyle name="Normal 18 5 2 2 4 2" xfId="22785" xr:uid="{00000000-0005-0000-0000-000006590000}"/>
    <cellStyle name="Normal 18 5 2 2 4 2 2" xfId="22786" xr:uid="{00000000-0005-0000-0000-000007590000}"/>
    <cellStyle name="Normal 18 5 2 2 4 3" xfId="22787" xr:uid="{00000000-0005-0000-0000-000008590000}"/>
    <cellStyle name="Normal 18 5 2 2 5" xfId="22788" xr:uid="{00000000-0005-0000-0000-000009590000}"/>
    <cellStyle name="Normal 18 5 2 2 5 2" xfId="22789" xr:uid="{00000000-0005-0000-0000-00000A590000}"/>
    <cellStyle name="Normal 18 5 2 2 6" xfId="22790" xr:uid="{00000000-0005-0000-0000-00000B590000}"/>
    <cellStyle name="Normal 18 5 2 3" xfId="22791" xr:uid="{00000000-0005-0000-0000-00000C590000}"/>
    <cellStyle name="Normal 18 5 2 3 2" xfId="22792" xr:uid="{00000000-0005-0000-0000-00000D590000}"/>
    <cellStyle name="Normal 18 5 2 3 2 2" xfId="22793" xr:uid="{00000000-0005-0000-0000-00000E590000}"/>
    <cellStyle name="Normal 18 5 2 3 2 2 2" xfId="22794" xr:uid="{00000000-0005-0000-0000-00000F590000}"/>
    <cellStyle name="Normal 18 5 2 3 2 2 2 2" xfId="22795" xr:uid="{00000000-0005-0000-0000-000010590000}"/>
    <cellStyle name="Normal 18 5 2 3 2 2 3" xfId="22796" xr:uid="{00000000-0005-0000-0000-000011590000}"/>
    <cellStyle name="Normal 18 5 2 3 2 3" xfId="22797" xr:uid="{00000000-0005-0000-0000-000012590000}"/>
    <cellStyle name="Normal 18 5 2 3 2 3 2" xfId="22798" xr:uid="{00000000-0005-0000-0000-000013590000}"/>
    <cellStyle name="Normal 18 5 2 3 2 4" xfId="22799" xr:uid="{00000000-0005-0000-0000-000014590000}"/>
    <cellStyle name="Normal 18 5 2 3 3" xfId="22800" xr:uid="{00000000-0005-0000-0000-000015590000}"/>
    <cellStyle name="Normal 18 5 2 3 3 2" xfId="22801" xr:uid="{00000000-0005-0000-0000-000016590000}"/>
    <cellStyle name="Normal 18 5 2 3 3 2 2" xfId="22802" xr:uid="{00000000-0005-0000-0000-000017590000}"/>
    <cellStyle name="Normal 18 5 2 3 3 3" xfId="22803" xr:uid="{00000000-0005-0000-0000-000018590000}"/>
    <cellStyle name="Normal 18 5 2 3 4" xfId="22804" xr:uid="{00000000-0005-0000-0000-000019590000}"/>
    <cellStyle name="Normal 18 5 2 3 4 2" xfId="22805" xr:uid="{00000000-0005-0000-0000-00001A590000}"/>
    <cellStyle name="Normal 18 5 2 3 5" xfId="22806" xr:uid="{00000000-0005-0000-0000-00001B590000}"/>
    <cellStyle name="Normal 18 5 2 4" xfId="22807" xr:uid="{00000000-0005-0000-0000-00001C590000}"/>
    <cellStyle name="Normal 18 5 2 4 2" xfId="22808" xr:uid="{00000000-0005-0000-0000-00001D590000}"/>
    <cellStyle name="Normal 18 5 2 4 2 2" xfId="22809" xr:uid="{00000000-0005-0000-0000-00001E590000}"/>
    <cellStyle name="Normal 18 5 2 4 2 2 2" xfId="22810" xr:uid="{00000000-0005-0000-0000-00001F590000}"/>
    <cellStyle name="Normal 18 5 2 4 2 3" xfId="22811" xr:uid="{00000000-0005-0000-0000-000020590000}"/>
    <cellStyle name="Normal 18 5 2 4 3" xfId="22812" xr:uid="{00000000-0005-0000-0000-000021590000}"/>
    <cellStyle name="Normal 18 5 2 4 3 2" xfId="22813" xr:uid="{00000000-0005-0000-0000-000022590000}"/>
    <cellStyle name="Normal 18 5 2 4 4" xfId="22814" xr:uid="{00000000-0005-0000-0000-000023590000}"/>
    <cellStyle name="Normal 18 5 2 5" xfId="22815" xr:uid="{00000000-0005-0000-0000-000024590000}"/>
    <cellStyle name="Normal 18 5 2 5 2" xfId="22816" xr:uid="{00000000-0005-0000-0000-000025590000}"/>
    <cellStyle name="Normal 18 5 2 5 2 2" xfId="22817" xr:uid="{00000000-0005-0000-0000-000026590000}"/>
    <cellStyle name="Normal 18 5 2 5 3" xfId="22818" xr:uid="{00000000-0005-0000-0000-000027590000}"/>
    <cellStyle name="Normal 18 5 2 6" xfId="22819" xr:uid="{00000000-0005-0000-0000-000028590000}"/>
    <cellStyle name="Normal 18 5 2 6 2" xfId="22820" xr:uid="{00000000-0005-0000-0000-000029590000}"/>
    <cellStyle name="Normal 18 5 2 7" xfId="22821" xr:uid="{00000000-0005-0000-0000-00002A590000}"/>
    <cellStyle name="Normal 18 5 3" xfId="22822" xr:uid="{00000000-0005-0000-0000-00002B590000}"/>
    <cellStyle name="Normal 18 5 3 2" xfId="22823" xr:uid="{00000000-0005-0000-0000-00002C590000}"/>
    <cellStyle name="Normal 18 5 3 2 2" xfId="22824" xr:uid="{00000000-0005-0000-0000-00002D590000}"/>
    <cellStyle name="Normal 18 5 3 2 2 2" xfId="22825" xr:uid="{00000000-0005-0000-0000-00002E590000}"/>
    <cellStyle name="Normal 18 5 3 2 2 2 2" xfId="22826" xr:uid="{00000000-0005-0000-0000-00002F590000}"/>
    <cellStyle name="Normal 18 5 3 2 2 2 2 2" xfId="22827" xr:uid="{00000000-0005-0000-0000-000030590000}"/>
    <cellStyle name="Normal 18 5 3 2 2 2 3" xfId="22828" xr:uid="{00000000-0005-0000-0000-000031590000}"/>
    <cellStyle name="Normal 18 5 3 2 2 3" xfId="22829" xr:uid="{00000000-0005-0000-0000-000032590000}"/>
    <cellStyle name="Normal 18 5 3 2 2 3 2" xfId="22830" xr:uid="{00000000-0005-0000-0000-000033590000}"/>
    <cellStyle name="Normal 18 5 3 2 2 4" xfId="22831" xr:uid="{00000000-0005-0000-0000-000034590000}"/>
    <cellStyle name="Normal 18 5 3 2 3" xfId="22832" xr:uid="{00000000-0005-0000-0000-000035590000}"/>
    <cellStyle name="Normal 18 5 3 2 3 2" xfId="22833" xr:uid="{00000000-0005-0000-0000-000036590000}"/>
    <cellStyle name="Normal 18 5 3 2 3 2 2" xfId="22834" xr:uid="{00000000-0005-0000-0000-000037590000}"/>
    <cellStyle name="Normal 18 5 3 2 3 3" xfId="22835" xr:uid="{00000000-0005-0000-0000-000038590000}"/>
    <cellStyle name="Normal 18 5 3 2 4" xfId="22836" xr:uid="{00000000-0005-0000-0000-000039590000}"/>
    <cellStyle name="Normal 18 5 3 2 4 2" xfId="22837" xr:uid="{00000000-0005-0000-0000-00003A590000}"/>
    <cellStyle name="Normal 18 5 3 2 5" xfId="22838" xr:uid="{00000000-0005-0000-0000-00003B590000}"/>
    <cellStyle name="Normal 18 5 3 3" xfId="22839" xr:uid="{00000000-0005-0000-0000-00003C590000}"/>
    <cellStyle name="Normal 18 5 3 3 2" xfId="22840" xr:uid="{00000000-0005-0000-0000-00003D590000}"/>
    <cellStyle name="Normal 18 5 3 3 2 2" xfId="22841" xr:uid="{00000000-0005-0000-0000-00003E590000}"/>
    <cellStyle name="Normal 18 5 3 3 2 2 2" xfId="22842" xr:uid="{00000000-0005-0000-0000-00003F590000}"/>
    <cellStyle name="Normal 18 5 3 3 2 3" xfId="22843" xr:uid="{00000000-0005-0000-0000-000040590000}"/>
    <cellStyle name="Normal 18 5 3 3 3" xfId="22844" xr:uid="{00000000-0005-0000-0000-000041590000}"/>
    <cellStyle name="Normal 18 5 3 3 3 2" xfId="22845" xr:uid="{00000000-0005-0000-0000-000042590000}"/>
    <cellStyle name="Normal 18 5 3 3 4" xfId="22846" xr:uid="{00000000-0005-0000-0000-000043590000}"/>
    <cellStyle name="Normal 18 5 3 4" xfId="22847" xr:uid="{00000000-0005-0000-0000-000044590000}"/>
    <cellStyle name="Normal 18 5 3 4 2" xfId="22848" xr:uid="{00000000-0005-0000-0000-000045590000}"/>
    <cellStyle name="Normal 18 5 3 4 2 2" xfId="22849" xr:uid="{00000000-0005-0000-0000-000046590000}"/>
    <cellStyle name="Normal 18 5 3 4 3" xfId="22850" xr:uid="{00000000-0005-0000-0000-000047590000}"/>
    <cellStyle name="Normal 18 5 3 5" xfId="22851" xr:uid="{00000000-0005-0000-0000-000048590000}"/>
    <cellStyle name="Normal 18 5 3 5 2" xfId="22852" xr:uid="{00000000-0005-0000-0000-000049590000}"/>
    <cellStyle name="Normal 18 5 3 6" xfId="22853" xr:uid="{00000000-0005-0000-0000-00004A590000}"/>
    <cellStyle name="Normal 18 5 4" xfId="22854" xr:uid="{00000000-0005-0000-0000-00004B590000}"/>
    <cellStyle name="Normal 18 5 4 2" xfId="22855" xr:uid="{00000000-0005-0000-0000-00004C590000}"/>
    <cellStyle name="Normal 18 5 4 2 2" xfId="22856" xr:uid="{00000000-0005-0000-0000-00004D590000}"/>
    <cellStyle name="Normal 18 5 4 2 2 2" xfId="22857" xr:uid="{00000000-0005-0000-0000-00004E590000}"/>
    <cellStyle name="Normal 18 5 4 2 2 2 2" xfId="22858" xr:uid="{00000000-0005-0000-0000-00004F590000}"/>
    <cellStyle name="Normal 18 5 4 2 2 3" xfId="22859" xr:uid="{00000000-0005-0000-0000-000050590000}"/>
    <cellStyle name="Normal 18 5 4 2 3" xfId="22860" xr:uid="{00000000-0005-0000-0000-000051590000}"/>
    <cellStyle name="Normal 18 5 4 2 3 2" xfId="22861" xr:uid="{00000000-0005-0000-0000-000052590000}"/>
    <cellStyle name="Normal 18 5 4 2 4" xfId="22862" xr:uid="{00000000-0005-0000-0000-000053590000}"/>
    <cellStyle name="Normal 18 5 4 3" xfId="22863" xr:uid="{00000000-0005-0000-0000-000054590000}"/>
    <cellStyle name="Normal 18 5 4 3 2" xfId="22864" xr:uid="{00000000-0005-0000-0000-000055590000}"/>
    <cellStyle name="Normal 18 5 4 3 2 2" xfId="22865" xr:uid="{00000000-0005-0000-0000-000056590000}"/>
    <cellStyle name="Normal 18 5 4 3 3" xfId="22866" xr:uid="{00000000-0005-0000-0000-000057590000}"/>
    <cellStyle name="Normal 18 5 4 4" xfId="22867" xr:uid="{00000000-0005-0000-0000-000058590000}"/>
    <cellStyle name="Normal 18 5 4 4 2" xfId="22868" xr:uid="{00000000-0005-0000-0000-000059590000}"/>
    <cellStyle name="Normal 18 5 4 5" xfId="22869" xr:uid="{00000000-0005-0000-0000-00005A590000}"/>
    <cellStyle name="Normal 18 5 5" xfId="22870" xr:uid="{00000000-0005-0000-0000-00005B590000}"/>
    <cellStyle name="Normal 18 5 5 2" xfId="22871" xr:uid="{00000000-0005-0000-0000-00005C590000}"/>
    <cellStyle name="Normal 18 5 5 2 2" xfId="22872" xr:uid="{00000000-0005-0000-0000-00005D590000}"/>
    <cellStyle name="Normal 18 5 5 2 2 2" xfId="22873" xr:uid="{00000000-0005-0000-0000-00005E590000}"/>
    <cellStyle name="Normal 18 5 5 2 3" xfId="22874" xr:uid="{00000000-0005-0000-0000-00005F590000}"/>
    <cellStyle name="Normal 18 5 5 3" xfId="22875" xr:uid="{00000000-0005-0000-0000-000060590000}"/>
    <cellStyle name="Normal 18 5 5 3 2" xfId="22876" xr:uid="{00000000-0005-0000-0000-000061590000}"/>
    <cellStyle name="Normal 18 5 5 4" xfId="22877" xr:uid="{00000000-0005-0000-0000-000062590000}"/>
    <cellStyle name="Normal 18 5 6" xfId="22878" xr:uid="{00000000-0005-0000-0000-000063590000}"/>
    <cellStyle name="Normal 18 5 6 2" xfId="22879" xr:uid="{00000000-0005-0000-0000-000064590000}"/>
    <cellStyle name="Normal 18 5 6 2 2" xfId="22880" xr:uid="{00000000-0005-0000-0000-000065590000}"/>
    <cellStyle name="Normal 18 5 6 3" xfId="22881" xr:uid="{00000000-0005-0000-0000-000066590000}"/>
    <cellStyle name="Normal 18 5 7" xfId="22882" xr:uid="{00000000-0005-0000-0000-000067590000}"/>
    <cellStyle name="Normal 18 5 7 2" xfId="22883" xr:uid="{00000000-0005-0000-0000-000068590000}"/>
    <cellStyle name="Normal 18 5 8" xfId="22884" xr:uid="{00000000-0005-0000-0000-000069590000}"/>
    <cellStyle name="Normal 18 6" xfId="22885" xr:uid="{00000000-0005-0000-0000-00006A590000}"/>
    <cellStyle name="Normal 18 6 2" xfId="22886" xr:uid="{00000000-0005-0000-0000-00006B590000}"/>
    <cellStyle name="Normal 18 6 2 2" xfId="22887" xr:uid="{00000000-0005-0000-0000-00006C590000}"/>
    <cellStyle name="Normal 18 6 2 2 2" xfId="22888" xr:uid="{00000000-0005-0000-0000-00006D590000}"/>
    <cellStyle name="Normal 18 6 2 2 2 2" xfId="22889" xr:uid="{00000000-0005-0000-0000-00006E590000}"/>
    <cellStyle name="Normal 18 6 2 2 2 2 2" xfId="22890" xr:uid="{00000000-0005-0000-0000-00006F590000}"/>
    <cellStyle name="Normal 18 6 2 2 2 2 2 2" xfId="22891" xr:uid="{00000000-0005-0000-0000-000070590000}"/>
    <cellStyle name="Normal 18 6 2 2 2 2 3" xfId="22892" xr:uid="{00000000-0005-0000-0000-000071590000}"/>
    <cellStyle name="Normal 18 6 2 2 2 3" xfId="22893" xr:uid="{00000000-0005-0000-0000-000072590000}"/>
    <cellStyle name="Normal 18 6 2 2 2 3 2" xfId="22894" xr:uid="{00000000-0005-0000-0000-000073590000}"/>
    <cellStyle name="Normal 18 6 2 2 2 4" xfId="22895" xr:uid="{00000000-0005-0000-0000-000074590000}"/>
    <cellStyle name="Normal 18 6 2 2 3" xfId="22896" xr:uid="{00000000-0005-0000-0000-000075590000}"/>
    <cellStyle name="Normal 18 6 2 2 3 2" xfId="22897" xr:uid="{00000000-0005-0000-0000-000076590000}"/>
    <cellStyle name="Normal 18 6 2 2 3 2 2" xfId="22898" xr:uid="{00000000-0005-0000-0000-000077590000}"/>
    <cellStyle name="Normal 18 6 2 2 3 3" xfId="22899" xr:uid="{00000000-0005-0000-0000-000078590000}"/>
    <cellStyle name="Normal 18 6 2 2 4" xfId="22900" xr:uid="{00000000-0005-0000-0000-000079590000}"/>
    <cellStyle name="Normal 18 6 2 2 4 2" xfId="22901" xr:uid="{00000000-0005-0000-0000-00007A590000}"/>
    <cellStyle name="Normal 18 6 2 2 5" xfId="22902" xr:uid="{00000000-0005-0000-0000-00007B590000}"/>
    <cellStyle name="Normal 18 6 2 3" xfId="22903" xr:uid="{00000000-0005-0000-0000-00007C590000}"/>
    <cellStyle name="Normal 18 6 2 3 2" xfId="22904" xr:uid="{00000000-0005-0000-0000-00007D590000}"/>
    <cellStyle name="Normal 18 6 2 3 2 2" xfId="22905" xr:uid="{00000000-0005-0000-0000-00007E590000}"/>
    <cellStyle name="Normal 18 6 2 3 2 2 2" xfId="22906" xr:uid="{00000000-0005-0000-0000-00007F590000}"/>
    <cellStyle name="Normal 18 6 2 3 2 3" xfId="22907" xr:uid="{00000000-0005-0000-0000-000080590000}"/>
    <cellStyle name="Normal 18 6 2 3 3" xfId="22908" xr:uid="{00000000-0005-0000-0000-000081590000}"/>
    <cellStyle name="Normal 18 6 2 3 3 2" xfId="22909" xr:uid="{00000000-0005-0000-0000-000082590000}"/>
    <cellStyle name="Normal 18 6 2 3 4" xfId="22910" xr:uid="{00000000-0005-0000-0000-000083590000}"/>
    <cellStyle name="Normal 18 6 2 4" xfId="22911" xr:uid="{00000000-0005-0000-0000-000084590000}"/>
    <cellStyle name="Normal 18 6 2 4 2" xfId="22912" xr:uid="{00000000-0005-0000-0000-000085590000}"/>
    <cellStyle name="Normal 18 6 2 4 2 2" xfId="22913" xr:uid="{00000000-0005-0000-0000-000086590000}"/>
    <cellStyle name="Normal 18 6 2 4 3" xfId="22914" xr:uid="{00000000-0005-0000-0000-000087590000}"/>
    <cellStyle name="Normal 18 6 2 5" xfId="22915" xr:uid="{00000000-0005-0000-0000-000088590000}"/>
    <cellStyle name="Normal 18 6 2 5 2" xfId="22916" xr:uid="{00000000-0005-0000-0000-000089590000}"/>
    <cellStyle name="Normal 18 6 2 6" xfId="22917" xr:uid="{00000000-0005-0000-0000-00008A590000}"/>
    <cellStyle name="Normal 18 6 3" xfId="22918" xr:uid="{00000000-0005-0000-0000-00008B590000}"/>
    <cellStyle name="Normal 18 6 3 2" xfId="22919" xr:uid="{00000000-0005-0000-0000-00008C590000}"/>
    <cellStyle name="Normal 18 6 3 2 2" xfId="22920" xr:uid="{00000000-0005-0000-0000-00008D590000}"/>
    <cellStyle name="Normal 18 6 3 2 2 2" xfId="22921" xr:uid="{00000000-0005-0000-0000-00008E590000}"/>
    <cellStyle name="Normal 18 6 3 2 2 2 2" xfId="22922" xr:uid="{00000000-0005-0000-0000-00008F590000}"/>
    <cellStyle name="Normal 18 6 3 2 2 3" xfId="22923" xr:uid="{00000000-0005-0000-0000-000090590000}"/>
    <cellStyle name="Normal 18 6 3 2 3" xfId="22924" xr:uid="{00000000-0005-0000-0000-000091590000}"/>
    <cellStyle name="Normal 18 6 3 2 3 2" xfId="22925" xr:uid="{00000000-0005-0000-0000-000092590000}"/>
    <cellStyle name="Normal 18 6 3 2 4" xfId="22926" xr:uid="{00000000-0005-0000-0000-000093590000}"/>
    <cellStyle name="Normal 18 6 3 3" xfId="22927" xr:uid="{00000000-0005-0000-0000-000094590000}"/>
    <cellStyle name="Normal 18 6 3 3 2" xfId="22928" xr:uid="{00000000-0005-0000-0000-000095590000}"/>
    <cellStyle name="Normal 18 6 3 3 2 2" xfId="22929" xr:uid="{00000000-0005-0000-0000-000096590000}"/>
    <cellStyle name="Normal 18 6 3 3 3" xfId="22930" xr:uid="{00000000-0005-0000-0000-000097590000}"/>
    <cellStyle name="Normal 18 6 3 4" xfId="22931" xr:uid="{00000000-0005-0000-0000-000098590000}"/>
    <cellStyle name="Normal 18 6 3 4 2" xfId="22932" xr:uid="{00000000-0005-0000-0000-000099590000}"/>
    <cellStyle name="Normal 18 6 3 5" xfId="22933" xr:uid="{00000000-0005-0000-0000-00009A590000}"/>
    <cellStyle name="Normal 18 6 4" xfId="22934" xr:uid="{00000000-0005-0000-0000-00009B590000}"/>
    <cellStyle name="Normal 18 6 4 2" xfId="22935" xr:uid="{00000000-0005-0000-0000-00009C590000}"/>
    <cellStyle name="Normal 18 6 4 2 2" xfId="22936" xr:uid="{00000000-0005-0000-0000-00009D590000}"/>
    <cellStyle name="Normal 18 6 4 2 2 2" xfId="22937" xr:uid="{00000000-0005-0000-0000-00009E590000}"/>
    <cellStyle name="Normal 18 6 4 2 3" xfId="22938" xr:uid="{00000000-0005-0000-0000-00009F590000}"/>
    <cellStyle name="Normal 18 6 4 3" xfId="22939" xr:uid="{00000000-0005-0000-0000-0000A0590000}"/>
    <cellStyle name="Normal 18 6 4 3 2" xfId="22940" xr:uid="{00000000-0005-0000-0000-0000A1590000}"/>
    <cellStyle name="Normal 18 6 4 4" xfId="22941" xr:uid="{00000000-0005-0000-0000-0000A2590000}"/>
    <cellStyle name="Normal 18 6 5" xfId="22942" xr:uid="{00000000-0005-0000-0000-0000A3590000}"/>
    <cellStyle name="Normal 18 6 5 2" xfId="22943" xr:uid="{00000000-0005-0000-0000-0000A4590000}"/>
    <cellStyle name="Normal 18 6 5 2 2" xfId="22944" xr:uid="{00000000-0005-0000-0000-0000A5590000}"/>
    <cellStyle name="Normal 18 6 5 3" xfId="22945" xr:uid="{00000000-0005-0000-0000-0000A6590000}"/>
    <cellStyle name="Normal 18 6 6" xfId="22946" xr:uid="{00000000-0005-0000-0000-0000A7590000}"/>
    <cellStyle name="Normal 18 6 6 2" xfId="22947" xr:uid="{00000000-0005-0000-0000-0000A8590000}"/>
    <cellStyle name="Normal 18 6 7" xfId="22948" xr:uid="{00000000-0005-0000-0000-0000A9590000}"/>
    <cellStyle name="Normal 18 7" xfId="22949" xr:uid="{00000000-0005-0000-0000-0000AA590000}"/>
    <cellStyle name="Normal 18 7 2" xfId="22950" xr:uid="{00000000-0005-0000-0000-0000AB590000}"/>
    <cellStyle name="Normal 18 7 2 2" xfId="22951" xr:uid="{00000000-0005-0000-0000-0000AC590000}"/>
    <cellStyle name="Normal 18 7 2 2 2" xfId="22952" xr:uid="{00000000-0005-0000-0000-0000AD590000}"/>
    <cellStyle name="Normal 18 7 2 2 2 2" xfId="22953" xr:uid="{00000000-0005-0000-0000-0000AE590000}"/>
    <cellStyle name="Normal 18 7 2 2 2 2 2" xfId="22954" xr:uid="{00000000-0005-0000-0000-0000AF590000}"/>
    <cellStyle name="Normal 18 7 2 2 2 3" xfId="22955" xr:uid="{00000000-0005-0000-0000-0000B0590000}"/>
    <cellStyle name="Normal 18 7 2 2 3" xfId="22956" xr:uid="{00000000-0005-0000-0000-0000B1590000}"/>
    <cellStyle name="Normal 18 7 2 2 3 2" xfId="22957" xr:uid="{00000000-0005-0000-0000-0000B2590000}"/>
    <cellStyle name="Normal 18 7 2 2 4" xfId="22958" xr:uid="{00000000-0005-0000-0000-0000B3590000}"/>
    <cellStyle name="Normal 18 7 2 3" xfId="22959" xr:uid="{00000000-0005-0000-0000-0000B4590000}"/>
    <cellStyle name="Normal 18 7 2 3 2" xfId="22960" xr:uid="{00000000-0005-0000-0000-0000B5590000}"/>
    <cellStyle name="Normal 18 7 2 3 2 2" xfId="22961" xr:uid="{00000000-0005-0000-0000-0000B6590000}"/>
    <cellStyle name="Normal 18 7 2 3 3" xfId="22962" xr:uid="{00000000-0005-0000-0000-0000B7590000}"/>
    <cellStyle name="Normal 18 7 2 4" xfId="22963" xr:uid="{00000000-0005-0000-0000-0000B8590000}"/>
    <cellStyle name="Normal 18 7 2 4 2" xfId="22964" xr:uid="{00000000-0005-0000-0000-0000B9590000}"/>
    <cellStyle name="Normal 18 7 2 5" xfId="22965" xr:uid="{00000000-0005-0000-0000-0000BA590000}"/>
    <cellStyle name="Normal 18 7 3" xfId="22966" xr:uid="{00000000-0005-0000-0000-0000BB590000}"/>
    <cellStyle name="Normal 18 7 3 2" xfId="22967" xr:uid="{00000000-0005-0000-0000-0000BC590000}"/>
    <cellStyle name="Normal 18 7 3 2 2" xfId="22968" xr:uid="{00000000-0005-0000-0000-0000BD590000}"/>
    <cellStyle name="Normal 18 7 3 2 2 2" xfId="22969" xr:uid="{00000000-0005-0000-0000-0000BE590000}"/>
    <cellStyle name="Normal 18 7 3 2 3" xfId="22970" xr:uid="{00000000-0005-0000-0000-0000BF590000}"/>
    <cellStyle name="Normal 18 7 3 3" xfId="22971" xr:uid="{00000000-0005-0000-0000-0000C0590000}"/>
    <cellStyle name="Normal 18 7 3 3 2" xfId="22972" xr:uid="{00000000-0005-0000-0000-0000C1590000}"/>
    <cellStyle name="Normal 18 7 3 4" xfId="22973" xr:uid="{00000000-0005-0000-0000-0000C2590000}"/>
    <cellStyle name="Normal 18 7 4" xfId="22974" xr:uid="{00000000-0005-0000-0000-0000C3590000}"/>
    <cellStyle name="Normal 18 7 4 2" xfId="22975" xr:uid="{00000000-0005-0000-0000-0000C4590000}"/>
    <cellStyle name="Normal 18 7 4 2 2" xfId="22976" xr:uid="{00000000-0005-0000-0000-0000C5590000}"/>
    <cellStyle name="Normal 18 7 4 3" xfId="22977" xr:uid="{00000000-0005-0000-0000-0000C6590000}"/>
    <cellStyle name="Normal 18 7 5" xfId="22978" xr:uid="{00000000-0005-0000-0000-0000C7590000}"/>
    <cellStyle name="Normal 18 7 5 2" xfId="22979" xr:uid="{00000000-0005-0000-0000-0000C8590000}"/>
    <cellStyle name="Normal 18 7 6" xfId="22980" xr:uid="{00000000-0005-0000-0000-0000C9590000}"/>
    <cellStyle name="Normal 18 8" xfId="22981" xr:uid="{00000000-0005-0000-0000-0000CA590000}"/>
    <cellStyle name="Normal 18 8 2" xfId="22982" xr:uid="{00000000-0005-0000-0000-0000CB590000}"/>
    <cellStyle name="Normal 18 8 2 2" xfId="22983" xr:uid="{00000000-0005-0000-0000-0000CC590000}"/>
    <cellStyle name="Normal 18 8 2 2 2" xfId="22984" xr:uid="{00000000-0005-0000-0000-0000CD590000}"/>
    <cellStyle name="Normal 18 8 2 2 2 2" xfId="22985" xr:uid="{00000000-0005-0000-0000-0000CE590000}"/>
    <cellStyle name="Normal 18 8 2 2 3" xfId="22986" xr:uid="{00000000-0005-0000-0000-0000CF590000}"/>
    <cellStyle name="Normal 18 8 2 3" xfId="22987" xr:uid="{00000000-0005-0000-0000-0000D0590000}"/>
    <cellStyle name="Normal 18 8 2 3 2" xfId="22988" xr:uid="{00000000-0005-0000-0000-0000D1590000}"/>
    <cellStyle name="Normal 18 8 2 4" xfId="22989" xr:uid="{00000000-0005-0000-0000-0000D2590000}"/>
    <cellStyle name="Normal 18 8 3" xfId="22990" xr:uid="{00000000-0005-0000-0000-0000D3590000}"/>
    <cellStyle name="Normal 18 8 3 2" xfId="22991" xr:uid="{00000000-0005-0000-0000-0000D4590000}"/>
    <cellStyle name="Normal 18 8 3 2 2" xfId="22992" xr:uid="{00000000-0005-0000-0000-0000D5590000}"/>
    <cellStyle name="Normal 18 8 3 3" xfId="22993" xr:uid="{00000000-0005-0000-0000-0000D6590000}"/>
    <cellStyle name="Normal 18 8 4" xfId="22994" xr:uid="{00000000-0005-0000-0000-0000D7590000}"/>
    <cellStyle name="Normal 18 8 4 2" xfId="22995" xr:uid="{00000000-0005-0000-0000-0000D8590000}"/>
    <cellStyle name="Normal 18 8 5" xfId="22996" xr:uid="{00000000-0005-0000-0000-0000D9590000}"/>
    <cellStyle name="Normal 18 9" xfId="22997" xr:uid="{00000000-0005-0000-0000-0000DA590000}"/>
    <cellStyle name="Normal 18 9 2" xfId="22998" xr:uid="{00000000-0005-0000-0000-0000DB590000}"/>
    <cellStyle name="Normal 18 9 2 2" xfId="22999" xr:uid="{00000000-0005-0000-0000-0000DC590000}"/>
    <cellStyle name="Normal 18 9 2 2 2" xfId="23000" xr:uid="{00000000-0005-0000-0000-0000DD590000}"/>
    <cellStyle name="Normal 18 9 2 3" xfId="23001" xr:uid="{00000000-0005-0000-0000-0000DE590000}"/>
    <cellStyle name="Normal 18 9 3" xfId="23002" xr:uid="{00000000-0005-0000-0000-0000DF590000}"/>
    <cellStyle name="Normal 18 9 3 2" xfId="23003" xr:uid="{00000000-0005-0000-0000-0000E0590000}"/>
    <cellStyle name="Normal 18 9 4" xfId="23004" xr:uid="{00000000-0005-0000-0000-0000E1590000}"/>
    <cellStyle name="Normal 19" xfId="23005" xr:uid="{00000000-0005-0000-0000-0000E2590000}"/>
    <cellStyle name="Normal 19 2" xfId="23006" xr:uid="{00000000-0005-0000-0000-0000E3590000}"/>
    <cellStyle name="Normal 19 3" xfId="23007" xr:uid="{00000000-0005-0000-0000-0000E4590000}"/>
    <cellStyle name="Normal 19 4" xfId="23008" xr:uid="{00000000-0005-0000-0000-0000E5590000}"/>
    <cellStyle name="Normal 2" xfId="23009" xr:uid="{00000000-0005-0000-0000-0000E6590000}"/>
    <cellStyle name="Normal 2 10" xfId="23010" xr:uid="{00000000-0005-0000-0000-0000E7590000}"/>
    <cellStyle name="Normal 2 10 2" xfId="23011" xr:uid="{00000000-0005-0000-0000-0000E8590000}"/>
    <cellStyle name="Normal 2 11" xfId="23012" xr:uid="{00000000-0005-0000-0000-0000E9590000}"/>
    <cellStyle name="Normal 2 11 2" xfId="23013" xr:uid="{00000000-0005-0000-0000-0000EA590000}"/>
    <cellStyle name="Normal 2 12" xfId="23014" xr:uid="{00000000-0005-0000-0000-0000EB590000}"/>
    <cellStyle name="Normal 2 13" xfId="23015" xr:uid="{00000000-0005-0000-0000-0000EC590000}"/>
    <cellStyle name="Normal 2 14" xfId="23016" xr:uid="{00000000-0005-0000-0000-0000ED590000}"/>
    <cellStyle name="Normal 2 2" xfId="23017" xr:uid="{00000000-0005-0000-0000-0000EE590000}"/>
    <cellStyle name="Normal 2 2 10" xfId="23018" xr:uid="{00000000-0005-0000-0000-0000EF590000}"/>
    <cellStyle name="Normal 2 2 11" xfId="23019" xr:uid="{00000000-0005-0000-0000-0000F0590000}"/>
    <cellStyle name="Normal 2 2 12" xfId="23020" xr:uid="{00000000-0005-0000-0000-0000F1590000}"/>
    <cellStyle name="Normal 2 2 2" xfId="23021" xr:uid="{00000000-0005-0000-0000-0000F2590000}"/>
    <cellStyle name="Normal 2 2 2 2" xfId="23022" xr:uid="{00000000-0005-0000-0000-0000F3590000}"/>
    <cellStyle name="Normal 2 2 2 2 2" xfId="23023" xr:uid="{00000000-0005-0000-0000-0000F4590000}"/>
    <cellStyle name="Normal 2 2 2 2 2 2" xfId="23024" xr:uid="{00000000-0005-0000-0000-0000F5590000}"/>
    <cellStyle name="Normal 2 2 2 2 2 2 2" xfId="23025" xr:uid="{00000000-0005-0000-0000-0000F6590000}"/>
    <cellStyle name="Normal 2 2 2 2 2 2 2 2" xfId="23026" xr:uid="{00000000-0005-0000-0000-0000F7590000}"/>
    <cellStyle name="Normal 2 2 2 2 2 2 2 2 2" xfId="23027" xr:uid="{00000000-0005-0000-0000-0000F8590000}"/>
    <cellStyle name="Normal 2 2 2 2 2 2 2 3" xfId="23028" xr:uid="{00000000-0005-0000-0000-0000F9590000}"/>
    <cellStyle name="Normal 2 2 2 2 2 2 3" xfId="23029" xr:uid="{00000000-0005-0000-0000-0000FA590000}"/>
    <cellStyle name="Normal 2 2 2 2 2 2 3 2" xfId="23030" xr:uid="{00000000-0005-0000-0000-0000FB590000}"/>
    <cellStyle name="Normal 2 2 2 2 2 2 4" xfId="23031" xr:uid="{00000000-0005-0000-0000-0000FC590000}"/>
    <cellStyle name="Normal 2 2 2 2 2 3" xfId="23032" xr:uid="{00000000-0005-0000-0000-0000FD590000}"/>
    <cellStyle name="Normal 2 2 2 2 2 3 2" xfId="23033" xr:uid="{00000000-0005-0000-0000-0000FE590000}"/>
    <cellStyle name="Normal 2 2 2 2 2 3 2 2" xfId="23034" xr:uid="{00000000-0005-0000-0000-0000FF590000}"/>
    <cellStyle name="Normal 2 2 2 2 2 3 3" xfId="23035" xr:uid="{00000000-0005-0000-0000-0000005A0000}"/>
    <cellStyle name="Normal 2 2 2 2 2 4" xfId="23036" xr:uid="{00000000-0005-0000-0000-0000015A0000}"/>
    <cellStyle name="Normal 2 2 2 2 2 4 2" xfId="23037" xr:uid="{00000000-0005-0000-0000-0000025A0000}"/>
    <cellStyle name="Normal 2 2 2 2 2 5" xfId="23038" xr:uid="{00000000-0005-0000-0000-0000035A0000}"/>
    <cellStyle name="Normal 2 2 2 2 3" xfId="23039" xr:uid="{00000000-0005-0000-0000-0000045A0000}"/>
    <cellStyle name="Normal 2 2 2 2 3 2" xfId="23040" xr:uid="{00000000-0005-0000-0000-0000055A0000}"/>
    <cellStyle name="Normal 2 2 2 2 3 2 2" xfId="23041" xr:uid="{00000000-0005-0000-0000-0000065A0000}"/>
    <cellStyle name="Normal 2 2 2 2 3 2 2 2" xfId="23042" xr:uid="{00000000-0005-0000-0000-0000075A0000}"/>
    <cellStyle name="Normal 2 2 2 2 3 2 3" xfId="23043" xr:uid="{00000000-0005-0000-0000-0000085A0000}"/>
    <cellStyle name="Normal 2 2 2 2 3 3" xfId="23044" xr:uid="{00000000-0005-0000-0000-0000095A0000}"/>
    <cellStyle name="Normal 2 2 2 2 3 3 2" xfId="23045" xr:uid="{00000000-0005-0000-0000-00000A5A0000}"/>
    <cellStyle name="Normal 2 2 2 2 3 4" xfId="23046" xr:uid="{00000000-0005-0000-0000-00000B5A0000}"/>
    <cellStyle name="Normal 2 2 2 2 4" xfId="23047" xr:uid="{00000000-0005-0000-0000-00000C5A0000}"/>
    <cellStyle name="Normal 2 2 2 2 4 2" xfId="23048" xr:uid="{00000000-0005-0000-0000-00000D5A0000}"/>
    <cellStyle name="Normal 2 2 2 2 4 2 2" xfId="23049" xr:uid="{00000000-0005-0000-0000-00000E5A0000}"/>
    <cellStyle name="Normal 2 2 2 2 4 3" xfId="23050" xr:uid="{00000000-0005-0000-0000-00000F5A0000}"/>
    <cellStyle name="Normal 2 2 2 2 5" xfId="23051" xr:uid="{00000000-0005-0000-0000-0000105A0000}"/>
    <cellStyle name="Normal 2 2 2 2 5 2" xfId="23052" xr:uid="{00000000-0005-0000-0000-0000115A0000}"/>
    <cellStyle name="Normal 2 2 2 2 6" xfId="23053" xr:uid="{00000000-0005-0000-0000-0000125A0000}"/>
    <cellStyle name="Normal 2 2 2 3" xfId="23054" xr:uid="{00000000-0005-0000-0000-0000135A0000}"/>
    <cellStyle name="Normal 2 2 2 3 2" xfId="23055" xr:uid="{00000000-0005-0000-0000-0000145A0000}"/>
    <cellStyle name="Normal 2 2 2 3 2 2" xfId="23056" xr:uid="{00000000-0005-0000-0000-0000155A0000}"/>
    <cellStyle name="Normal 2 2 2 3 2 2 2" xfId="23057" xr:uid="{00000000-0005-0000-0000-0000165A0000}"/>
    <cellStyle name="Normal 2 2 2 3 2 2 2 2" xfId="23058" xr:uid="{00000000-0005-0000-0000-0000175A0000}"/>
    <cellStyle name="Normal 2 2 2 3 2 2 3" xfId="23059" xr:uid="{00000000-0005-0000-0000-0000185A0000}"/>
    <cellStyle name="Normal 2 2 2 3 2 3" xfId="23060" xr:uid="{00000000-0005-0000-0000-0000195A0000}"/>
    <cellStyle name="Normal 2 2 2 3 2 3 2" xfId="23061" xr:uid="{00000000-0005-0000-0000-00001A5A0000}"/>
    <cellStyle name="Normal 2 2 2 3 2 4" xfId="23062" xr:uid="{00000000-0005-0000-0000-00001B5A0000}"/>
    <cellStyle name="Normal 2 2 2 3 3" xfId="23063" xr:uid="{00000000-0005-0000-0000-00001C5A0000}"/>
    <cellStyle name="Normal 2 2 2 3 3 2" xfId="23064" xr:uid="{00000000-0005-0000-0000-00001D5A0000}"/>
    <cellStyle name="Normal 2 2 2 3 3 2 2" xfId="23065" xr:uid="{00000000-0005-0000-0000-00001E5A0000}"/>
    <cellStyle name="Normal 2 2 2 3 3 3" xfId="23066" xr:uid="{00000000-0005-0000-0000-00001F5A0000}"/>
    <cellStyle name="Normal 2 2 2 3 4" xfId="23067" xr:uid="{00000000-0005-0000-0000-0000205A0000}"/>
    <cellStyle name="Normal 2 2 2 3 4 2" xfId="23068" xr:uid="{00000000-0005-0000-0000-0000215A0000}"/>
    <cellStyle name="Normal 2 2 2 3 5" xfId="23069" xr:uid="{00000000-0005-0000-0000-0000225A0000}"/>
    <cellStyle name="Normal 2 2 2 4" xfId="23070" xr:uid="{00000000-0005-0000-0000-0000235A0000}"/>
    <cellStyle name="Normal 2 2 2 4 2" xfId="23071" xr:uid="{00000000-0005-0000-0000-0000245A0000}"/>
    <cellStyle name="Normal 2 2 2 4 2 2" xfId="23072" xr:uid="{00000000-0005-0000-0000-0000255A0000}"/>
    <cellStyle name="Normal 2 2 2 4 2 2 2" xfId="23073" xr:uid="{00000000-0005-0000-0000-0000265A0000}"/>
    <cellStyle name="Normal 2 2 2 4 2 3" xfId="23074" xr:uid="{00000000-0005-0000-0000-0000275A0000}"/>
    <cellStyle name="Normal 2 2 2 4 3" xfId="23075" xr:uid="{00000000-0005-0000-0000-0000285A0000}"/>
    <cellStyle name="Normal 2 2 2 4 3 2" xfId="23076" xr:uid="{00000000-0005-0000-0000-0000295A0000}"/>
    <cellStyle name="Normal 2 2 2 4 4" xfId="23077" xr:uid="{00000000-0005-0000-0000-00002A5A0000}"/>
    <cellStyle name="Normal 2 2 2 5" xfId="23078" xr:uid="{00000000-0005-0000-0000-00002B5A0000}"/>
    <cellStyle name="Normal 2 2 2 5 2" xfId="23079" xr:uid="{00000000-0005-0000-0000-00002C5A0000}"/>
    <cellStyle name="Normal 2 2 2 5 2 2" xfId="23080" xr:uid="{00000000-0005-0000-0000-00002D5A0000}"/>
    <cellStyle name="Normal 2 2 2 5 3" xfId="23081" xr:uid="{00000000-0005-0000-0000-00002E5A0000}"/>
    <cellStyle name="Normal 2 2 2 6" xfId="23082" xr:uid="{00000000-0005-0000-0000-00002F5A0000}"/>
    <cellStyle name="Normal 2 2 2 6 2" xfId="23083" xr:uid="{00000000-0005-0000-0000-0000305A0000}"/>
    <cellStyle name="Normal 2 2 2 7" xfId="23084" xr:uid="{00000000-0005-0000-0000-0000315A0000}"/>
    <cellStyle name="Normal 2 2 2 8" xfId="23085" xr:uid="{00000000-0005-0000-0000-0000325A0000}"/>
    <cellStyle name="Normal 2 2 2 9" xfId="23086" xr:uid="{00000000-0005-0000-0000-0000335A0000}"/>
    <cellStyle name="Normal 2 2 3" xfId="23087" xr:uid="{00000000-0005-0000-0000-0000345A0000}"/>
    <cellStyle name="Normal 2 2 3 2" xfId="23088" xr:uid="{00000000-0005-0000-0000-0000355A0000}"/>
    <cellStyle name="Normal 2 2 3 2 2" xfId="23089" xr:uid="{00000000-0005-0000-0000-0000365A0000}"/>
    <cellStyle name="Normal 2 2 3 2 2 2" xfId="23090" xr:uid="{00000000-0005-0000-0000-0000375A0000}"/>
    <cellStyle name="Normal 2 2 3 2 2 2 2" xfId="23091" xr:uid="{00000000-0005-0000-0000-0000385A0000}"/>
    <cellStyle name="Normal 2 2 3 2 2 2 2 2" xfId="23092" xr:uid="{00000000-0005-0000-0000-0000395A0000}"/>
    <cellStyle name="Normal 2 2 3 2 2 2 3" xfId="23093" xr:uid="{00000000-0005-0000-0000-00003A5A0000}"/>
    <cellStyle name="Normal 2 2 3 2 2 3" xfId="23094" xr:uid="{00000000-0005-0000-0000-00003B5A0000}"/>
    <cellStyle name="Normal 2 2 3 2 2 3 2" xfId="23095" xr:uid="{00000000-0005-0000-0000-00003C5A0000}"/>
    <cellStyle name="Normal 2 2 3 2 2 4" xfId="23096" xr:uid="{00000000-0005-0000-0000-00003D5A0000}"/>
    <cellStyle name="Normal 2 2 3 2 3" xfId="23097" xr:uid="{00000000-0005-0000-0000-00003E5A0000}"/>
    <cellStyle name="Normal 2 2 3 2 3 2" xfId="23098" xr:uid="{00000000-0005-0000-0000-00003F5A0000}"/>
    <cellStyle name="Normal 2 2 3 2 3 2 2" xfId="23099" xr:uid="{00000000-0005-0000-0000-0000405A0000}"/>
    <cellStyle name="Normal 2 2 3 2 3 3" xfId="23100" xr:uid="{00000000-0005-0000-0000-0000415A0000}"/>
    <cellStyle name="Normal 2 2 3 2 4" xfId="23101" xr:uid="{00000000-0005-0000-0000-0000425A0000}"/>
    <cellStyle name="Normal 2 2 3 2 4 2" xfId="23102" xr:uid="{00000000-0005-0000-0000-0000435A0000}"/>
    <cellStyle name="Normal 2 2 3 2 5" xfId="23103" xr:uid="{00000000-0005-0000-0000-0000445A0000}"/>
    <cellStyle name="Normal 2 2 3 3" xfId="23104" xr:uid="{00000000-0005-0000-0000-0000455A0000}"/>
    <cellStyle name="Normal 2 2 3 3 2" xfId="23105" xr:uid="{00000000-0005-0000-0000-0000465A0000}"/>
    <cellStyle name="Normal 2 2 3 3 2 2" xfId="23106" xr:uid="{00000000-0005-0000-0000-0000475A0000}"/>
    <cellStyle name="Normal 2 2 3 3 2 2 2" xfId="23107" xr:uid="{00000000-0005-0000-0000-0000485A0000}"/>
    <cellStyle name="Normal 2 2 3 3 2 3" xfId="23108" xr:uid="{00000000-0005-0000-0000-0000495A0000}"/>
    <cellStyle name="Normal 2 2 3 3 3" xfId="23109" xr:uid="{00000000-0005-0000-0000-00004A5A0000}"/>
    <cellStyle name="Normal 2 2 3 3 3 2" xfId="23110" xr:uid="{00000000-0005-0000-0000-00004B5A0000}"/>
    <cellStyle name="Normal 2 2 3 3 4" xfId="23111" xr:uid="{00000000-0005-0000-0000-00004C5A0000}"/>
    <cellStyle name="Normal 2 2 3 4" xfId="23112" xr:uid="{00000000-0005-0000-0000-00004D5A0000}"/>
    <cellStyle name="Normal 2 2 3 4 2" xfId="23113" xr:uid="{00000000-0005-0000-0000-00004E5A0000}"/>
    <cellStyle name="Normal 2 2 3 4 2 2" xfId="23114" xr:uid="{00000000-0005-0000-0000-00004F5A0000}"/>
    <cellStyle name="Normal 2 2 3 4 3" xfId="23115" xr:uid="{00000000-0005-0000-0000-0000505A0000}"/>
    <cellStyle name="Normal 2 2 3 5" xfId="23116" xr:uid="{00000000-0005-0000-0000-0000515A0000}"/>
    <cellStyle name="Normal 2 2 3 5 2" xfId="23117" xr:uid="{00000000-0005-0000-0000-0000525A0000}"/>
    <cellStyle name="Normal 2 2 3 6" xfId="23118" xr:uid="{00000000-0005-0000-0000-0000535A0000}"/>
    <cellStyle name="Normal 2 2 3 7" xfId="23119" xr:uid="{00000000-0005-0000-0000-0000545A0000}"/>
    <cellStyle name="Normal 2 2 4" xfId="23120" xr:uid="{00000000-0005-0000-0000-0000555A0000}"/>
    <cellStyle name="Normal 2 2 4 2" xfId="23121" xr:uid="{00000000-0005-0000-0000-0000565A0000}"/>
    <cellStyle name="Normal 2 2 4 2 2" xfId="23122" xr:uid="{00000000-0005-0000-0000-0000575A0000}"/>
    <cellStyle name="Normal 2 2 4 2 2 2" xfId="23123" xr:uid="{00000000-0005-0000-0000-0000585A0000}"/>
    <cellStyle name="Normal 2 2 4 2 2 2 2" xfId="23124" xr:uid="{00000000-0005-0000-0000-0000595A0000}"/>
    <cellStyle name="Normal 2 2 4 2 2 3" xfId="23125" xr:uid="{00000000-0005-0000-0000-00005A5A0000}"/>
    <cellStyle name="Normal 2 2 4 2 3" xfId="23126" xr:uid="{00000000-0005-0000-0000-00005B5A0000}"/>
    <cellStyle name="Normal 2 2 4 2 3 2" xfId="23127" xr:uid="{00000000-0005-0000-0000-00005C5A0000}"/>
    <cellStyle name="Normal 2 2 4 2 4" xfId="23128" xr:uid="{00000000-0005-0000-0000-00005D5A0000}"/>
    <cellStyle name="Normal 2 2 4 3" xfId="23129" xr:uid="{00000000-0005-0000-0000-00005E5A0000}"/>
    <cellStyle name="Normal 2 2 4 3 2" xfId="23130" xr:uid="{00000000-0005-0000-0000-00005F5A0000}"/>
    <cellStyle name="Normal 2 2 4 3 2 2" xfId="23131" xr:uid="{00000000-0005-0000-0000-0000605A0000}"/>
    <cellStyle name="Normal 2 2 4 3 3" xfId="23132" xr:uid="{00000000-0005-0000-0000-0000615A0000}"/>
    <cellStyle name="Normal 2 2 4 4" xfId="23133" xr:uid="{00000000-0005-0000-0000-0000625A0000}"/>
    <cellStyle name="Normal 2 2 4 4 2" xfId="23134" xr:uid="{00000000-0005-0000-0000-0000635A0000}"/>
    <cellStyle name="Normal 2 2 4 5" xfId="23135" xr:uid="{00000000-0005-0000-0000-0000645A0000}"/>
    <cellStyle name="Normal 2 2 4 6" xfId="23136" xr:uid="{00000000-0005-0000-0000-0000655A0000}"/>
    <cellStyle name="Normal 2 2 5" xfId="23137" xr:uid="{00000000-0005-0000-0000-0000665A0000}"/>
    <cellStyle name="Normal 2 2 5 2" xfId="23138" xr:uid="{00000000-0005-0000-0000-0000675A0000}"/>
    <cellStyle name="Normal 2 2 5 2 2" xfId="23139" xr:uid="{00000000-0005-0000-0000-0000685A0000}"/>
    <cellStyle name="Normal 2 2 5 2 2 2" xfId="23140" xr:uid="{00000000-0005-0000-0000-0000695A0000}"/>
    <cellStyle name="Normal 2 2 5 2 3" xfId="23141" xr:uid="{00000000-0005-0000-0000-00006A5A0000}"/>
    <cellStyle name="Normal 2 2 5 3" xfId="23142" xr:uid="{00000000-0005-0000-0000-00006B5A0000}"/>
    <cellStyle name="Normal 2 2 5 3 2" xfId="23143" xr:uid="{00000000-0005-0000-0000-00006C5A0000}"/>
    <cellStyle name="Normal 2 2 5 4" xfId="23144" xr:uid="{00000000-0005-0000-0000-00006D5A0000}"/>
    <cellStyle name="Normal 2 2 6" xfId="23145" xr:uid="{00000000-0005-0000-0000-00006E5A0000}"/>
    <cellStyle name="Normal 2 2 6 2" xfId="23146" xr:uid="{00000000-0005-0000-0000-00006F5A0000}"/>
    <cellStyle name="Normal 2 2 6 2 2" xfId="23147" xr:uid="{00000000-0005-0000-0000-0000705A0000}"/>
    <cellStyle name="Normal 2 2 6 3" xfId="23148" xr:uid="{00000000-0005-0000-0000-0000715A0000}"/>
    <cellStyle name="Normal 2 2 7" xfId="23149" xr:uid="{00000000-0005-0000-0000-0000725A0000}"/>
    <cellStyle name="Normal 2 2 7 2" xfId="23150" xr:uid="{00000000-0005-0000-0000-0000735A0000}"/>
    <cellStyle name="Normal 2 2 8" xfId="23151" xr:uid="{00000000-0005-0000-0000-0000745A0000}"/>
    <cellStyle name="Normal 2 2 8 2" xfId="23152" xr:uid="{00000000-0005-0000-0000-0000755A0000}"/>
    <cellStyle name="Normal 2 2 9" xfId="23153" xr:uid="{00000000-0005-0000-0000-0000765A0000}"/>
    <cellStyle name="Normal 2 2 9 2" xfId="23154" xr:uid="{00000000-0005-0000-0000-0000775A0000}"/>
    <cellStyle name="Normal 2 3" xfId="23155" xr:uid="{00000000-0005-0000-0000-0000785A0000}"/>
    <cellStyle name="Normal 2 3 10" xfId="23156" xr:uid="{00000000-0005-0000-0000-0000795A0000}"/>
    <cellStyle name="Normal 2 3 2" xfId="23157" xr:uid="{00000000-0005-0000-0000-00007A5A0000}"/>
    <cellStyle name="Normal 2 3 2 2" xfId="23158" xr:uid="{00000000-0005-0000-0000-00007B5A0000}"/>
    <cellStyle name="Normal 2 3 2 2 2" xfId="23159" xr:uid="{00000000-0005-0000-0000-00007C5A0000}"/>
    <cellStyle name="Normal 2 3 2 2 2 2" xfId="23160" xr:uid="{00000000-0005-0000-0000-00007D5A0000}"/>
    <cellStyle name="Normal 2 3 2 2 2 2 2" xfId="23161" xr:uid="{00000000-0005-0000-0000-00007E5A0000}"/>
    <cellStyle name="Normal 2 3 2 2 2 2 2 2" xfId="23162" xr:uid="{00000000-0005-0000-0000-00007F5A0000}"/>
    <cellStyle name="Normal 2 3 2 2 2 2 3" xfId="23163" xr:uid="{00000000-0005-0000-0000-0000805A0000}"/>
    <cellStyle name="Normal 2 3 2 2 2 3" xfId="23164" xr:uid="{00000000-0005-0000-0000-0000815A0000}"/>
    <cellStyle name="Normal 2 3 2 2 2 3 2" xfId="23165" xr:uid="{00000000-0005-0000-0000-0000825A0000}"/>
    <cellStyle name="Normal 2 3 2 2 2 4" xfId="23166" xr:uid="{00000000-0005-0000-0000-0000835A0000}"/>
    <cellStyle name="Normal 2 3 2 2 3" xfId="23167" xr:uid="{00000000-0005-0000-0000-0000845A0000}"/>
    <cellStyle name="Normal 2 3 2 2 3 2" xfId="23168" xr:uid="{00000000-0005-0000-0000-0000855A0000}"/>
    <cellStyle name="Normal 2 3 2 2 3 2 2" xfId="23169" xr:uid="{00000000-0005-0000-0000-0000865A0000}"/>
    <cellStyle name="Normal 2 3 2 2 3 3" xfId="23170" xr:uid="{00000000-0005-0000-0000-0000875A0000}"/>
    <cellStyle name="Normal 2 3 2 2 4" xfId="23171" xr:uid="{00000000-0005-0000-0000-0000885A0000}"/>
    <cellStyle name="Normal 2 3 2 2 4 2" xfId="23172" xr:uid="{00000000-0005-0000-0000-0000895A0000}"/>
    <cellStyle name="Normal 2 3 2 2 5" xfId="23173" xr:uid="{00000000-0005-0000-0000-00008A5A0000}"/>
    <cellStyle name="Normal 2 3 2 3" xfId="23174" xr:uid="{00000000-0005-0000-0000-00008B5A0000}"/>
    <cellStyle name="Normal 2 3 2 3 2" xfId="23175" xr:uid="{00000000-0005-0000-0000-00008C5A0000}"/>
    <cellStyle name="Normal 2 3 2 3 2 2" xfId="23176" xr:uid="{00000000-0005-0000-0000-00008D5A0000}"/>
    <cellStyle name="Normal 2 3 2 3 2 2 2" xfId="23177" xr:uid="{00000000-0005-0000-0000-00008E5A0000}"/>
    <cellStyle name="Normal 2 3 2 3 2 3" xfId="23178" xr:uid="{00000000-0005-0000-0000-00008F5A0000}"/>
    <cellStyle name="Normal 2 3 2 3 3" xfId="23179" xr:uid="{00000000-0005-0000-0000-0000905A0000}"/>
    <cellStyle name="Normal 2 3 2 3 3 2" xfId="23180" xr:uid="{00000000-0005-0000-0000-0000915A0000}"/>
    <cellStyle name="Normal 2 3 2 3 4" xfId="23181" xr:uid="{00000000-0005-0000-0000-0000925A0000}"/>
    <cellStyle name="Normal 2 3 2 4" xfId="23182" xr:uid="{00000000-0005-0000-0000-0000935A0000}"/>
    <cellStyle name="Normal 2 3 2 4 2" xfId="23183" xr:uid="{00000000-0005-0000-0000-0000945A0000}"/>
    <cellStyle name="Normal 2 3 2 4 2 2" xfId="23184" xr:uid="{00000000-0005-0000-0000-0000955A0000}"/>
    <cellStyle name="Normal 2 3 2 4 3" xfId="23185" xr:uid="{00000000-0005-0000-0000-0000965A0000}"/>
    <cellStyle name="Normal 2 3 2 5" xfId="23186" xr:uid="{00000000-0005-0000-0000-0000975A0000}"/>
    <cellStyle name="Normal 2 3 2 5 2" xfId="23187" xr:uid="{00000000-0005-0000-0000-0000985A0000}"/>
    <cellStyle name="Normal 2 3 2 6" xfId="23188" xr:uid="{00000000-0005-0000-0000-0000995A0000}"/>
    <cellStyle name="Normal 2 3 2 7" xfId="23189" xr:uid="{00000000-0005-0000-0000-00009A5A0000}"/>
    <cellStyle name="Normal 2 3 3" xfId="23190" xr:uid="{00000000-0005-0000-0000-00009B5A0000}"/>
    <cellStyle name="Normal 2 3 3 2" xfId="23191" xr:uid="{00000000-0005-0000-0000-00009C5A0000}"/>
    <cellStyle name="Normal 2 3 3 2 2" xfId="23192" xr:uid="{00000000-0005-0000-0000-00009D5A0000}"/>
    <cellStyle name="Normal 2 3 3 2 2 2" xfId="23193" xr:uid="{00000000-0005-0000-0000-00009E5A0000}"/>
    <cellStyle name="Normal 2 3 3 2 2 2 2" xfId="23194" xr:uid="{00000000-0005-0000-0000-00009F5A0000}"/>
    <cellStyle name="Normal 2 3 3 2 2 3" xfId="23195" xr:uid="{00000000-0005-0000-0000-0000A05A0000}"/>
    <cellStyle name="Normal 2 3 3 2 3" xfId="23196" xr:uid="{00000000-0005-0000-0000-0000A15A0000}"/>
    <cellStyle name="Normal 2 3 3 2 3 2" xfId="23197" xr:uid="{00000000-0005-0000-0000-0000A25A0000}"/>
    <cellStyle name="Normal 2 3 3 2 4" xfId="23198" xr:uid="{00000000-0005-0000-0000-0000A35A0000}"/>
    <cellStyle name="Normal 2 3 3 3" xfId="23199" xr:uid="{00000000-0005-0000-0000-0000A45A0000}"/>
    <cellStyle name="Normal 2 3 3 3 2" xfId="23200" xr:uid="{00000000-0005-0000-0000-0000A55A0000}"/>
    <cellStyle name="Normal 2 3 3 3 2 2" xfId="23201" xr:uid="{00000000-0005-0000-0000-0000A65A0000}"/>
    <cellStyle name="Normal 2 3 3 3 3" xfId="23202" xr:uid="{00000000-0005-0000-0000-0000A75A0000}"/>
    <cellStyle name="Normal 2 3 3 4" xfId="23203" xr:uid="{00000000-0005-0000-0000-0000A85A0000}"/>
    <cellStyle name="Normal 2 3 3 4 2" xfId="23204" xr:uid="{00000000-0005-0000-0000-0000A95A0000}"/>
    <cellStyle name="Normal 2 3 3 5" xfId="23205" xr:uid="{00000000-0005-0000-0000-0000AA5A0000}"/>
    <cellStyle name="Normal 2 3 3 6" xfId="23206" xr:uid="{00000000-0005-0000-0000-0000AB5A0000}"/>
    <cellStyle name="Normal 2 3 4" xfId="23207" xr:uid="{00000000-0005-0000-0000-0000AC5A0000}"/>
    <cellStyle name="Normal 2 3 4 2" xfId="23208" xr:uid="{00000000-0005-0000-0000-0000AD5A0000}"/>
    <cellStyle name="Normal 2 3 4 2 2" xfId="23209" xr:uid="{00000000-0005-0000-0000-0000AE5A0000}"/>
    <cellStyle name="Normal 2 3 4 2 2 2" xfId="23210" xr:uid="{00000000-0005-0000-0000-0000AF5A0000}"/>
    <cellStyle name="Normal 2 3 4 2 3" xfId="23211" xr:uid="{00000000-0005-0000-0000-0000B05A0000}"/>
    <cellStyle name="Normal 2 3 4 3" xfId="23212" xr:uid="{00000000-0005-0000-0000-0000B15A0000}"/>
    <cellStyle name="Normal 2 3 4 3 2" xfId="23213" xr:uid="{00000000-0005-0000-0000-0000B25A0000}"/>
    <cellStyle name="Normal 2 3 4 4" xfId="23214" xr:uid="{00000000-0005-0000-0000-0000B35A0000}"/>
    <cellStyle name="Normal 2 3 5" xfId="23215" xr:uid="{00000000-0005-0000-0000-0000B45A0000}"/>
    <cellStyle name="Normal 2 3 5 2" xfId="23216" xr:uid="{00000000-0005-0000-0000-0000B55A0000}"/>
    <cellStyle name="Normal 2 3 5 2 2" xfId="23217" xr:uid="{00000000-0005-0000-0000-0000B65A0000}"/>
    <cellStyle name="Normal 2 3 5 2 2 2" xfId="23218" xr:uid="{00000000-0005-0000-0000-0000B75A0000}"/>
    <cellStyle name="Normal 2 3 5 2 2 2 2" xfId="23219" xr:uid="{00000000-0005-0000-0000-0000B85A0000}"/>
    <cellStyle name="Normal 2 3 5 2 2 3" xfId="23220" xr:uid="{00000000-0005-0000-0000-0000B95A0000}"/>
    <cellStyle name="Normal 2 3 5 2 3" xfId="23221" xr:uid="{00000000-0005-0000-0000-0000BA5A0000}"/>
    <cellStyle name="Normal 2 3 5 3" xfId="23222" xr:uid="{00000000-0005-0000-0000-0000BB5A0000}"/>
    <cellStyle name="Normal 2 3 6" xfId="23223" xr:uid="{00000000-0005-0000-0000-0000BC5A0000}"/>
    <cellStyle name="Normal 2 3 6 2" xfId="23224" xr:uid="{00000000-0005-0000-0000-0000BD5A0000}"/>
    <cellStyle name="Normal 2 3 7" xfId="23225" xr:uid="{00000000-0005-0000-0000-0000BE5A0000}"/>
    <cellStyle name="Normal 2 3 8" xfId="23226" xr:uid="{00000000-0005-0000-0000-0000BF5A0000}"/>
    <cellStyle name="Normal 2 3 8 2" xfId="23227" xr:uid="{00000000-0005-0000-0000-0000C05A0000}"/>
    <cellStyle name="Normal 2 3 9" xfId="23228" xr:uid="{00000000-0005-0000-0000-0000C15A0000}"/>
    <cellStyle name="Normal 2 4" xfId="23229" xr:uid="{00000000-0005-0000-0000-0000C25A0000}"/>
    <cellStyle name="Normal 2 4 10" xfId="23230" xr:uid="{00000000-0005-0000-0000-0000C35A0000}"/>
    <cellStyle name="Normal 2 4 2" xfId="23231" xr:uid="{00000000-0005-0000-0000-0000C45A0000}"/>
    <cellStyle name="Normal 2 4 2 2" xfId="23232" xr:uid="{00000000-0005-0000-0000-0000C55A0000}"/>
    <cellStyle name="Normal 2 4 2 2 2" xfId="23233" xr:uid="{00000000-0005-0000-0000-0000C65A0000}"/>
    <cellStyle name="Normal 2 4 2 2 2 2" xfId="23234" xr:uid="{00000000-0005-0000-0000-0000C75A0000}"/>
    <cellStyle name="Normal 2 4 2 2 2 2 2" xfId="23235" xr:uid="{00000000-0005-0000-0000-0000C85A0000}"/>
    <cellStyle name="Normal 2 4 2 2 2 3" xfId="23236" xr:uid="{00000000-0005-0000-0000-0000C95A0000}"/>
    <cellStyle name="Normal 2 4 2 2 3" xfId="23237" xr:uid="{00000000-0005-0000-0000-0000CA5A0000}"/>
    <cellStyle name="Normal 2 4 2 2 3 2" xfId="23238" xr:uid="{00000000-0005-0000-0000-0000CB5A0000}"/>
    <cellStyle name="Normal 2 4 2 2 4" xfId="23239" xr:uid="{00000000-0005-0000-0000-0000CC5A0000}"/>
    <cellStyle name="Normal 2 4 2 3" xfId="23240" xr:uid="{00000000-0005-0000-0000-0000CD5A0000}"/>
    <cellStyle name="Normal 2 4 2 3 2" xfId="23241" xr:uid="{00000000-0005-0000-0000-0000CE5A0000}"/>
    <cellStyle name="Normal 2 4 2 3 2 2" xfId="23242" xr:uid="{00000000-0005-0000-0000-0000CF5A0000}"/>
    <cellStyle name="Normal 2 4 2 3 3" xfId="23243" xr:uid="{00000000-0005-0000-0000-0000D05A0000}"/>
    <cellStyle name="Normal 2 4 2 4" xfId="23244" xr:uid="{00000000-0005-0000-0000-0000D15A0000}"/>
    <cellStyle name="Normal 2 4 2 4 2" xfId="23245" xr:uid="{00000000-0005-0000-0000-0000D25A0000}"/>
    <cellStyle name="Normal 2 4 2 5" xfId="23246" xr:uid="{00000000-0005-0000-0000-0000D35A0000}"/>
    <cellStyle name="Normal 2 4 3" xfId="23247" xr:uid="{00000000-0005-0000-0000-0000D45A0000}"/>
    <cellStyle name="Normal 2 4 3 2" xfId="23248" xr:uid="{00000000-0005-0000-0000-0000D55A0000}"/>
    <cellStyle name="Normal 2 4 3 2 2" xfId="23249" xr:uid="{00000000-0005-0000-0000-0000D65A0000}"/>
    <cellStyle name="Normal 2 4 3 2 2 2" xfId="23250" xr:uid="{00000000-0005-0000-0000-0000D75A0000}"/>
    <cellStyle name="Normal 2 4 3 2 3" xfId="23251" xr:uid="{00000000-0005-0000-0000-0000D85A0000}"/>
    <cellStyle name="Normal 2 4 3 3" xfId="23252" xr:uid="{00000000-0005-0000-0000-0000D95A0000}"/>
    <cellStyle name="Normal 2 4 3 3 2" xfId="23253" xr:uid="{00000000-0005-0000-0000-0000DA5A0000}"/>
    <cellStyle name="Normal 2 4 3 4" xfId="23254" xr:uid="{00000000-0005-0000-0000-0000DB5A0000}"/>
    <cellStyle name="Normal 2 4 4" xfId="23255" xr:uid="{00000000-0005-0000-0000-0000DC5A0000}"/>
    <cellStyle name="Normal 2 4 4 2" xfId="23256" xr:uid="{00000000-0005-0000-0000-0000DD5A0000}"/>
    <cellStyle name="Normal 2 4 4 2 2" xfId="23257" xr:uid="{00000000-0005-0000-0000-0000DE5A0000}"/>
    <cellStyle name="Normal 2 4 4 3" xfId="23258" xr:uid="{00000000-0005-0000-0000-0000DF5A0000}"/>
    <cellStyle name="Normal 2 4 5" xfId="23259" xr:uid="{00000000-0005-0000-0000-0000E05A0000}"/>
    <cellStyle name="Normal 2 4 5 2" xfId="23260" xr:uid="{00000000-0005-0000-0000-0000E15A0000}"/>
    <cellStyle name="Normal 2 4 6" xfId="23261" xr:uid="{00000000-0005-0000-0000-0000E25A0000}"/>
    <cellStyle name="Normal 2 4 7" xfId="23262" xr:uid="{00000000-0005-0000-0000-0000E35A0000}"/>
    <cellStyle name="Normal 2 4 7 2" xfId="23263" xr:uid="{00000000-0005-0000-0000-0000E45A0000}"/>
    <cellStyle name="Normal 2 4 8" xfId="23264" xr:uid="{00000000-0005-0000-0000-0000E55A0000}"/>
    <cellStyle name="Normal 2 4 9" xfId="23265" xr:uid="{00000000-0005-0000-0000-0000E65A0000}"/>
    <cellStyle name="Normal 2 5" xfId="23266" xr:uid="{00000000-0005-0000-0000-0000E75A0000}"/>
    <cellStyle name="Normal 2 5 2" xfId="23267" xr:uid="{00000000-0005-0000-0000-0000E85A0000}"/>
    <cellStyle name="Normal 2 5 2 2" xfId="23268" xr:uid="{00000000-0005-0000-0000-0000E95A0000}"/>
    <cellStyle name="Normal 2 5 2 2 2" xfId="23269" xr:uid="{00000000-0005-0000-0000-0000EA5A0000}"/>
    <cellStyle name="Normal 2 5 2 2 2 2" xfId="23270" xr:uid="{00000000-0005-0000-0000-0000EB5A0000}"/>
    <cellStyle name="Normal 2 5 2 2 3" xfId="23271" xr:uid="{00000000-0005-0000-0000-0000EC5A0000}"/>
    <cellStyle name="Normal 2 5 2 3" xfId="23272" xr:uid="{00000000-0005-0000-0000-0000ED5A0000}"/>
    <cellStyle name="Normal 2 5 2 3 2" xfId="23273" xr:uid="{00000000-0005-0000-0000-0000EE5A0000}"/>
    <cellStyle name="Normal 2 5 2 4" xfId="23274" xr:uid="{00000000-0005-0000-0000-0000EF5A0000}"/>
    <cellStyle name="Normal 2 5 3" xfId="23275" xr:uid="{00000000-0005-0000-0000-0000F05A0000}"/>
    <cellStyle name="Normal 2 5 3 2" xfId="23276" xr:uid="{00000000-0005-0000-0000-0000F15A0000}"/>
    <cellStyle name="Normal 2 5 3 2 2" xfId="23277" xr:uid="{00000000-0005-0000-0000-0000F25A0000}"/>
    <cellStyle name="Normal 2 5 3 3" xfId="23278" xr:uid="{00000000-0005-0000-0000-0000F35A0000}"/>
    <cellStyle name="Normal 2 5 4" xfId="23279" xr:uid="{00000000-0005-0000-0000-0000F45A0000}"/>
    <cellStyle name="Normal 2 5 4 2" xfId="23280" xr:uid="{00000000-0005-0000-0000-0000F55A0000}"/>
    <cellStyle name="Normal 2 5 5" xfId="23281" xr:uid="{00000000-0005-0000-0000-0000F65A0000}"/>
    <cellStyle name="Normal 2 5 6" xfId="23282" xr:uid="{00000000-0005-0000-0000-0000F75A0000}"/>
    <cellStyle name="Normal 2 5 7" xfId="23283" xr:uid="{00000000-0005-0000-0000-0000F85A0000}"/>
    <cellStyle name="Normal 2 5 8" xfId="23284" xr:uid="{00000000-0005-0000-0000-0000F95A0000}"/>
    <cellStyle name="Normal 2 6" xfId="23285" xr:uid="{00000000-0005-0000-0000-0000FA5A0000}"/>
    <cellStyle name="Normal 2 6 2" xfId="23286" xr:uid="{00000000-0005-0000-0000-0000FB5A0000}"/>
    <cellStyle name="Normal 2 6 2 2" xfId="23287" xr:uid="{00000000-0005-0000-0000-0000FC5A0000}"/>
    <cellStyle name="Normal 2 6 2 2 2" xfId="23288" xr:uid="{00000000-0005-0000-0000-0000FD5A0000}"/>
    <cellStyle name="Normal 2 6 2 3" xfId="23289" xr:uid="{00000000-0005-0000-0000-0000FE5A0000}"/>
    <cellStyle name="Normal 2 6 3" xfId="23290" xr:uid="{00000000-0005-0000-0000-0000FF5A0000}"/>
    <cellStyle name="Normal 2 6 3 2" xfId="23291" xr:uid="{00000000-0005-0000-0000-0000005B0000}"/>
    <cellStyle name="Normal 2 6 4" xfId="23292" xr:uid="{00000000-0005-0000-0000-0000015B0000}"/>
    <cellStyle name="Normal 2 7" xfId="23293" xr:uid="{00000000-0005-0000-0000-0000025B0000}"/>
    <cellStyle name="Normal 2 7 2" xfId="23294" xr:uid="{00000000-0005-0000-0000-0000035B0000}"/>
    <cellStyle name="Normal 2 7 2 2" xfId="23295" xr:uid="{00000000-0005-0000-0000-0000045B0000}"/>
    <cellStyle name="Normal 2 7 3" xfId="23296" xr:uid="{00000000-0005-0000-0000-0000055B0000}"/>
    <cellStyle name="Normal 2 8" xfId="23297" xr:uid="{00000000-0005-0000-0000-0000065B0000}"/>
    <cellStyle name="Normal 2 8 2" xfId="23298" xr:uid="{00000000-0005-0000-0000-0000075B0000}"/>
    <cellStyle name="Normal 2 9" xfId="23299" xr:uid="{00000000-0005-0000-0000-0000085B0000}"/>
    <cellStyle name="Normal 2 9 2" xfId="23300" xr:uid="{00000000-0005-0000-0000-0000095B0000}"/>
    <cellStyle name="Normal 2_10 feb 2012 vs 31 ian 2012" xfId="31783" xr:uid="{00000000-0005-0000-0000-00002C7C0000}"/>
    <cellStyle name="Normal 20" xfId="23301" xr:uid="{00000000-0005-0000-0000-00000A5B0000}"/>
    <cellStyle name="Normal 20 10" xfId="23302" xr:uid="{00000000-0005-0000-0000-00000B5B0000}"/>
    <cellStyle name="Normal 20 10 2" xfId="23303" xr:uid="{00000000-0005-0000-0000-00000C5B0000}"/>
    <cellStyle name="Normal 20 10 2 2" xfId="23304" xr:uid="{00000000-0005-0000-0000-00000D5B0000}"/>
    <cellStyle name="Normal 20 10 3" xfId="23305" xr:uid="{00000000-0005-0000-0000-00000E5B0000}"/>
    <cellStyle name="Normal 20 11" xfId="23306" xr:uid="{00000000-0005-0000-0000-00000F5B0000}"/>
    <cellStyle name="Normal 20 11 2" xfId="23307" xr:uid="{00000000-0005-0000-0000-0000105B0000}"/>
    <cellStyle name="Normal 20 12" xfId="23308" xr:uid="{00000000-0005-0000-0000-0000115B0000}"/>
    <cellStyle name="Normal 20 13" xfId="23309" xr:uid="{00000000-0005-0000-0000-0000125B0000}"/>
    <cellStyle name="Normal 20 14" xfId="23310" xr:uid="{00000000-0005-0000-0000-0000135B0000}"/>
    <cellStyle name="Normal 20 15" xfId="23311" xr:uid="{00000000-0005-0000-0000-0000145B0000}"/>
    <cellStyle name="Normal 20 2" xfId="23312" xr:uid="{00000000-0005-0000-0000-0000155B0000}"/>
    <cellStyle name="Normal 20 2 10" xfId="23313" xr:uid="{00000000-0005-0000-0000-0000165B0000}"/>
    <cellStyle name="Normal 20 2 10 2" xfId="23314" xr:uid="{00000000-0005-0000-0000-0000175B0000}"/>
    <cellStyle name="Normal 20 2 11" xfId="23315" xr:uid="{00000000-0005-0000-0000-0000185B0000}"/>
    <cellStyle name="Normal 20 2 2" xfId="23316" xr:uid="{00000000-0005-0000-0000-0000195B0000}"/>
    <cellStyle name="Normal 20 2 2 10" xfId="23317" xr:uid="{00000000-0005-0000-0000-00001A5B0000}"/>
    <cellStyle name="Normal 20 2 2 2" xfId="23318" xr:uid="{00000000-0005-0000-0000-00001B5B0000}"/>
    <cellStyle name="Normal 20 2 2 2 2" xfId="23319" xr:uid="{00000000-0005-0000-0000-00001C5B0000}"/>
    <cellStyle name="Normal 20 2 2 2 2 2" xfId="23320" xr:uid="{00000000-0005-0000-0000-00001D5B0000}"/>
    <cellStyle name="Normal 20 2 2 2 2 2 2" xfId="23321" xr:uid="{00000000-0005-0000-0000-00001E5B0000}"/>
    <cellStyle name="Normal 20 2 2 2 2 2 2 2" xfId="23322" xr:uid="{00000000-0005-0000-0000-00001F5B0000}"/>
    <cellStyle name="Normal 20 2 2 2 2 2 2 2 2" xfId="23323" xr:uid="{00000000-0005-0000-0000-0000205B0000}"/>
    <cellStyle name="Normal 20 2 2 2 2 2 2 2 2 2" xfId="23324" xr:uid="{00000000-0005-0000-0000-0000215B0000}"/>
    <cellStyle name="Normal 20 2 2 2 2 2 2 2 2 2 2" xfId="23325" xr:uid="{00000000-0005-0000-0000-0000225B0000}"/>
    <cellStyle name="Normal 20 2 2 2 2 2 2 2 2 2 2 2" xfId="23326" xr:uid="{00000000-0005-0000-0000-0000235B0000}"/>
    <cellStyle name="Normal 20 2 2 2 2 2 2 2 2 2 3" xfId="23327" xr:uid="{00000000-0005-0000-0000-0000245B0000}"/>
    <cellStyle name="Normal 20 2 2 2 2 2 2 2 2 3" xfId="23328" xr:uid="{00000000-0005-0000-0000-0000255B0000}"/>
    <cellStyle name="Normal 20 2 2 2 2 2 2 2 2 3 2" xfId="23329" xr:uid="{00000000-0005-0000-0000-0000265B0000}"/>
    <cellStyle name="Normal 20 2 2 2 2 2 2 2 2 4" xfId="23330" xr:uid="{00000000-0005-0000-0000-0000275B0000}"/>
    <cellStyle name="Normal 20 2 2 2 2 2 2 2 3" xfId="23331" xr:uid="{00000000-0005-0000-0000-0000285B0000}"/>
    <cellStyle name="Normal 20 2 2 2 2 2 2 2 3 2" xfId="23332" xr:uid="{00000000-0005-0000-0000-0000295B0000}"/>
    <cellStyle name="Normal 20 2 2 2 2 2 2 2 3 2 2" xfId="23333" xr:uid="{00000000-0005-0000-0000-00002A5B0000}"/>
    <cellStyle name="Normal 20 2 2 2 2 2 2 2 3 3" xfId="23334" xr:uid="{00000000-0005-0000-0000-00002B5B0000}"/>
    <cellStyle name="Normal 20 2 2 2 2 2 2 2 4" xfId="23335" xr:uid="{00000000-0005-0000-0000-00002C5B0000}"/>
    <cellStyle name="Normal 20 2 2 2 2 2 2 2 4 2" xfId="23336" xr:uid="{00000000-0005-0000-0000-00002D5B0000}"/>
    <cellStyle name="Normal 20 2 2 2 2 2 2 2 5" xfId="23337" xr:uid="{00000000-0005-0000-0000-00002E5B0000}"/>
    <cellStyle name="Normal 20 2 2 2 2 2 2 3" xfId="23338" xr:uid="{00000000-0005-0000-0000-00002F5B0000}"/>
    <cellStyle name="Normal 20 2 2 2 2 2 2 3 2" xfId="23339" xr:uid="{00000000-0005-0000-0000-0000305B0000}"/>
    <cellStyle name="Normal 20 2 2 2 2 2 2 3 2 2" xfId="23340" xr:uid="{00000000-0005-0000-0000-0000315B0000}"/>
    <cellStyle name="Normal 20 2 2 2 2 2 2 3 2 2 2" xfId="23341" xr:uid="{00000000-0005-0000-0000-0000325B0000}"/>
    <cellStyle name="Normal 20 2 2 2 2 2 2 3 2 3" xfId="23342" xr:uid="{00000000-0005-0000-0000-0000335B0000}"/>
    <cellStyle name="Normal 20 2 2 2 2 2 2 3 3" xfId="23343" xr:uid="{00000000-0005-0000-0000-0000345B0000}"/>
    <cellStyle name="Normal 20 2 2 2 2 2 2 3 3 2" xfId="23344" xr:uid="{00000000-0005-0000-0000-0000355B0000}"/>
    <cellStyle name="Normal 20 2 2 2 2 2 2 3 4" xfId="23345" xr:uid="{00000000-0005-0000-0000-0000365B0000}"/>
    <cellStyle name="Normal 20 2 2 2 2 2 2 4" xfId="23346" xr:uid="{00000000-0005-0000-0000-0000375B0000}"/>
    <cellStyle name="Normal 20 2 2 2 2 2 2 4 2" xfId="23347" xr:uid="{00000000-0005-0000-0000-0000385B0000}"/>
    <cellStyle name="Normal 20 2 2 2 2 2 2 4 2 2" xfId="23348" xr:uid="{00000000-0005-0000-0000-0000395B0000}"/>
    <cellStyle name="Normal 20 2 2 2 2 2 2 4 3" xfId="23349" xr:uid="{00000000-0005-0000-0000-00003A5B0000}"/>
    <cellStyle name="Normal 20 2 2 2 2 2 2 5" xfId="23350" xr:uid="{00000000-0005-0000-0000-00003B5B0000}"/>
    <cellStyle name="Normal 20 2 2 2 2 2 2 5 2" xfId="23351" xr:uid="{00000000-0005-0000-0000-00003C5B0000}"/>
    <cellStyle name="Normal 20 2 2 2 2 2 2 6" xfId="23352" xr:uid="{00000000-0005-0000-0000-00003D5B0000}"/>
    <cellStyle name="Normal 20 2 2 2 2 2 3" xfId="23353" xr:uid="{00000000-0005-0000-0000-00003E5B0000}"/>
    <cellStyle name="Normal 20 2 2 2 2 2 3 2" xfId="23354" xr:uid="{00000000-0005-0000-0000-00003F5B0000}"/>
    <cellStyle name="Normal 20 2 2 2 2 2 3 2 2" xfId="23355" xr:uid="{00000000-0005-0000-0000-0000405B0000}"/>
    <cellStyle name="Normal 20 2 2 2 2 2 3 2 2 2" xfId="23356" xr:uid="{00000000-0005-0000-0000-0000415B0000}"/>
    <cellStyle name="Normal 20 2 2 2 2 2 3 2 2 2 2" xfId="23357" xr:uid="{00000000-0005-0000-0000-0000425B0000}"/>
    <cellStyle name="Normal 20 2 2 2 2 2 3 2 2 3" xfId="23358" xr:uid="{00000000-0005-0000-0000-0000435B0000}"/>
    <cellStyle name="Normal 20 2 2 2 2 2 3 2 3" xfId="23359" xr:uid="{00000000-0005-0000-0000-0000445B0000}"/>
    <cellStyle name="Normal 20 2 2 2 2 2 3 2 3 2" xfId="23360" xr:uid="{00000000-0005-0000-0000-0000455B0000}"/>
    <cellStyle name="Normal 20 2 2 2 2 2 3 2 4" xfId="23361" xr:uid="{00000000-0005-0000-0000-0000465B0000}"/>
    <cellStyle name="Normal 20 2 2 2 2 2 3 3" xfId="23362" xr:uid="{00000000-0005-0000-0000-0000475B0000}"/>
    <cellStyle name="Normal 20 2 2 2 2 2 3 3 2" xfId="23363" xr:uid="{00000000-0005-0000-0000-0000485B0000}"/>
    <cellStyle name="Normal 20 2 2 2 2 2 3 3 2 2" xfId="23364" xr:uid="{00000000-0005-0000-0000-0000495B0000}"/>
    <cellStyle name="Normal 20 2 2 2 2 2 3 3 3" xfId="23365" xr:uid="{00000000-0005-0000-0000-00004A5B0000}"/>
    <cellStyle name="Normal 20 2 2 2 2 2 3 4" xfId="23366" xr:uid="{00000000-0005-0000-0000-00004B5B0000}"/>
    <cellStyle name="Normal 20 2 2 2 2 2 3 4 2" xfId="23367" xr:uid="{00000000-0005-0000-0000-00004C5B0000}"/>
    <cellStyle name="Normal 20 2 2 2 2 2 3 5" xfId="23368" xr:uid="{00000000-0005-0000-0000-00004D5B0000}"/>
    <cellStyle name="Normal 20 2 2 2 2 2 4" xfId="23369" xr:uid="{00000000-0005-0000-0000-00004E5B0000}"/>
    <cellStyle name="Normal 20 2 2 2 2 2 4 2" xfId="23370" xr:uid="{00000000-0005-0000-0000-00004F5B0000}"/>
    <cellStyle name="Normal 20 2 2 2 2 2 4 2 2" xfId="23371" xr:uid="{00000000-0005-0000-0000-0000505B0000}"/>
    <cellStyle name="Normal 20 2 2 2 2 2 4 2 2 2" xfId="23372" xr:uid="{00000000-0005-0000-0000-0000515B0000}"/>
    <cellStyle name="Normal 20 2 2 2 2 2 4 2 3" xfId="23373" xr:uid="{00000000-0005-0000-0000-0000525B0000}"/>
    <cellStyle name="Normal 20 2 2 2 2 2 4 3" xfId="23374" xr:uid="{00000000-0005-0000-0000-0000535B0000}"/>
    <cellStyle name="Normal 20 2 2 2 2 2 4 3 2" xfId="23375" xr:uid="{00000000-0005-0000-0000-0000545B0000}"/>
    <cellStyle name="Normal 20 2 2 2 2 2 4 4" xfId="23376" xr:uid="{00000000-0005-0000-0000-0000555B0000}"/>
    <cellStyle name="Normal 20 2 2 2 2 2 5" xfId="23377" xr:uid="{00000000-0005-0000-0000-0000565B0000}"/>
    <cellStyle name="Normal 20 2 2 2 2 2 5 2" xfId="23378" xr:uid="{00000000-0005-0000-0000-0000575B0000}"/>
    <cellStyle name="Normal 20 2 2 2 2 2 5 2 2" xfId="23379" xr:uid="{00000000-0005-0000-0000-0000585B0000}"/>
    <cellStyle name="Normal 20 2 2 2 2 2 5 3" xfId="23380" xr:uid="{00000000-0005-0000-0000-0000595B0000}"/>
    <cellStyle name="Normal 20 2 2 2 2 2 6" xfId="23381" xr:uid="{00000000-0005-0000-0000-00005A5B0000}"/>
    <cellStyle name="Normal 20 2 2 2 2 2 6 2" xfId="23382" xr:uid="{00000000-0005-0000-0000-00005B5B0000}"/>
    <cellStyle name="Normal 20 2 2 2 2 2 7" xfId="23383" xr:uid="{00000000-0005-0000-0000-00005C5B0000}"/>
    <cellStyle name="Normal 20 2 2 2 2 3" xfId="23384" xr:uid="{00000000-0005-0000-0000-00005D5B0000}"/>
    <cellStyle name="Normal 20 2 2 2 2 3 2" xfId="23385" xr:uid="{00000000-0005-0000-0000-00005E5B0000}"/>
    <cellStyle name="Normal 20 2 2 2 2 3 2 2" xfId="23386" xr:uid="{00000000-0005-0000-0000-00005F5B0000}"/>
    <cellStyle name="Normal 20 2 2 2 2 3 2 2 2" xfId="23387" xr:uid="{00000000-0005-0000-0000-0000605B0000}"/>
    <cellStyle name="Normal 20 2 2 2 2 3 2 2 2 2" xfId="23388" xr:uid="{00000000-0005-0000-0000-0000615B0000}"/>
    <cellStyle name="Normal 20 2 2 2 2 3 2 2 2 2 2" xfId="23389" xr:uid="{00000000-0005-0000-0000-0000625B0000}"/>
    <cellStyle name="Normal 20 2 2 2 2 3 2 2 2 3" xfId="23390" xr:uid="{00000000-0005-0000-0000-0000635B0000}"/>
    <cellStyle name="Normal 20 2 2 2 2 3 2 2 3" xfId="23391" xr:uid="{00000000-0005-0000-0000-0000645B0000}"/>
    <cellStyle name="Normal 20 2 2 2 2 3 2 2 3 2" xfId="23392" xr:uid="{00000000-0005-0000-0000-0000655B0000}"/>
    <cellStyle name="Normal 20 2 2 2 2 3 2 2 4" xfId="23393" xr:uid="{00000000-0005-0000-0000-0000665B0000}"/>
    <cellStyle name="Normal 20 2 2 2 2 3 2 3" xfId="23394" xr:uid="{00000000-0005-0000-0000-0000675B0000}"/>
    <cellStyle name="Normal 20 2 2 2 2 3 2 3 2" xfId="23395" xr:uid="{00000000-0005-0000-0000-0000685B0000}"/>
    <cellStyle name="Normal 20 2 2 2 2 3 2 3 2 2" xfId="23396" xr:uid="{00000000-0005-0000-0000-0000695B0000}"/>
    <cellStyle name="Normal 20 2 2 2 2 3 2 3 3" xfId="23397" xr:uid="{00000000-0005-0000-0000-00006A5B0000}"/>
    <cellStyle name="Normal 20 2 2 2 2 3 2 4" xfId="23398" xr:uid="{00000000-0005-0000-0000-00006B5B0000}"/>
    <cellStyle name="Normal 20 2 2 2 2 3 2 4 2" xfId="23399" xr:uid="{00000000-0005-0000-0000-00006C5B0000}"/>
    <cellStyle name="Normal 20 2 2 2 2 3 2 5" xfId="23400" xr:uid="{00000000-0005-0000-0000-00006D5B0000}"/>
    <cellStyle name="Normal 20 2 2 2 2 3 3" xfId="23401" xr:uid="{00000000-0005-0000-0000-00006E5B0000}"/>
    <cellStyle name="Normal 20 2 2 2 2 3 3 2" xfId="23402" xr:uid="{00000000-0005-0000-0000-00006F5B0000}"/>
    <cellStyle name="Normal 20 2 2 2 2 3 3 2 2" xfId="23403" xr:uid="{00000000-0005-0000-0000-0000705B0000}"/>
    <cellStyle name="Normal 20 2 2 2 2 3 3 2 2 2" xfId="23404" xr:uid="{00000000-0005-0000-0000-0000715B0000}"/>
    <cellStyle name="Normal 20 2 2 2 2 3 3 2 3" xfId="23405" xr:uid="{00000000-0005-0000-0000-0000725B0000}"/>
    <cellStyle name="Normal 20 2 2 2 2 3 3 3" xfId="23406" xr:uid="{00000000-0005-0000-0000-0000735B0000}"/>
    <cellStyle name="Normal 20 2 2 2 2 3 3 3 2" xfId="23407" xr:uid="{00000000-0005-0000-0000-0000745B0000}"/>
    <cellStyle name="Normal 20 2 2 2 2 3 3 4" xfId="23408" xr:uid="{00000000-0005-0000-0000-0000755B0000}"/>
    <cellStyle name="Normal 20 2 2 2 2 3 4" xfId="23409" xr:uid="{00000000-0005-0000-0000-0000765B0000}"/>
    <cellStyle name="Normal 20 2 2 2 2 3 4 2" xfId="23410" xr:uid="{00000000-0005-0000-0000-0000775B0000}"/>
    <cellStyle name="Normal 20 2 2 2 2 3 4 2 2" xfId="23411" xr:uid="{00000000-0005-0000-0000-0000785B0000}"/>
    <cellStyle name="Normal 20 2 2 2 2 3 4 3" xfId="23412" xr:uid="{00000000-0005-0000-0000-0000795B0000}"/>
    <cellStyle name="Normal 20 2 2 2 2 3 5" xfId="23413" xr:uid="{00000000-0005-0000-0000-00007A5B0000}"/>
    <cellStyle name="Normal 20 2 2 2 2 3 5 2" xfId="23414" xr:uid="{00000000-0005-0000-0000-00007B5B0000}"/>
    <cellStyle name="Normal 20 2 2 2 2 3 6" xfId="23415" xr:uid="{00000000-0005-0000-0000-00007C5B0000}"/>
    <cellStyle name="Normal 20 2 2 2 2 4" xfId="23416" xr:uid="{00000000-0005-0000-0000-00007D5B0000}"/>
    <cellStyle name="Normal 20 2 2 2 2 4 2" xfId="23417" xr:uid="{00000000-0005-0000-0000-00007E5B0000}"/>
    <cellStyle name="Normal 20 2 2 2 2 4 2 2" xfId="23418" xr:uid="{00000000-0005-0000-0000-00007F5B0000}"/>
    <cellStyle name="Normal 20 2 2 2 2 4 2 2 2" xfId="23419" xr:uid="{00000000-0005-0000-0000-0000805B0000}"/>
    <cellStyle name="Normal 20 2 2 2 2 4 2 2 2 2" xfId="23420" xr:uid="{00000000-0005-0000-0000-0000815B0000}"/>
    <cellStyle name="Normal 20 2 2 2 2 4 2 2 3" xfId="23421" xr:uid="{00000000-0005-0000-0000-0000825B0000}"/>
    <cellStyle name="Normal 20 2 2 2 2 4 2 3" xfId="23422" xr:uid="{00000000-0005-0000-0000-0000835B0000}"/>
    <cellStyle name="Normal 20 2 2 2 2 4 2 3 2" xfId="23423" xr:uid="{00000000-0005-0000-0000-0000845B0000}"/>
    <cellStyle name="Normal 20 2 2 2 2 4 2 4" xfId="23424" xr:uid="{00000000-0005-0000-0000-0000855B0000}"/>
    <cellStyle name="Normal 20 2 2 2 2 4 3" xfId="23425" xr:uid="{00000000-0005-0000-0000-0000865B0000}"/>
    <cellStyle name="Normal 20 2 2 2 2 4 3 2" xfId="23426" xr:uid="{00000000-0005-0000-0000-0000875B0000}"/>
    <cellStyle name="Normal 20 2 2 2 2 4 3 2 2" xfId="23427" xr:uid="{00000000-0005-0000-0000-0000885B0000}"/>
    <cellStyle name="Normal 20 2 2 2 2 4 3 3" xfId="23428" xr:uid="{00000000-0005-0000-0000-0000895B0000}"/>
    <cellStyle name="Normal 20 2 2 2 2 4 4" xfId="23429" xr:uid="{00000000-0005-0000-0000-00008A5B0000}"/>
    <cellStyle name="Normal 20 2 2 2 2 4 4 2" xfId="23430" xr:uid="{00000000-0005-0000-0000-00008B5B0000}"/>
    <cellStyle name="Normal 20 2 2 2 2 4 5" xfId="23431" xr:uid="{00000000-0005-0000-0000-00008C5B0000}"/>
    <cellStyle name="Normal 20 2 2 2 2 5" xfId="23432" xr:uid="{00000000-0005-0000-0000-00008D5B0000}"/>
    <cellStyle name="Normal 20 2 2 2 2 5 2" xfId="23433" xr:uid="{00000000-0005-0000-0000-00008E5B0000}"/>
    <cellStyle name="Normal 20 2 2 2 2 5 2 2" xfId="23434" xr:uid="{00000000-0005-0000-0000-00008F5B0000}"/>
    <cellStyle name="Normal 20 2 2 2 2 5 2 2 2" xfId="23435" xr:uid="{00000000-0005-0000-0000-0000905B0000}"/>
    <cellStyle name="Normal 20 2 2 2 2 5 2 3" xfId="23436" xr:uid="{00000000-0005-0000-0000-0000915B0000}"/>
    <cellStyle name="Normal 20 2 2 2 2 5 3" xfId="23437" xr:uid="{00000000-0005-0000-0000-0000925B0000}"/>
    <cellStyle name="Normal 20 2 2 2 2 5 3 2" xfId="23438" xr:uid="{00000000-0005-0000-0000-0000935B0000}"/>
    <cellStyle name="Normal 20 2 2 2 2 5 4" xfId="23439" xr:uid="{00000000-0005-0000-0000-0000945B0000}"/>
    <cellStyle name="Normal 20 2 2 2 2 6" xfId="23440" xr:uid="{00000000-0005-0000-0000-0000955B0000}"/>
    <cellStyle name="Normal 20 2 2 2 2 6 2" xfId="23441" xr:uid="{00000000-0005-0000-0000-0000965B0000}"/>
    <cellStyle name="Normal 20 2 2 2 2 6 2 2" xfId="23442" xr:uid="{00000000-0005-0000-0000-0000975B0000}"/>
    <cellStyle name="Normal 20 2 2 2 2 6 3" xfId="23443" xr:uid="{00000000-0005-0000-0000-0000985B0000}"/>
    <cellStyle name="Normal 20 2 2 2 2 7" xfId="23444" xr:uid="{00000000-0005-0000-0000-0000995B0000}"/>
    <cellStyle name="Normal 20 2 2 2 2 7 2" xfId="23445" xr:uid="{00000000-0005-0000-0000-00009A5B0000}"/>
    <cellStyle name="Normal 20 2 2 2 2 8" xfId="23446" xr:uid="{00000000-0005-0000-0000-00009B5B0000}"/>
    <cellStyle name="Normal 20 2 2 2 3" xfId="23447" xr:uid="{00000000-0005-0000-0000-00009C5B0000}"/>
    <cellStyle name="Normal 20 2 2 2 3 2" xfId="23448" xr:uid="{00000000-0005-0000-0000-00009D5B0000}"/>
    <cellStyle name="Normal 20 2 2 2 3 2 2" xfId="23449" xr:uid="{00000000-0005-0000-0000-00009E5B0000}"/>
    <cellStyle name="Normal 20 2 2 2 3 2 2 2" xfId="23450" xr:uid="{00000000-0005-0000-0000-00009F5B0000}"/>
    <cellStyle name="Normal 20 2 2 2 3 2 2 2 2" xfId="23451" xr:uid="{00000000-0005-0000-0000-0000A05B0000}"/>
    <cellStyle name="Normal 20 2 2 2 3 2 2 2 2 2" xfId="23452" xr:uid="{00000000-0005-0000-0000-0000A15B0000}"/>
    <cellStyle name="Normal 20 2 2 2 3 2 2 2 2 2 2" xfId="23453" xr:uid="{00000000-0005-0000-0000-0000A25B0000}"/>
    <cellStyle name="Normal 20 2 2 2 3 2 2 2 2 3" xfId="23454" xr:uid="{00000000-0005-0000-0000-0000A35B0000}"/>
    <cellStyle name="Normal 20 2 2 2 3 2 2 2 3" xfId="23455" xr:uid="{00000000-0005-0000-0000-0000A45B0000}"/>
    <cellStyle name="Normal 20 2 2 2 3 2 2 2 3 2" xfId="23456" xr:uid="{00000000-0005-0000-0000-0000A55B0000}"/>
    <cellStyle name="Normal 20 2 2 2 3 2 2 2 4" xfId="23457" xr:uid="{00000000-0005-0000-0000-0000A65B0000}"/>
    <cellStyle name="Normal 20 2 2 2 3 2 2 3" xfId="23458" xr:uid="{00000000-0005-0000-0000-0000A75B0000}"/>
    <cellStyle name="Normal 20 2 2 2 3 2 2 3 2" xfId="23459" xr:uid="{00000000-0005-0000-0000-0000A85B0000}"/>
    <cellStyle name="Normal 20 2 2 2 3 2 2 3 2 2" xfId="23460" xr:uid="{00000000-0005-0000-0000-0000A95B0000}"/>
    <cellStyle name="Normal 20 2 2 2 3 2 2 3 3" xfId="23461" xr:uid="{00000000-0005-0000-0000-0000AA5B0000}"/>
    <cellStyle name="Normal 20 2 2 2 3 2 2 4" xfId="23462" xr:uid="{00000000-0005-0000-0000-0000AB5B0000}"/>
    <cellStyle name="Normal 20 2 2 2 3 2 2 4 2" xfId="23463" xr:uid="{00000000-0005-0000-0000-0000AC5B0000}"/>
    <cellStyle name="Normal 20 2 2 2 3 2 2 5" xfId="23464" xr:uid="{00000000-0005-0000-0000-0000AD5B0000}"/>
    <cellStyle name="Normal 20 2 2 2 3 2 3" xfId="23465" xr:uid="{00000000-0005-0000-0000-0000AE5B0000}"/>
    <cellStyle name="Normal 20 2 2 2 3 2 3 2" xfId="23466" xr:uid="{00000000-0005-0000-0000-0000AF5B0000}"/>
    <cellStyle name="Normal 20 2 2 2 3 2 3 2 2" xfId="23467" xr:uid="{00000000-0005-0000-0000-0000B05B0000}"/>
    <cellStyle name="Normal 20 2 2 2 3 2 3 2 2 2" xfId="23468" xr:uid="{00000000-0005-0000-0000-0000B15B0000}"/>
    <cellStyle name="Normal 20 2 2 2 3 2 3 2 3" xfId="23469" xr:uid="{00000000-0005-0000-0000-0000B25B0000}"/>
    <cellStyle name="Normal 20 2 2 2 3 2 3 3" xfId="23470" xr:uid="{00000000-0005-0000-0000-0000B35B0000}"/>
    <cellStyle name="Normal 20 2 2 2 3 2 3 3 2" xfId="23471" xr:uid="{00000000-0005-0000-0000-0000B45B0000}"/>
    <cellStyle name="Normal 20 2 2 2 3 2 3 4" xfId="23472" xr:uid="{00000000-0005-0000-0000-0000B55B0000}"/>
    <cellStyle name="Normal 20 2 2 2 3 2 4" xfId="23473" xr:uid="{00000000-0005-0000-0000-0000B65B0000}"/>
    <cellStyle name="Normal 20 2 2 2 3 2 4 2" xfId="23474" xr:uid="{00000000-0005-0000-0000-0000B75B0000}"/>
    <cellStyle name="Normal 20 2 2 2 3 2 4 2 2" xfId="23475" xr:uid="{00000000-0005-0000-0000-0000B85B0000}"/>
    <cellStyle name="Normal 20 2 2 2 3 2 4 3" xfId="23476" xr:uid="{00000000-0005-0000-0000-0000B95B0000}"/>
    <cellStyle name="Normal 20 2 2 2 3 2 5" xfId="23477" xr:uid="{00000000-0005-0000-0000-0000BA5B0000}"/>
    <cellStyle name="Normal 20 2 2 2 3 2 5 2" xfId="23478" xr:uid="{00000000-0005-0000-0000-0000BB5B0000}"/>
    <cellStyle name="Normal 20 2 2 2 3 2 6" xfId="23479" xr:uid="{00000000-0005-0000-0000-0000BC5B0000}"/>
    <cellStyle name="Normal 20 2 2 2 3 3" xfId="23480" xr:uid="{00000000-0005-0000-0000-0000BD5B0000}"/>
    <cellStyle name="Normal 20 2 2 2 3 3 2" xfId="23481" xr:uid="{00000000-0005-0000-0000-0000BE5B0000}"/>
    <cellStyle name="Normal 20 2 2 2 3 3 2 2" xfId="23482" xr:uid="{00000000-0005-0000-0000-0000BF5B0000}"/>
    <cellStyle name="Normal 20 2 2 2 3 3 2 2 2" xfId="23483" xr:uid="{00000000-0005-0000-0000-0000C05B0000}"/>
    <cellStyle name="Normal 20 2 2 2 3 3 2 2 2 2" xfId="23484" xr:uid="{00000000-0005-0000-0000-0000C15B0000}"/>
    <cellStyle name="Normal 20 2 2 2 3 3 2 2 3" xfId="23485" xr:uid="{00000000-0005-0000-0000-0000C25B0000}"/>
    <cellStyle name="Normal 20 2 2 2 3 3 2 3" xfId="23486" xr:uid="{00000000-0005-0000-0000-0000C35B0000}"/>
    <cellStyle name="Normal 20 2 2 2 3 3 2 3 2" xfId="23487" xr:uid="{00000000-0005-0000-0000-0000C45B0000}"/>
    <cellStyle name="Normal 20 2 2 2 3 3 2 4" xfId="23488" xr:uid="{00000000-0005-0000-0000-0000C55B0000}"/>
    <cellStyle name="Normal 20 2 2 2 3 3 3" xfId="23489" xr:uid="{00000000-0005-0000-0000-0000C65B0000}"/>
    <cellStyle name="Normal 20 2 2 2 3 3 3 2" xfId="23490" xr:uid="{00000000-0005-0000-0000-0000C75B0000}"/>
    <cellStyle name="Normal 20 2 2 2 3 3 3 2 2" xfId="23491" xr:uid="{00000000-0005-0000-0000-0000C85B0000}"/>
    <cellStyle name="Normal 20 2 2 2 3 3 3 3" xfId="23492" xr:uid="{00000000-0005-0000-0000-0000C95B0000}"/>
    <cellStyle name="Normal 20 2 2 2 3 3 4" xfId="23493" xr:uid="{00000000-0005-0000-0000-0000CA5B0000}"/>
    <cellStyle name="Normal 20 2 2 2 3 3 4 2" xfId="23494" xr:uid="{00000000-0005-0000-0000-0000CB5B0000}"/>
    <cellStyle name="Normal 20 2 2 2 3 3 5" xfId="23495" xr:uid="{00000000-0005-0000-0000-0000CC5B0000}"/>
    <cellStyle name="Normal 20 2 2 2 3 4" xfId="23496" xr:uid="{00000000-0005-0000-0000-0000CD5B0000}"/>
    <cellStyle name="Normal 20 2 2 2 3 4 2" xfId="23497" xr:uid="{00000000-0005-0000-0000-0000CE5B0000}"/>
    <cellStyle name="Normal 20 2 2 2 3 4 2 2" xfId="23498" xr:uid="{00000000-0005-0000-0000-0000CF5B0000}"/>
    <cellStyle name="Normal 20 2 2 2 3 4 2 2 2" xfId="23499" xr:uid="{00000000-0005-0000-0000-0000D05B0000}"/>
    <cellStyle name="Normal 20 2 2 2 3 4 2 3" xfId="23500" xr:uid="{00000000-0005-0000-0000-0000D15B0000}"/>
    <cellStyle name="Normal 20 2 2 2 3 4 3" xfId="23501" xr:uid="{00000000-0005-0000-0000-0000D25B0000}"/>
    <cellStyle name="Normal 20 2 2 2 3 4 3 2" xfId="23502" xr:uid="{00000000-0005-0000-0000-0000D35B0000}"/>
    <cellStyle name="Normal 20 2 2 2 3 4 4" xfId="23503" xr:uid="{00000000-0005-0000-0000-0000D45B0000}"/>
    <cellStyle name="Normal 20 2 2 2 3 5" xfId="23504" xr:uid="{00000000-0005-0000-0000-0000D55B0000}"/>
    <cellStyle name="Normal 20 2 2 2 3 5 2" xfId="23505" xr:uid="{00000000-0005-0000-0000-0000D65B0000}"/>
    <cellStyle name="Normal 20 2 2 2 3 5 2 2" xfId="23506" xr:uid="{00000000-0005-0000-0000-0000D75B0000}"/>
    <cellStyle name="Normal 20 2 2 2 3 5 3" xfId="23507" xr:uid="{00000000-0005-0000-0000-0000D85B0000}"/>
    <cellStyle name="Normal 20 2 2 2 3 6" xfId="23508" xr:uid="{00000000-0005-0000-0000-0000D95B0000}"/>
    <cellStyle name="Normal 20 2 2 2 3 6 2" xfId="23509" xr:uid="{00000000-0005-0000-0000-0000DA5B0000}"/>
    <cellStyle name="Normal 20 2 2 2 3 7" xfId="23510" xr:uid="{00000000-0005-0000-0000-0000DB5B0000}"/>
    <cellStyle name="Normal 20 2 2 2 4" xfId="23511" xr:uid="{00000000-0005-0000-0000-0000DC5B0000}"/>
    <cellStyle name="Normal 20 2 2 2 4 2" xfId="23512" xr:uid="{00000000-0005-0000-0000-0000DD5B0000}"/>
    <cellStyle name="Normal 20 2 2 2 4 2 2" xfId="23513" xr:uid="{00000000-0005-0000-0000-0000DE5B0000}"/>
    <cellStyle name="Normal 20 2 2 2 4 2 2 2" xfId="23514" xr:uid="{00000000-0005-0000-0000-0000DF5B0000}"/>
    <cellStyle name="Normal 20 2 2 2 4 2 2 2 2" xfId="23515" xr:uid="{00000000-0005-0000-0000-0000E05B0000}"/>
    <cellStyle name="Normal 20 2 2 2 4 2 2 2 2 2" xfId="23516" xr:uid="{00000000-0005-0000-0000-0000E15B0000}"/>
    <cellStyle name="Normal 20 2 2 2 4 2 2 2 3" xfId="23517" xr:uid="{00000000-0005-0000-0000-0000E25B0000}"/>
    <cellStyle name="Normal 20 2 2 2 4 2 2 3" xfId="23518" xr:uid="{00000000-0005-0000-0000-0000E35B0000}"/>
    <cellStyle name="Normal 20 2 2 2 4 2 2 3 2" xfId="23519" xr:uid="{00000000-0005-0000-0000-0000E45B0000}"/>
    <cellStyle name="Normal 20 2 2 2 4 2 2 4" xfId="23520" xr:uid="{00000000-0005-0000-0000-0000E55B0000}"/>
    <cellStyle name="Normal 20 2 2 2 4 2 3" xfId="23521" xr:uid="{00000000-0005-0000-0000-0000E65B0000}"/>
    <cellStyle name="Normal 20 2 2 2 4 2 3 2" xfId="23522" xr:uid="{00000000-0005-0000-0000-0000E75B0000}"/>
    <cellStyle name="Normal 20 2 2 2 4 2 3 2 2" xfId="23523" xr:uid="{00000000-0005-0000-0000-0000E85B0000}"/>
    <cellStyle name="Normal 20 2 2 2 4 2 3 3" xfId="23524" xr:uid="{00000000-0005-0000-0000-0000E95B0000}"/>
    <cellStyle name="Normal 20 2 2 2 4 2 4" xfId="23525" xr:uid="{00000000-0005-0000-0000-0000EA5B0000}"/>
    <cellStyle name="Normal 20 2 2 2 4 2 4 2" xfId="23526" xr:uid="{00000000-0005-0000-0000-0000EB5B0000}"/>
    <cellStyle name="Normal 20 2 2 2 4 2 5" xfId="23527" xr:uid="{00000000-0005-0000-0000-0000EC5B0000}"/>
    <cellStyle name="Normal 20 2 2 2 4 3" xfId="23528" xr:uid="{00000000-0005-0000-0000-0000ED5B0000}"/>
    <cellStyle name="Normal 20 2 2 2 4 3 2" xfId="23529" xr:uid="{00000000-0005-0000-0000-0000EE5B0000}"/>
    <cellStyle name="Normal 20 2 2 2 4 3 2 2" xfId="23530" xr:uid="{00000000-0005-0000-0000-0000EF5B0000}"/>
    <cellStyle name="Normal 20 2 2 2 4 3 2 2 2" xfId="23531" xr:uid="{00000000-0005-0000-0000-0000F05B0000}"/>
    <cellStyle name="Normal 20 2 2 2 4 3 2 3" xfId="23532" xr:uid="{00000000-0005-0000-0000-0000F15B0000}"/>
    <cellStyle name="Normal 20 2 2 2 4 3 3" xfId="23533" xr:uid="{00000000-0005-0000-0000-0000F25B0000}"/>
    <cellStyle name="Normal 20 2 2 2 4 3 3 2" xfId="23534" xr:uid="{00000000-0005-0000-0000-0000F35B0000}"/>
    <cellStyle name="Normal 20 2 2 2 4 3 4" xfId="23535" xr:uid="{00000000-0005-0000-0000-0000F45B0000}"/>
    <cellStyle name="Normal 20 2 2 2 4 4" xfId="23536" xr:uid="{00000000-0005-0000-0000-0000F55B0000}"/>
    <cellStyle name="Normal 20 2 2 2 4 4 2" xfId="23537" xr:uid="{00000000-0005-0000-0000-0000F65B0000}"/>
    <cellStyle name="Normal 20 2 2 2 4 4 2 2" xfId="23538" xr:uid="{00000000-0005-0000-0000-0000F75B0000}"/>
    <cellStyle name="Normal 20 2 2 2 4 4 3" xfId="23539" xr:uid="{00000000-0005-0000-0000-0000F85B0000}"/>
    <cellStyle name="Normal 20 2 2 2 4 5" xfId="23540" xr:uid="{00000000-0005-0000-0000-0000F95B0000}"/>
    <cellStyle name="Normal 20 2 2 2 4 5 2" xfId="23541" xr:uid="{00000000-0005-0000-0000-0000FA5B0000}"/>
    <cellStyle name="Normal 20 2 2 2 4 6" xfId="23542" xr:uid="{00000000-0005-0000-0000-0000FB5B0000}"/>
    <cellStyle name="Normal 20 2 2 2 5" xfId="23543" xr:uid="{00000000-0005-0000-0000-0000FC5B0000}"/>
    <cellStyle name="Normal 20 2 2 2 5 2" xfId="23544" xr:uid="{00000000-0005-0000-0000-0000FD5B0000}"/>
    <cellStyle name="Normal 20 2 2 2 5 2 2" xfId="23545" xr:uid="{00000000-0005-0000-0000-0000FE5B0000}"/>
    <cellStyle name="Normal 20 2 2 2 5 2 2 2" xfId="23546" xr:uid="{00000000-0005-0000-0000-0000FF5B0000}"/>
    <cellStyle name="Normal 20 2 2 2 5 2 2 2 2" xfId="23547" xr:uid="{00000000-0005-0000-0000-0000005C0000}"/>
    <cellStyle name="Normal 20 2 2 2 5 2 2 3" xfId="23548" xr:uid="{00000000-0005-0000-0000-0000015C0000}"/>
    <cellStyle name="Normal 20 2 2 2 5 2 3" xfId="23549" xr:uid="{00000000-0005-0000-0000-0000025C0000}"/>
    <cellStyle name="Normal 20 2 2 2 5 2 3 2" xfId="23550" xr:uid="{00000000-0005-0000-0000-0000035C0000}"/>
    <cellStyle name="Normal 20 2 2 2 5 2 4" xfId="23551" xr:uid="{00000000-0005-0000-0000-0000045C0000}"/>
    <cellStyle name="Normal 20 2 2 2 5 3" xfId="23552" xr:uid="{00000000-0005-0000-0000-0000055C0000}"/>
    <cellStyle name="Normal 20 2 2 2 5 3 2" xfId="23553" xr:uid="{00000000-0005-0000-0000-0000065C0000}"/>
    <cellStyle name="Normal 20 2 2 2 5 3 2 2" xfId="23554" xr:uid="{00000000-0005-0000-0000-0000075C0000}"/>
    <cellStyle name="Normal 20 2 2 2 5 3 3" xfId="23555" xr:uid="{00000000-0005-0000-0000-0000085C0000}"/>
    <cellStyle name="Normal 20 2 2 2 5 4" xfId="23556" xr:uid="{00000000-0005-0000-0000-0000095C0000}"/>
    <cellStyle name="Normal 20 2 2 2 5 4 2" xfId="23557" xr:uid="{00000000-0005-0000-0000-00000A5C0000}"/>
    <cellStyle name="Normal 20 2 2 2 5 5" xfId="23558" xr:uid="{00000000-0005-0000-0000-00000B5C0000}"/>
    <cellStyle name="Normal 20 2 2 2 6" xfId="23559" xr:uid="{00000000-0005-0000-0000-00000C5C0000}"/>
    <cellStyle name="Normal 20 2 2 2 6 2" xfId="23560" xr:uid="{00000000-0005-0000-0000-00000D5C0000}"/>
    <cellStyle name="Normal 20 2 2 2 6 2 2" xfId="23561" xr:uid="{00000000-0005-0000-0000-00000E5C0000}"/>
    <cellStyle name="Normal 20 2 2 2 6 2 2 2" xfId="23562" xr:uid="{00000000-0005-0000-0000-00000F5C0000}"/>
    <cellStyle name="Normal 20 2 2 2 6 2 3" xfId="23563" xr:uid="{00000000-0005-0000-0000-0000105C0000}"/>
    <cellStyle name="Normal 20 2 2 2 6 3" xfId="23564" xr:uid="{00000000-0005-0000-0000-0000115C0000}"/>
    <cellStyle name="Normal 20 2 2 2 6 3 2" xfId="23565" xr:uid="{00000000-0005-0000-0000-0000125C0000}"/>
    <cellStyle name="Normal 20 2 2 2 6 4" xfId="23566" xr:uid="{00000000-0005-0000-0000-0000135C0000}"/>
    <cellStyle name="Normal 20 2 2 2 7" xfId="23567" xr:uid="{00000000-0005-0000-0000-0000145C0000}"/>
    <cellStyle name="Normal 20 2 2 2 7 2" xfId="23568" xr:uid="{00000000-0005-0000-0000-0000155C0000}"/>
    <cellStyle name="Normal 20 2 2 2 7 2 2" xfId="23569" xr:uid="{00000000-0005-0000-0000-0000165C0000}"/>
    <cellStyle name="Normal 20 2 2 2 7 3" xfId="23570" xr:uid="{00000000-0005-0000-0000-0000175C0000}"/>
    <cellStyle name="Normal 20 2 2 2 8" xfId="23571" xr:uid="{00000000-0005-0000-0000-0000185C0000}"/>
    <cellStyle name="Normal 20 2 2 2 8 2" xfId="23572" xr:uid="{00000000-0005-0000-0000-0000195C0000}"/>
    <cellStyle name="Normal 20 2 2 2 9" xfId="23573" xr:uid="{00000000-0005-0000-0000-00001A5C0000}"/>
    <cellStyle name="Normal 20 2 2 3" xfId="23574" xr:uid="{00000000-0005-0000-0000-00001B5C0000}"/>
    <cellStyle name="Normal 20 2 2 3 2" xfId="23575" xr:uid="{00000000-0005-0000-0000-00001C5C0000}"/>
    <cellStyle name="Normal 20 2 2 3 2 2" xfId="23576" xr:uid="{00000000-0005-0000-0000-00001D5C0000}"/>
    <cellStyle name="Normal 20 2 2 3 2 2 2" xfId="23577" xr:uid="{00000000-0005-0000-0000-00001E5C0000}"/>
    <cellStyle name="Normal 20 2 2 3 2 2 2 2" xfId="23578" xr:uid="{00000000-0005-0000-0000-00001F5C0000}"/>
    <cellStyle name="Normal 20 2 2 3 2 2 2 2 2" xfId="23579" xr:uid="{00000000-0005-0000-0000-0000205C0000}"/>
    <cellStyle name="Normal 20 2 2 3 2 2 2 2 2 2" xfId="23580" xr:uid="{00000000-0005-0000-0000-0000215C0000}"/>
    <cellStyle name="Normal 20 2 2 3 2 2 2 2 2 2 2" xfId="23581" xr:uid="{00000000-0005-0000-0000-0000225C0000}"/>
    <cellStyle name="Normal 20 2 2 3 2 2 2 2 2 3" xfId="23582" xr:uid="{00000000-0005-0000-0000-0000235C0000}"/>
    <cellStyle name="Normal 20 2 2 3 2 2 2 2 3" xfId="23583" xr:uid="{00000000-0005-0000-0000-0000245C0000}"/>
    <cellStyle name="Normal 20 2 2 3 2 2 2 2 3 2" xfId="23584" xr:uid="{00000000-0005-0000-0000-0000255C0000}"/>
    <cellStyle name="Normal 20 2 2 3 2 2 2 2 4" xfId="23585" xr:uid="{00000000-0005-0000-0000-0000265C0000}"/>
    <cellStyle name="Normal 20 2 2 3 2 2 2 3" xfId="23586" xr:uid="{00000000-0005-0000-0000-0000275C0000}"/>
    <cellStyle name="Normal 20 2 2 3 2 2 2 3 2" xfId="23587" xr:uid="{00000000-0005-0000-0000-0000285C0000}"/>
    <cellStyle name="Normal 20 2 2 3 2 2 2 3 2 2" xfId="23588" xr:uid="{00000000-0005-0000-0000-0000295C0000}"/>
    <cellStyle name="Normal 20 2 2 3 2 2 2 3 3" xfId="23589" xr:uid="{00000000-0005-0000-0000-00002A5C0000}"/>
    <cellStyle name="Normal 20 2 2 3 2 2 2 4" xfId="23590" xr:uid="{00000000-0005-0000-0000-00002B5C0000}"/>
    <cellStyle name="Normal 20 2 2 3 2 2 2 4 2" xfId="23591" xr:uid="{00000000-0005-0000-0000-00002C5C0000}"/>
    <cellStyle name="Normal 20 2 2 3 2 2 2 5" xfId="23592" xr:uid="{00000000-0005-0000-0000-00002D5C0000}"/>
    <cellStyle name="Normal 20 2 2 3 2 2 3" xfId="23593" xr:uid="{00000000-0005-0000-0000-00002E5C0000}"/>
    <cellStyle name="Normal 20 2 2 3 2 2 3 2" xfId="23594" xr:uid="{00000000-0005-0000-0000-00002F5C0000}"/>
    <cellStyle name="Normal 20 2 2 3 2 2 3 2 2" xfId="23595" xr:uid="{00000000-0005-0000-0000-0000305C0000}"/>
    <cellStyle name="Normal 20 2 2 3 2 2 3 2 2 2" xfId="23596" xr:uid="{00000000-0005-0000-0000-0000315C0000}"/>
    <cellStyle name="Normal 20 2 2 3 2 2 3 2 3" xfId="23597" xr:uid="{00000000-0005-0000-0000-0000325C0000}"/>
    <cellStyle name="Normal 20 2 2 3 2 2 3 3" xfId="23598" xr:uid="{00000000-0005-0000-0000-0000335C0000}"/>
    <cellStyle name="Normal 20 2 2 3 2 2 3 3 2" xfId="23599" xr:uid="{00000000-0005-0000-0000-0000345C0000}"/>
    <cellStyle name="Normal 20 2 2 3 2 2 3 4" xfId="23600" xr:uid="{00000000-0005-0000-0000-0000355C0000}"/>
    <cellStyle name="Normal 20 2 2 3 2 2 4" xfId="23601" xr:uid="{00000000-0005-0000-0000-0000365C0000}"/>
    <cellStyle name="Normal 20 2 2 3 2 2 4 2" xfId="23602" xr:uid="{00000000-0005-0000-0000-0000375C0000}"/>
    <cellStyle name="Normal 20 2 2 3 2 2 4 2 2" xfId="23603" xr:uid="{00000000-0005-0000-0000-0000385C0000}"/>
    <cellStyle name="Normal 20 2 2 3 2 2 4 3" xfId="23604" xr:uid="{00000000-0005-0000-0000-0000395C0000}"/>
    <cellStyle name="Normal 20 2 2 3 2 2 5" xfId="23605" xr:uid="{00000000-0005-0000-0000-00003A5C0000}"/>
    <cellStyle name="Normal 20 2 2 3 2 2 5 2" xfId="23606" xr:uid="{00000000-0005-0000-0000-00003B5C0000}"/>
    <cellStyle name="Normal 20 2 2 3 2 2 6" xfId="23607" xr:uid="{00000000-0005-0000-0000-00003C5C0000}"/>
    <cellStyle name="Normal 20 2 2 3 2 3" xfId="23608" xr:uid="{00000000-0005-0000-0000-00003D5C0000}"/>
    <cellStyle name="Normal 20 2 2 3 2 3 2" xfId="23609" xr:uid="{00000000-0005-0000-0000-00003E5C0000}"/>
    <cellStyle name="Normal 20 2 2 3 2 3 2 2" xfId="23610" xr:uid="{00000000-0005-0000-0000-00003F5C0000}"/>
    <cellStyle name="Normal 20 2 2 3 2 3 2 2 2" xfId="23611" xr:uid="{00000000-0005-0000-0000-0000405C0000}"/>
    <cellStyle name="Normal 20 2 2 3 2 3 2 2 2 2" xfId="23612" xr:uid="{00000000-0005-0000-0000-0000415C0000}"/>
    <cellStyle name="Normal 20 2 2 3 2 3 2 2 3" xfId="23613" xr:uid="{00000000-0005-0000-0000-0000425C0000}"/>
    <cellStyle name="Normal 20 2 2 3 2 3 2 3" xfId="23614" xr:uid="{00000000-0005-0000-0000-0000435C0000}"/>
    <cellStyle name="Normal 20 2 2 3 2 3 2 3 2" xfId="23615" xr:uid="{00000000-0005-0000-0000-0000445C0000}"/>
    <cellStyle name="Normal 20 2 2 3 2 3 2 4" xfId="23616" xr:uid="{00000000-0005-0000-0000-0000455C0000}"/>
    <cellStyle name="Normal 20 2 2 3 2 3 3" xfId="23617" xr:uid="{00000000-0005-0000-0000-0000465C0000}"/>
    <cellStyle name="Normal 20 2 2 3 2 3 3 2" xfId="23618" xr:uid="{00000000-0005-0000-0000-0000475C0000}"/>
    <cellStyle name="Normal 20 2 2 3 2 3 3 2 2" xfId="23619" xr:uid="{00000000-0005-0000-0000-0000485C0000}"/>
    <cellStyle name="Normal 20 2 2 3 2 3 3 3" xfId="23620" xr:uid="{00000000-0005-0000-0000-0000495C0000}"/>
    <cellStyle name="Normal 20 2 2 3 2 3 4" xfId="23621" xr:uid="{00000000-0005-0000-0000-00004A5C0000}"/>
    <cellStyle name="Normal 20 2 2 3 2 3 4 2" xfId="23622" xr:uid="{00000000-0005-0000-0000-00004B5C0000}"/>
    <cellStyle name="Normal 20 2 2 3 2 3 5" xfId="23623" xr:uid="{00000000-0005-0000-0000-00004C5C0000}"/>
    <cellStyle name="Normal 20 2 2 3 2 4" xfId="23624" xr:uid="{00000000-0005-0000-0000-00004D5C0000}"/>
    <cellStyle name="Normal 20 2 2 3 2 4 2" xfId="23625" xr:uid="{00000000-0005-0000-0000-00004E5C0000}"/>
    <cellStyle name="Normal 20 2 2 3 2 4 2 2" xfId="23626" xr:uid="{00000000-0005-0000-0000-00004F5C0000}"/>
    <cellStyle name="Normal 20 2 2 3 2 4 2 2 2" xfId="23627" xr:uid="{00000000-0005-0000-0000-0000505C0000}"/>
    <cellStyle name="Normal 20 2 2 3 2 4 2 3" xfId="23628" xr:uid="{00000000-0005-0000-0000-0000515C0000}"/>
    <cellStyle name="Normal 20 2 2 3 2 4 3" xfId="23629" xr:uid="{00000000-0005-0000-0000-0000525C0000}"/>
    <cellStyle name="Normal 20 2 2 3 2 4 3 2" xfId="23630" xr:uid="{00000000-0005-0000-0000-0000535C0000}"/>
    <cellStyle name="Normal 20 2 2 3 2 4 4" xfId="23631" xr:uid="{00000000-0005-0000-0000-0000545C0000}"/>
    <cellStyle name="Normal 20 2 2 3 2 5" xfId="23632" xr:uid="{00000000-0005-0000-0000-0000555C0000}"/>
    <cellStyle name="Normal 20 2 2 3 2 5 2" xfId="23633" xr:uid="{00000000-0005-0000-0000-0000565C0000}"/>
    <cellStyle name="Normal 20 2 2 3 2 5 2 2" xfId="23634" xr:uid="{00000000-0005-0000-0000-0000575C0000}"/>
    <cellStyle name="Normal 20 2 2 3 2 5 3" xfId="23635" xr:uid="{00000000-0005-0000-0000-0000585C0000}"/>
    <cellStyle name="Normal 20 2 2 3 2 6" xfId="23636" xr:uid="{00000000-0005-0000-0000-0000595C0000}"/>
    <cellStyle name="Normal 20 2 2 3 2 6 2" xfId="23637" xr:uid="{00000000-0005-0000-0000-00005A5C0000}"/>
    <cellStyle name="Normal 20 2 2 3 2 7" xfId="23638" xr:uid="{00000000-0005-0000-0000-00005B5C0000}"/>
    <cellStyle name="Normal 20 2 2 3 3" xfId="23639" xr:uid="{00000000-0005-0000-0000-00005C5C0000}"/>
    <cellStyle name="Normal 20 2 2 3 3 2" xfId="23640" xr:uid="{00000000-0005-0000-0000-00005D5C0000}"/>
    <cellStyle name="Normal 20 2 2 3 3 2 2" xfId="23641" xr:uid="{00000000-0005-0000-0000-00005E5C0000}"/>
    <cellStyle name="Normal 20 2 2 3 3 2 2 2" xfId="23642" xr:uid="{00000000-0005-0000-0000-00005F5C0000}"/>
    <cellStyle name="Normal 20 2 2 3 3 2 2 2 2" xfId="23643" xr:uid="{00000000-0005-0000-0000-0000605C0000}"/>
    <cellStyle name="Normal 20 2 2 3 3 2 2 2 2 2" xfId="23644" xr:uid="{00000000-0005-0000-0000-0000615C0000}"/>
    <cellStyle name="Normal 20 2 2 3 3 2 2 2 3" xfId="23645" xr:uid="{00000000-0005-0000-0000-0000625C0000}"/>
    <cellStyle name="Normal 20 2 2 3 3 2 2 3" xfId="23646" xr:uid="{00000000-0005-0000-0000-0000635C0000}"/>
    <cellStyle name="Normal 20 2 2 3 3 2 2 3 2" xfId="23647" xr:uid="{00000000-0005-0000-0000-0000645C0000}"/>
    <cellStyle name="Normal 20 2 2 3 3 2 2 4" xfId="23648" xr:uid="{00000000-0005-0000-0000-0000655C0000}"/>
    <cellStyle name="Normal 20 2 2 3 3 2 3" xfId="23649" xr:uid="{00000000-0005-0000-0000-0000665C0000}"/>
    <cellStyle name="Normal 20 2 2 3 3 2 3 2" xfId="23650" xr:uid="{00000000-0005-0000-0000-0000675C0000}"/>
    <cellStyle name="Normal 20 2 2 3 3 2 3 2 2" xfId="23651" xr:uid="{00000000-0005-0000-0000-0000685C0000}"/>
    <cellStyle name="Normal 20 2 2 3 3 2 3 3" xfId="23652" xr:uid="{00000000-0005-0000-0000-0000695C0000}"/>
    <cellStyle name="Normal 20 2 2 3 3 2 4" xfId="23653" xr:uid="{00000000-0005-0000-0000-00006A5C0000}"/>
    <cellStyle name="Normal 20 2 2 3 3 2 4 2" xfId="23654" xr:uid="{00000000-0005-0000-0000-00006B5C0000}"/>
    <cellStyle name="Normal 20 2 2 3 3 2 5" xfId="23655" xr:uid="{00000000-0005-0000-0000-00006C5C0000}"/>
    <cellStyle name="Normal 20 2 2 3 3 3" xfId="23656" xr:uid="{00000000-0005-0000-0000-00006D5C0000}"/>
    <cellStyle name="Normal 20 2 2 3 3 3 2" xfId="23657" xr:uid="{00000000-0005-0000-0000-00006E5C0000}"/>
    <cellStyle name="Normal 20 2 2 3 3 3 2 2" xfId="23658" xr:uid="{00000000-0005-0000-0000-00006F5C0000}"/>
    <cellStyle name="Normal 20 2 2 3 3 3 2 2 2" xfId="23659" xr:uid="{00000000-0005-0000-0000-0000705C0000}"/>
    <cellStyle name="Normal 20 2 2 3 3 3 2 3" xfId="23660" xr:uid="{00000000-0005-0000-0000-0000715C0000}"/>
    <cellStyle name="Normal 20 2 2 3 3 3 3" xfId="23661" xr:uid="{00000000-0005-0000-0000-0000725C0000}"/>
    <cellStyle name="Normal 20 2 2 3 3 3 3 2" xfId="23662" xr:uid="{00000000-0005-0000-0000-0000735C0000}"/>
    <cellStyle name="Normal 20 2 2 3 3 3 4" xfId="23663" xr:uid="{00000000-0005-0000-0000-0000745C0000}"/>
    <cellStyle name="Normal 20 2 2 3 3 4" xfId="23664" xr:uid="{00000000-0005-0000-0000-0000755C0000}"/>
    <cellStyle name="Normal 20 2 2 3 3 4 2" xfId="23665" xr:uid="{00000000-0005-0000-0000-0000765C0000}"/>
    <cellStyle name="Normal 20 2 2 3 3 4 2 2" xfId="23666" xr:uid="{00000000-0005-0000-0000-0000775C0000}"/>
    <cellStyle name="Normal 20 2 2 3 3 4 3" xfId="23667" xr:uid="{00000000-0005-0000-0000-0000785C0000}"/>
    <cellStyle name="Normal 20 2 2 3 3 5" xfId="23668" xr:uid="{00000000-0005-0000-0000-0000795C0000}"/>
    <cellStyle name="Normal 20 2 2 3 3 5 2" xfId="23669" xr:uid="{00000000-0005-0000-0000-00007A5C0000}"/>
    <cellStyle name="Normal 20 2 2 3 3 6" xfId="23670" xr:uid="{00000000-0005-0000-0000-00007B5C0000}"/>
    <cellStyle name="Normal 20 2 2 3 4" xfId="23671" xr:uid="{00000000-0005-0000-0000-00007C5C0000}"/>
    <cellStyle name="Normal 20 2 2 3 4 2" xfId="23672" xr:uid="{00000000-0005-0000-0000-00007D5C0000}"/>
    <cellStyle name="Normal 20 2 2 3 4 2 2" xfId="23673" xr:uid="{00000000-0005-0000-0000-00007E5C0000}"/>
    <cellStyle name="Normal 20 2 2 3 4 2 2 2" xfId="23674" xr:uid="{00000000-0005-0000-0000-00007F5C0000}"/>
    <cellStyle name="Normal 20 2 2 3 4 2 2 2 2" xfId="23675" xr:uid="{00000000-0005-0000-0000-0000805C0000}"/>
    <cellStyle name="Normal 20 2 2 3 4 2 2 3" xfId="23676" xr:uid="{00000000-0005-0000-0000-0000815C0000}"/>
    <cellStyle name="Normal 20 2 2 3 4 2 3" xfId="23677" xr:uid="{00000000-0005-0000-0000-0000825C0000}"/>
    <cellStyle name="Normal 20 2 2 3 4 2 3 2" xfId="23678" xr:uid="{00000000-0005-0000-0000-0000835C0000}"/>
    <cellStyle name="Normal 20 2 2 3 4 2 4" xfId="23679" xr:uid="{00000000-0005-0000-0000-0000845C0000}"/>
    <cellStyle name="Normal 20 2 2 3 4 3" xfId="23680" xr:uid="{00000000-0005-0000-0000-0000855C0000}"/>
    <cellStyle name="Normal 20 2 2 3 4 3 2" xfId="23681" xr:uid="{00000000-0005-0000-0000-0000865C0000}"/>
    <cellStyle name="Normal 20 2 2 3 4 3 2 2" xfId="23682" xr:uid="{00000000-0005-0000-0000-0000875C0000}"/>
    <cellStyle name="Normal 20 2 2 3 4 3 3" xfId="23683" xr:uid="{00000000-0005-0000-0000-0000885C0000}"/>
    <cellStyle name="Normal 20 2 2 3 4 4" xfId="23684" xr:uid="{00000000-0005-0000-0000-0000895C0000}"/>
    <cellStyle name="Normal 20 2 2 3 4 4 2" xfId="23685" xr:uid="{00000000-0005-0000-0000-00008A5C0000}"/>
    <cellStyle name="Normal 20 2 2 3 4 5" xfId="23686" xr:uid="{00000000-0005-0000-0000-00008B5C0000}"/>
    <cellStyle name="Normal 20 2 2 3 5" xfId="23687" xr:uid="{00000000-0005-0000-0000-00008C5C0000}"/>
    <cellStyle name="Normal 20 2 2 3 5 2" xfId="23688" xr:uid="{00000000-0005-0000-0000-00008D5C0000}"/>
    <cellStyle name="Normal 20 2 2 3 5 2 2" xfId="23689" xr:uid="{00000000-0005-0000-0000-00008E5C0000}"/>
    <cellStyle name="Normal 20 2 2 3 5 2 2 2" xfId="23690" xr:uid="{00000000-0005-0000-0000-00008F5C0000}"/>
    <cellStyle name="Normal 20 2 2 3 5 2 3" xfId="23691" xr:uid="{00000000-0005-0000-0000-0000905C0000}"/>
    <cellStyle name="Normal 20 2 2 3 5 3" xfId="23692" xr:uid="{00000000-0005-0000-0000-0000915C0000}"/>
    <cellStyle name="Normal 20 2 2 3 5 3 2" xfId="23693" xr:uid="{00000000-0005-0000-0000-0000925C0000}"/>
    <cellStyle name="Normal 20 2 2 3 5 4" xfId="23694" xr:uid="{00000000-0005-0000-0000-0000935C0000}"/>
    <cellStyle name="Normal 20 2 2 3 6" xfId="23695" xr:uid="{00000000-0005-0000-0000-0000945C0000}"/>
    <cellStyle name="Normal 20 2 2 3 6 2" xfId="23696" xr:uid="{00000000-0005-0000-0000-0000955C0000}"/>
    <cellStyle name="Normal 20 2 2 3 6 2 2" xfId="23697" xr:uid="{00000000-0005-0000-0000-0000965C0000}"/>
    <cellStyle name="Normal 20 2 2 3 6 3" xfId="23698" xr:uid="{00000000-0005-0000-0000-0000975C0000}"/>
    <cellStyle name="Normal 20 2 2 3 7" xfId="23699" xr:uid="{00000000-0005-0000-0000-0000985C0000}"/>
    <cellStyle name="Normal 20 2 2 3 7 2" xfId="23700" xr:uid="{00000000-0005-0000-0000-0000995C0000}"/>
    <cellStyle name="Normal 20 2 2 3 8" xfId="23701" xr:uid="{00000000-0005-0000-0000-00009A5C0000}"/>
    <cellStyle name="Normal 20 2 2 4" xfId="23702" xr:uid="{00000000-0005-0000-0000-00009B5C0000}"/>
    <cellStyle name="Normal 20 2 2 4 2" xfId="23703" xr:uid="{00000000-0005-0000-0000-00009C5C0000}"/>
    <cellStyle name="Normal 20 2 2 4 2 2" xfId="23704" xr:uid="{00000000-0005-0000-0000-00009D5C0000}"/>
    <cellStyle name="Normal 20 2 2 4 2 2 2" xfId="23705" xr:uid="{00000000-0005-0000-0000-00009E5C0000}"/>
    <cellStyle name="Normal 20 2 2 4 2 2 2 2" xfId="23706" xr:uid="{00000000-0005-0000-0000-00009F5C0000}"/>
    <cellStyle name="Normal 20 2 2 4 2 2 2 2 2" xfId="23707" xr:uid="{00000000-0005-0000-0000-0000A05C0000}"/>
    <cellStyle name="Normal 20 2 2 4 2 2 2 2 2 2" xfId="23708" xr:uid="{00000000-0005-0000-0000-0000A15C0000}"/>
    <cellStyle name="Normal 20 2 2 4 2 2 2 2 3" xfId="23709" xr:uid="{00000000-0005-0000-0000-0000A25C0000}"/>
    <cellStyle name="Normal 20 2 2 4 2 2 2 3" xfId="23710" xr:uid="{00000000-0005-0000-0000-0000A35C0000}"/>
    <cellStyle name="Normal 20 2 2 4 2 2 2 3 2" xfId="23711" xr:uid="{00000000-0005-0000-0000-0000A45C0000}"/>
    <cellStyle name="Normal 20 2 2 4 2 2 2 4" xfId="23712" xr:uid="{00000000-0005-0000-0000-0000A55C0000}"/>
    <cellStyle name="Normal 20 2 2 4 2 2 3" xfId="23713" xr:uid="{00000000-0005-0000-0000-0000A65C0000}"/>
    <cellStyle name="Normal 20 2 2 4 2 2 3 2" xfId="23714" xr:uid="{00000000-0005-0000-0000-0000A75C0000}"/>
    <cellStyle name="Normal 20 2 2 4 2 2 3 2 2" xfId="23715" xr:uid="{00000000-0005-0000-0000-0000A85C0000}"/>
    <cellStyle name="Normal 20 2 2 4 2 2 3 3" xfId="23716" xr:uid="{00000000-0005-0000-0000-0000A95C0000}"/>
    <cellStyle name="Normal 20 2 2 4 2 2 4" xfId="23717" xr:uid="{00000000-0005-0000-0000-0000AA5C0000}"/>
    <cellStyle name="Normal 20 2 2 4 2 2 4 2" xfId="23718" xr:uid="{00000000-0005-0000-0000-0000AB5C0000}"/>
    <cellStyle name="Normal 20 2 2 4 2 2 5" xfId="23719" xr:uid="{00000000-0005-0000-0000-0000AC5C0000}"/>
    <cellStyle name="Normal 20 2 2 4 2 3" xfId="23720" xr:uid="{00000000-0005-0000-0000-0000AD5C0000}"/>
    <cellStyle name="Normal 20 2 2 4 2 3 2" xfId="23721" xr:uid="{00000000-0005-0000-0000-0000AE5C0000}"/>
    <cellStyle name="Normal 20 2 2 4 2 3 2 2" xfId="23722" xr:uid="{00000000-0005-0000-0000-0000AF5C0000}"/>
    <cellStyle name="Normal 20 2 2 4 2 3 2 2 2" xfId="23723" xr:uid="{00000000-0005-0000-0000-0000B05C0000}"/>
    <cellStyle name="Normal 20 2 2 4 2 3 2 3" xfId="23724" xr:uid="{00000000-0005-0000-0000-0000B15C0000}"/>
    <cellStyle name="Normal 20 2 2 4 2 3 3" xfId="23725" xr:uid="{00000000-0005-0000-0000-0000B25C0000}"/>
    <cellStyle name="Normal 20 2 2 4 2 3 3 2" xfId="23726" xr:uid="{00000000-0005-0000-0000-0000B35C0000}"/>
    <cellStyle name="Normal 20 2 2 4 2 3 4" xfId="23727" xr:uid="{00000000-0005-0000-0000-0000B45C0000}"/>
    <cellStyle name="Normal 20 2 2 4 2 4" xfId="23728" xr:uid="{00000000-0005-0000-0000-0000B55C0000}"/>
    <cellStyle name="Normal 20 2 2 4 2 4 2" xfId="23729" xr:uid="{00000000-0005-0000-0000-0000B65C0000}"/>
    <cellStyle name="Normal 20 2 2 4 2 4 2 2" xfId="23730" xr:uid="{00000000-0005-0000-0000-0000B75C0000}"/>
    <cellStyle name="Normal 20 2 2 4 2 4 3" xfId="23731" xr:uid="{00000000-0005-0000-0000-0000B85C0000}"/>
    <cellStyle name="Normal 20 2 2 4 2 5" xfId="23732" xr:uid="{00000000-0005-0000-0000-0000B95C0000}"/>
    <cellStyle name="Normal 20 2 2 4 2 5 2" xfId="23733" xr:uid="{00000000-0005-0000-0000-0000BA5C0000}"/>
    <cellStyle name="Normal 20 2 2 4 2 6" xfId="23734" xr:uid="{00000000-0005-0000-0000-0000BB5C0000}"/>
    <cellStyle name="Normal 20 2 2 4 3" xfId="23735" xr:uid="{00000000-0005-0000-0000-0000BC5C0000}"/>
    <cellStyle name="Normal 20 2 2 4 3 2" xfId="23736" xr:uid="{00000000-0005-0000-0000-0000BD5C0000}"/>
    <cellStyle name="Normal 20 2 2 4 3 2 2" xfId="23737" xr:uid="{00000000-0005-0000-0000-0000BE5C0000}"/>
    <cellStyle name="Normal 20 2 2 4 3 2 2 2" xfId="23738" xr:uid="{00000000-0005-0000-0000-0000BF5C0000}"/>
    <cellStyle name="Normal 20 2 2 4 3 2 2 2 2" xfId="23739" xr:uid="{00000000-0005-0000-0000-0000C05C0000}"/>
    <cellStyle name="Normal 20 2 2 4 3 2 2 3" xfId="23740" xr:uid="{00000000-0005-0000-0000-0000C15C0000}"/>
    <cellStyle name="Normal 20 2 2 4 3 2 3" xfId="23741" xr:uid="{00000000-0005-0000-0000-0000C25C0000}"/>
    <cellStyle name="Normal 20 2 2 4 3 2 3 2" xfId="23742" xr:uid="{00000000-0005-0000-0000-0000C35C0000}"/>
    <cellStyle name="Normal 20 2 2 4 3 2 4" xfId="23743" xr:uid="{00000000-0005-0000-0000-0000C45C0000}"/>
    <cellStyle name="Normal 20 2 2 4 3 3" xfId="23744" xr:uid="{00000000-0005-0000-0000-0000C55C0000}"/>
    <cellStyle name="Normal 20 2 2 4 3 3 2" xfId="23745" xr:uid="{00000000-0005-0000-0000-0000C65C0000}"/>
    <cellStyle name="Normal 20 2 2 4 3 3 2 2" xfId="23746" xr:uid="{00000000-0005-0000-0000-0000C75C0000}"/>
    <cellStyle name="Normal 20 2 2 4 3 3 3" xfId="23747" xr:uid="{00000000-0005-0000-0000-0000C85C0000}"/>
    <cellStyle name="Normal 20 2 2 4 3 4" xfId="23748" xr:uid="{00000000-0005-0000-0000-0000C95C0000}"/>
    <cellStyle name="Normal 20 2 2 4 3 4 2" xfId="23749" xr:uid="{00000000-0005-0000-0000-0000CA5C0000}"/>
    <cellStyle name="Normal 20 2 2 4 3 5" xfId="23750" xr:uid="{00000000-0005-0000-0000-0000CB5C0000}"/>
    <cellStyle name="Normal 20 2 2 4 4" xfId="23751" xr:uid="{00000000-0005-0000-0000-0000CC5C0000}"/>
    <cellStyle name="Normal 20 2 2 4 4 2" xfId="23752" xr:uid="{00000000-0005-0000-0000-0000CD5C0000}"/>
    <cellStyle name="Normal 20 2 2 4 4 2 2" xfId="23753" xr:uid="{00000000-0005-0000-0000-0000CE5C0000}"/>
    <cellStyle name="Normal 20 2 2 4 4 2 2 2" xfId="23754" xr:uid="{00000000-0005-0000-0000-0000CF5C0000}"/>
    <cellStyle name="Normal 20 2 2 4 4 2 3" xfId="23755" xr:uid="{00000000-0005-0000-0000-0000D05C0000}"/>
    <cellStyle name="Normal 20 2 2 4 4 3" xfId="23756" xr:uid="{00000000-0005-0000-0000-0000D15C0000}"/>
    <cellStyle name="Normal 20 2 2 4 4 3 2" xfId="23757" xr:uid="{00000000-0005-0000-0000-0000D25C0000}"/>
    <cellStyle name="Normal 20 2 2 4 4 4" xfId="23758" xr:uid="{00000000-0005-0000-0000-0000D35C0000}"/>
    <cellStyle name="Normal 20 2 2 4 5" xfId="23759" xr:uid="{00000000-0005-0000-0000-0000D45C0000}"/>
    <cellStyle name="Normal 20 2 2 4 5 2" xfId="23760" xr:uid="{00000000-0005-0000-0000-0000D55C0000}"/>
    <cellStyle name="Normal 20 2 2 4 5 2 2" xfId="23761" xr:uid="{00000000-0005-0000-0000-0000D65C0000}"/>
    <cellStyle name="Normal 20 2 2 4 5 3" xfId="23762" xr:uid="{00000000-0005-0000-0000-0000D75C0000}"/>
    <cellStyle name="Normal 20 2 2 4 6" xfId="23763" xr:uid="{00000000-0005-0000-0000-0000D85C0000}"/>
    <cellStyle name="Normal 20 2 2 4 6 2" xfId="23764" xr:uid="{00000000-0005-0000-0000-0000D95C0000}"/>
    <cellStyle name="Normal 20 2 2 4 7" xfId="23765" xr:uid="{00000000-0005-0000-0000-0000DA5C0000}"/>
    <cellStyle name="Normal 20 2 2 5" xfId="23766" xr:uid="{00000000-0005-0000-0000-0000DB5C0000}"/>
    <cellStyle name="Normal 20 2 2 5 2" xfId="23767" xr:uid="{00000000-0005-0000-0000-0000DC5C0000}"/>
    <cellStyle name="Normal 20 2 2 5 2 2" xfId="23768" xr:uid="{00000000-0005-0000-0000-0000DD5C0000}"/>
    <cellStyle name="Normal 20 2 2 5 2 2 2" xfId="23769" xr:uid="{00000000-0005-0000-0000-0000DE5C0000}"/>
    <cellStyle name="Normal 20 2 2 5 2 2 2 2" xfId="23770" xr:uid="{00000000-0005-0000-0000-0000DF5C0000}"/>
    <cellStyle name="Normal 20 2 2 5 2 2 2 2 2" xfId="23771" xr:uid="{00000000-0005-0000-0000-0000E05C0000}"/>
    <cellStyle name="Normal 20 2 2 5 2 2 2 3" xfId="23772" xr:uid="{00000000-0005-0000-0000-0000E15C0000}"/>
    <cellStyle name="Normal 20 2 2 5 2 2 3" xfId="23773" xr:uid="{00000000-0005-0000-0000-0000E25C0000}"/>
    <cellStyle name="Normal 20 2 2 5 2 2 3 2" xfId="23774" xr:uid="{00000000-0005-0000-0000-0000E35C0000}"/>
    <cellStyle name="Normal 20 2 2 5 2 2 4" xfId="23775" xr:uid="{00000000-0005-0000-0000-0000E45C0000}"/>
    <cellStyle name="Normal 20 2 2 5 2 3" xfId="23776" xr:uid="{00000000-0005-0000-0000-0000E55C0000}"/>
    <cellStyle name="Normal 20 2 2 5 2 3 2" xfId="23777" xr:uid="{00000000-0005-0000-0000-0000E65C0000}"/>
    <cellStyle name="Normal 20 2 2 5 2 3 2 2" xfId="23778" xr:uid="{00000000-0005-0000-0000-0000E75C0000}"/>
    <cellStyle name="Normal 20 2 2 5 2 3 3" xfId="23779" xr:uid="{00000000-0005-0000-0000-0000E85C0000}"/>
    <cellStyle name="Normal 20 2 2 5 2 4" xfId="23780" xr:uid="{00000000-0005-0000-0000-0000E95C0000}"/>
    <cellStyle name="Normal 20 2 2 5 2 4 2" xfId="23781" xr:uid="{00000000-0005-0000-0000-0000EA5C0000}"/>
    <cellStyle name="Normal 20 2 2 5 2 5" xfId="23782" xr:uid="{00000000-0005-0000-0000-0000EB5C0000}"/>
    <cellStyle name="Normal 20 2 2 5 3" xfId="23783" xr:uid="{00000000-0005-0000-0000-0000EC5C0000}"/>
    <cellStyle name="Normal 20 2 2 5 3 2" xfId="23784" xr:uid="{00000000-0005-0000-0000-0000ED5C0000}"/>
    <cellStyle name="Normal 20 2 2 5 3 2 2" xfId="23785" xr:uid="{00000000-0005-0000-0000-0000EE5C0000}"/>
    <cellStyle name="Normal 20 2 2 5 3 2 2 2" xfId="23786" xr:uid="{00000000-0005-0000-0000-0000EF5C0000}"/>
    <cellStyle name="Normal 20 2 2 5 3 2 3" xfId="23787" xr:uid="{00000000-0005-0000-0000-0000F05C0000}"/>
    <cellStyle name="Normal 20 2 2 5 3 3" xfId="23788" xr:uid="{00000000-0005-0000-0000-0000F15C0000}"/>
    <cellStyle name="Normal 20 2 2 5 3 3 2" xfId="23789" xr:uid="{00000000-0005-0000-0000-0000F25C0000}"/>
    <cellStyle name="Normal 20 2 2 5 3 4" xfId="23790" xr:uid="{00000000-0005-0000-0000-0000F35C0000}"/>
    <cellStyle name="Normal 20 2 2 5 4" xfId="23791" xr:uid="{00000000-0005-0000-0000-0000F45C0000}"/>
    <cellStyle name="Normal 20 2 2 5 4 2" xfId="23792" xr:uid="{00000000-0005-0000-0000-0000F55C0000}"/>
    <cellStyle name="Normal 20 2 2 5 4 2 2" xfId="23793" xr:uid="{00000000-0005-0000-0000-0000F65C0000}"/>
    <cellStyle name="Normal 20 2 2 5 4 3" xfId="23794" xr:uid="{00000000-0005-0000-0000-0000F75C0000}"/>
    <cellStyle name="Normal 20 2 2 5 5" xfId="23795" xr:uid="{00000000-0005-0000-0000-0000F85C0000}"/>
    <cellStyle name="Normal 20 2 2 5 5 2" xfId="23796" xr:uid="{00000000-0005-0000-0000-0000F95C0000}"/>
    <cellStyle name="Normal 20 2 2 5 6" xfId="23797" xr:uid="{00000000-0005-0000-0000-0000FA5C0000}"/>
    <cellStyle name="Normal 20 2 2 6" xfId="23798" xr:uid="{00000000-0005-0000-0000-0000FB5C0000}"/>
    <cellStyle name="Normal 20 2 2 6 2" xfId="23799" xr:uid="{00000000-0005-0000-0000-0000FC5C0000}"/>
    <cellStyle name="Normal 20 2 2 6 2 2" xfId="23800" xr:uid="{00000000-0005-0000-0000-0000FD5C0000}"/>
    <cellStyle name="Normal 20 2 2 6 2 2 2" xfId="23801" xr:uid="{00000000-0005-0000-0000-0000FE5C0000}"/>
    <cellStyle name="Normal 20 2 2 6 2 2 2 2" xfId="23802" xr:uid="{00000000-0005-0000-0000-0000FF5C0000}"/>
    <cellStyle name="Normal 20 2 2 6 2 2 3" xfId="23803" xr:uid="{00000000-0005-0000-0000-0000005D0000}"/>
    <cellStyle name="Normal 20 2 2 6 2 3" xfId="23804" xr:uid="{00000000-0005-0000-0000-0000015D0000}"/>
    <cellStyle name="Normal 20 2 2 6 2 3 2" xfId="23805" xr:uid="{00000000-0005-0000-0000-0000025D0000}"/>
    <cellStyle name="Normal 20 2 2 6 2 4" xfId="23806" xr:uid="{00000000-0005-0000-0000-0000035D0000}"/>
    <cellStyle name="Normal 20 2 2 6 3" xfId="23807" xr:uid="{00000000-0005-0000-0000-0000045D0000}"/>
    <cellStyle name="Normal 20 2 2 6 3 2" xfId="23808" xr:uid="{00000000-0005-0000-0000-0000055D0000}"/>
    <cellStyle name="Normal 20 2 2 6 3 2 2" xfId="23809" xr:uid="{00000000-0005-0000-0000-0000065D0000}"/>
    <cellStyle name="Normal 20 2 2 6 3 3" xfId="23810" xr:uid="{00000000-0005-0000-0000-0000075D0000}"/>
    <cellStyle name="Normal 20 2 2 6 4" xfId="23811" xr:uid="{00000000-0005-0000-0000-0000085D0000}"/>
    <cellStyle name="Normal 20 2 2 6 4 2" xfId="23812" xr:uid="{00000000-0005-0000-0000-0000095D0000}"/>
    <cellStyle name="Normal 20 2 2 6 5" xfId="23813" xr:uid="{00000000-0005-0000-0000-00000A5D0000}"/>
    <cellStyle name="Normal 20 2 2 7" xfId="23814" xr:uid="{00000000-0005-0000-0000-00000B5D0000}"/>
    <cellStyle name="Normal 20 2 2 7 2" xfId="23815" xr:uid="{00000000-0005-0000-0000-00000C5D0000}"/>
    <cellStyle name="Normal 20 2 2 7 2 2" xfId="23816" xr:uid="{00000000-0005-0000-0000-00000D5D0000}"/>
    <cellStyle name="Normal 20 2 2 7 2 2 2" xfId="23817" xr:uid="{00000000-0005-0000-0000-00000E5D0000}"/>
    <cellStyle name="Normal 20 2 2 7 2 3" xfId="23818" xr:uid="{00000000-0005-0000-0000-00000F5D0000}"/>
    <cellStyle name="Normal 20 2 2 7 3" xfId="23819" xr:uid="{00000000-0005-0000-0000-0000105D0000}"/>
    <cellStyle name="Normal 20 2 2 7 3 2" xfId="23820" xr:uid="{00000000-0005-0000-0000-0000115D0000}"/>
    <cellStyle name="Normal 20 2 2 7 4" xfId="23821" xr:uid="{00000000-0005-0000-0000-0000125D0000}"/>
    <cellStyle name="Normal 20 2 2 8" xfId="23822" xr:uid="{00000000-0005-0000-0000-0000135D0000}"/>
    <cellStyle name="Normal 20 2 2 8 2" xfId="23823" xr:uid="{00000000-0005-0000-0000-0000145D0000}"/>
    <cellStyle name="Normal 20 2 2 8 2 2" xfId="23824" xr:uid="{00000000-0005-0000-0000-0000155D0000}"/>
    <cellStyle name="Normal 20 2 2 8 3" xfId="23825" xr:uid="{00000000-0005-0000-0000-0000165D0000}"/>
    <cellStyle name="Normal 20 2 2 9" xfId="23826" xr:uid="{00000000-0005-0000-0000-0000175D0000}"/>
    <cellStyle name="Normal 20 2 2 9 2" xfId="23827" xr:uid="{00000000-0005-0000-0000-0000185D0000}"/>
    <cellStyle name="Normal 20 2 3" xfId="23828" xr:uid="{00000000-0005-0000-0000-0000195D0000}"/>
    <cellStyle name="Normal 20 2 3 2" xfId="23829" xr:uid="{00000000-0005-0000-0000-00001A5D0000}"/>
    <cellStyle name="Normal 20 2 3 2 2" xfId="23830" xr:uid="{00000000-0005-0000-0000-00001B5D0000}"/>
    <cellStyle name="Normal 20 2 3 2 2 2" xfId="23831" xr:uid="{00000000-0005-0000-0000-00001C5D0000}"/>
    <cellStyle name="Normal 20 2 3 2 2 2 2" xfId="23832" xr:uid="{00000000-0005-0000-0000-00001D5D0000}"/>
    <cellStyle name="Normal 20 2 3 2 2 2 2 2" xfId="23833" xr:uid="{00000000-0005-0000-0000-00001E5D0000}"/>
    <cellStyle name="Normal 20 2 3 2 2 2 2 2 2" xfId="23834" xr:uid="{00000000-0005-0000-0000-00001F5D0000}"/>
    <cellStyle name="Normal 20 2 3 2 2 2 2 2 2 2" xfId="23835" xr:uid="{00000000-0005-0000-0000-0000205D0000}"/>
    <cellStyle name="Normal 20 2 3 2 2 2 2 2 2 2 2" xfId="23836" xr:uid="{00000000-0005-0000-0000-0000215D0000}"/>
    <cellStyle name="Normal 20 2 3 2 2 2 2 2 2 3" xfId="23837" xr:uid="{00000000-0005-0000-0000-0000225D0000}"/>
    <cellStyle name="Normal 20 2 3 2 2 2 2 2 3" xfId="23838" xr:uid="{00000000-0005-0000-0000-0000235D0000}"/>
    <cellStyle name="Normal 20 2 3 2 2 2 2 2 3 2" xfId="23839" xr:uid="{00000000-0005-0000-0000-0000245D0000}"/>
    <cellStyle name="Normal 20 2 3 2 2 2 2 2 4" xfId="23840" xr:uid="{00000000-0005-0000-0000-0000255D0000}"/>
    <cellStyle name="Normal 20 2 3 2 2 2 2 3" xfId="23841" xr:uid="{00000000-0005-0000-0000-0000265D0000}"/>
    <cellStyle name="Normal 20 2 3 2 2 2 2 3 2" xfId="23842" xr:uid="{00000000-0005-0000-0000-0000275D0000}"/>
    <cellStyle name="Normal 20 2 3 2 2 2 2 3 2 2" xfId="23843" xr:uid="{00000000-0005-0000-0000-0000285D0000}"/>
    <cellStyle name="Normal 20 2 3 2 2 2 2 3 3" xfId="23844" xr:uid="{00000000-0005-0000-0000-0000295D0000}"/>
    <cellStyle name="Normal 20 2 3 2 2 2 2 4" xfId="23845" xr:uid="{00000000-0005-0000-0000-00002A5D0000}"/>
    <cellStyle name="Normal 20 2 3 2 2 2 2 4 2" xfId="23846" xr:uid="{00000000-0005-0000-0000-00002B5D0000}"/>
    <cellStyle name="Normal 20 2 3 2 2 2 2 5" xfId="23847" xr:uid="{00000000-0005-0000-0000-00002C5D0000}"/>
    <cellStyle name="Normal 20 2 3 2 2 2 3" xfId="23848" xr:uid="{00000000-0005-0000-0000-00002D5D0000}"/>
    <cellStyle name="Normal 20 2 3 2 2 2 3 2" xfId="23849" xr:uid="{00000000-0005-0000-0000-00002E5D0000}"/>
    <cellStyle name="Normal 20 2 3 2 2 2 3 2 2" xfId="23850" xr:uid="{00000000-0005-0000-0000-00002F5D0000}"/>
    <cellStyle name="Normal 20 2 3 2 2 2 3 2 2 2" xfId="23851" xr:uid="{00000000-0005-0000-0000-0000305D0000}"/>
    <cellStyle name="Normal 20 2 3 2 2 2 3 2 3" xfId="23852" xr:uid="{00000000-0005-0000-0000-0000315D0000}"/>
    <cellStyle name="Normal 20 2 3 2 2 2 3 3" xfId="23853" xr:uid="{00000000-0005-0000-0000-0000325D0000}"/>
    <cellStyle name="Normal 20 2 3 2 2 2 3 3 2" xfId="23854" xr:uid="{00000000-0005-0000-0000-0000335D0000}"/>
    <cellStyle name="Normal 20 2 3 2 2 2 3 4" xfId="23855" xr:uid="{00000000-0005-0000-0000-0000345D0000}"/>
    <cellStyle name="Normal 20 2 3 2 2 2 4" xfId="23856" xr:uid="{00000000-0005-0000-0000-0000355D0000}"/>
    <cellStyle name="Normal 20 2 3 2 2 2 4 2" xfId="23857" xr:uid="{00000000-0005-0000-0000-0000365D0000}"/>
    <cellStyle name="Normal 20 2 3 2 2 2 4 2 2" xfId="23858" xr:uid="{00000000-0005-0000-0000-0000375D0000}"/>
    <cellStyle name="Normal 20 2 3 2 2 2 4 3" xfId="23859" xr:uid="{00000000-0005-0000-0000-0000385D0000}"/>
    <cellStyle name="Normal 20 2 3 2 2 2 5" xfId="23860" xr:uid="{00000000-0005-0000-0000-0000395D0000}"/>
    <cellStyle name="Normal 20 2 3 2 2 2 5 2" xfId="23861" xr:uid="{00000000-0005-0000-0000-00003A5D0000}"/>
    <cellStyle name="Normal 20 2 3 2 2 2 6" xfId="23862" xr:uid="{00000000-0005-0000-0000-00003B5D0000}"/>
    <cellStyle name="Normal 20 2 3 2 2 3" xfId="23863" xr:uid="{00000000-0005-0000-0000-00003C5D0000}"/>
    <cellStyle name="Normal 20 2 3 2 2 3 2" xfId="23864" xr:uid="{00000000-0005-0000-0000-00003D5D0000}"/>
    <cellStyle name="Normal 20 2 3 2 2 3 2 2" xfId="23865" xr:uid="{00000000-0005-0000-0000-00003E5D0000}"/>
    <cellStyle name="Normal 20 2 3 2 2 3 2 2 2" xfId="23866" xr:uid="{00000000-0005-0000-0000-00003F5D0000}"/>
    <cellStyle name="Normal 20 2 3 2 2 3 2 2 2 2" xfId="23867" xr:uid="{00000000-0005-0000-0000-0000405D0000}"/>
    <cellStyle name="Normal 20 2 3 2 2 3 2 2 3" xfId="23868" xr:uid="{00000000-0005-0000-0000-0000415D0000}"/>
    <cellStyle name="Normal 20 2 3 2 2 3 2 3" xfId="23869" xr:uid="{00000000-0005-0000-0000-0000425D0000}"/>
    <cellStyle name="Normal 20 2 3 2 2 3 2 3 2" xfId="23870" xr:uid="{00000000-0005-0000-0000-0000435D0000}"/>
    <cellStyle name="Normal 20 2 3 2 2 3 2 4" xfId="23871" xr:uid="{00000000-0005-0000-0000-0000445D0000}"/>
    <cellStyle name="Normal 20 2 3 2 2 3 3" xfId="23872" xr:uid="{00000000-0005-0000-0000-0000455D0000}"/>
    <cellStyle name="Normal 20 2 3 2 2 3 3 2" xfId="23873" xr:uid="{00000000-0005-0000-0000-0000465D0000}"/>
    <cellStyle name="Normal 20 2 3 2 2 3 3 2 2" xfId="23874" xr:uid="{00000000-0005-0000-0000-0000475D0000}"/>
    <cellStyle name="Normal 20 2 3 2 2 3 3 3" xfId="23875" xr:uid="{00000000-0005-0000-0000-0000485D0000}"/>
    <cellStyle name="Normal 20 2 3 2 2 3 4" xfId="23876" xr:uid="{00000000-0005-0000-0000-0000495D0000}"/>
    <cellStyle name="Normal 20 2 3 2 2 3 4 2" xfId="23877" xr:uid="{00000000-0005-0000-0000-00004A5D0000}"/>
    <cellStyle name="Normal 20 2 3 2 2 3 5" xfId="23878" xr:uid="{00000000-0005-0000-0000-00004B5D0000}"/>
    <cellStyle name="Normal 20 2 3 2 2 4" xfId="23879" xr:uid="{00000000-0005-0000-0000-00004C5D0000}"/>
    <cellStyle name="Normal 20 2 3 2 2 4 2" xfId="23880" xr:uid="{00000000-0005-0000-0000-00004D5D0000}"/>
    <cellStyle name="Normal 20 2 3 2 2 4 2 2" xfId="23881" xr:uid="{00000000-0005-0000-0000-00004E5D0000}"/>
    <cellStyle name="Normal 20 2 3 2 2 4 2 2 2" xfId="23882" xr:uid="{00000000-0005-0000-0000-00004F5D0000}"/>
    <cellStyle name="Normal 20 2 3 2 2 4 2 3" xfId="23883" xr:uid="{00000000-0005-0000-0000-0000505D0000}"/>
    <cellStyle name="Normal 20 2 3 2 2 4 3" xfId="23884" xr:uid="{00000000-0005-0000-0000-0000515D0000}"/>
    <cellStyle name="Normal 20 2 3 2 2 4 3 2" xfId="23885" xr:uid="{00000000-0005-0000-0000-0000525D0000}"/>
    <cellStyle name="Normal 20 2 3 2 2 4 4" xfId="23886" xr:uid="{00000000-0005-0000-0000-0000535D0000}"/>
    <cellStyle name="Normal 20 2 3 2 2 5" xfId="23887" xr:uid="{00000000-0005-0000-0000-0000545D0000}"/>
    <cellStyle name="Normal 20 2 3 2 2 5 2" xfId="23888" xr:uid="{00000000-0005-0000-0000-0000555D0000}"/>
    <cellStyle name="Normal 20 2 3 2 2 5 2 2" xfId="23889" xr:uid="{00000000-0005-0000-0000-0000565D0000}"/>
    <cellStyle name="Normal 20 2 3 2 2 5 3" xfId="23890" xr:uid="{00000000-0005-0000-0000-0000575D0000}"/>
    <cellStyle name="Normal 20 2 3 2 2 6" xfId="23891" xr:uid="{00000000-0005-0000-0000-0000585D0000}"/>
    <cellStyle name="Normal 20 2 3 2 2 6 2" xfId="23892" xr:uid="{00000000-0005-0000-0000-0000595D0000}"/>
    <cellStyle name="Normal 20 2 3 2 2 7" xfId="23893" xr:uid="{00000000-0005-0000-0000-00005A5D0000}"/>
    <cellStyle name="Normal 20 2 3 2 3" xfId="23894" xr:uid="{00000000-0005-0000-0000-00005B5D0000}"/>
    <cellStyle name="Normal 20 2 3 2 3 2" xfId="23895" xr:uid="{00000000-0005-0000-0000-00005C5D0000}"/>
    <cellStyle name="Normal 20 2 3 2 3 2 2" xfId="23896" xr:uid="{00000000-0005-0000-0000-00005D5D0000}"/>
    <cellStyle name="Normal 20 2 3 2 3 2 2 2" xfId="23897" xr:uid="{00000000-0005-0000-0000-00005E5D0000}"/>
    <cellStyle name="Normal 20 2 3 2 3 2 2 2 2" xfId="23898" xr:uid="{00000000-0005-0000-0000-00005F5D0000}"/>
    <cellStyle name="Normal 20 2 3 2 3 2 2 2 2 2" xfId="23899" xr:uid="{00000000-0005-0000-0000-0000605D0000}"/>
    <cellStyle name="Normal 20 2 3 2 3 2 2 2 3" xfId="23900" xr:uid="{00000000-0005-0000-0000-0000615D0000}"/>
    <cellStyle name="Normal 20 2 3 2 3 2 2 3" xfId="23901" xr:uid="{00000000-0005-0000-0000-0000625D0000}"/>
    <cellStyle name="Normal 20 2 3 2 3 2 2 3 2" xfId="23902" xr:uid="{00000000-0005-0000-0000-0000635D0000}"/>
    <cellStyle name="Normal 20 2 3 2 3 2 2 4" xfId="23903" xr:uid="{00000000-0005-0000-0000-0000645D0000}"/>
    <cellStyle name="Normal 20 2 3 2 3 2 3" xfId="23904" xr:uid="{00000000-0005-0000-0000-0000655D0000}"/>
    <cellStyle name="Normal 20 2 3 2 3 2 3 2" xfId="23905" xr:uid="{00000000-0005-0000-0000-0000665D0000}"/>
    <cellStyle name="Normal 20 2 3 2 3 2 3 2 2" xfId="23906" xr:uid="{00000000-0005-0000-0000-0000675D0000}"/>
    <cellStyle name="Normal 20 2 3 2 3 2 3 3" xfId="23907" xr:uid="{00000000-0005-0000-0000-0000685D0000}"/>
    <cellStyle name="Normal 20 2 3 2 3 2 4" xfId="23908" xr:uid="{00000000-0005-0000-0000-0000695D0000}"/>
    <cellStyle name="Normal 20 2 3 2 3 2 4 2" xfId="23909" xr:uid="{00000000-0005-0000-0000-00006A5D0000}"/>
    <cellStyle name="Normal 20 2 3 2 3 2 5" xfId="23910" xr:uid="{00000000-0005-0000-0000-00006B5D0000}"/>
    <cellStyle name="Normal 20 2 3 2 3 3" xfId="23911" xr:uid="{00000000-0005-0000-0000-00006C5D0000}"/>
    <cellStyle name="Normal 20 2 3 2 3 3 2" xfId="23912" xr:uid="{00000000-0005-0000-0000-00006D5D0000}"/>
    <cellStyle name="Normal 20 2 3 2 3 3 2 2" xfId="23913" xr:uid="{00000000-0005-0000-0000-00006E5D0000}"/>
    <cellStyle name="Normal 20 2 3 2 3 3 2 2 2" xfId="23914" xr:uid="{00000000-0005-0000-0000-00006F5D0000}"/>
    <cellStyle name="Normal 20 2 3 2 3 3 2 3" xfId="23915" xr:uid="{00000000-0005-0000-0000-0000705D0000}"/>
    <cellStyle name="Normal 20 2 3 2 3 3 3" xfId="23916" xr:uid="{00000000-0005-0000-0000-0000715D0000}"/>
    <cellStyle name="Normal 20 2 3 2 3 3 3 2" xfId="23917" xr:uid="{00000000-0005-0000-0000-0000725D0000}"/>
    <cellStyle name="Normal 20 2 3 2 3 3 4" xfId="23918" xr:uid="{00000000-0005-0000-0000-0000735D0000}"/>
    <cellStyle name="Normal 20 2 3 2 3 4" xfId="23919" xr:uid="{00000000-0005-0000-0000-0000745D0000}"/>
    <cellStyle name="Normal 20 2 3 2 3 4 2" xfId="23920" xr:uid="{00000000-0005-0000-0000-0000755D0000}"/>
    <cellStyle name="Normal 20 2 3 2 3 4 2 2" xfId="23921" xr:uid="{00000000-0005-0000-0000-0000765D0000}"/>
    <cellStyle name="Normal 20 2 3 2 3 4 3" xfId="23922" xr:uid="{00000000-0005-0000-0000-0000775D0000}"/>
    <cellStyle name="Normal 20 2 3 2 3 5" xfId="23923" xr:uid="{00000000-0005-0000-0000-0000785D0000}"/>
    <cellStyle name="Normal 20 2 3 2 3 5 2" xfId="23924" xr:uid="{00000000-0005-0000-0000-0000795D0000}"/>
    <cellStyle name="Normal 20 2 3 2 3 6" xfId="23925" xr:uid="{00000000-0005-0000-0000-00007A5D0000}"/>
    <cellStyle name="Normal 20 2 3 2 4" xfId="23926" xr:uid="{00000000-0005-0000-0000-00007B5D0000}"/>
    <cellStyle name="Normal 20 2 3 2 4 2" xfId="23927" xr:uid="{00000000-0005-0000-0000-00007C5D0000}"/>
    <cellStyle name="Normal 20 2 3 2 4 2 2" xfId="23928" xr:uid="{00000000-0005-0000-0000-00007D5D0000}"/>
    <cellStyle name="Normal 20 2 3 2 4 2 2 2" xfId="23929" xr:uid="{00000000-0005-0000-0000-00007E5D0000}"/>
    <cellStyle name="Normal 20 2 3 2 4 2 2 2 2" xfId="23930" xr:uid="{00000000-0005-0000-0000-00007F5D0000}"/>
    <cellStyle name="Normal 20 2 3 2 4 2 2 3" xfId="23931" xr:uid="{00000000-0005-0000-0000-0000805D0000}"/>
    <cellStyle name="Normal 20 2 3 2 4 2 3" xfId="23932" xr:uid="{00000000-0005-0000-0000-0000815D0000}"/>
    <cellStyle name="Normal 20 2 3 2 4 2 3 2" xfId="23933" xr:uid="{00000000-0005-0000-0000-0000825D0000}"/>
    <cellStyle name="Normal 20 2 3 2 4 2 4" xfId="23934" xr:uid="{00000000-0005-0000-0000-0000835D0000}"/>
    <cellStyle name="Normal 20 2 3 2 4 3" xfId="23935" xr:uid="{00000000-0005-0000-0000-0000845D0000}"/>
    <cellStyle name="Normal 20 2 3 2 4 3 2" xfId="23936" xr:uid="{00000000-0005-0000-0000-0000855D0000}"/>
    <cellStyle name="Normal 20 2 3 2 4 3 2 2" xfId="23937" xr:uid="{00000000-0005-0000-0000-0000865D0000}"/>
    <cellStyle name="Normal 20 2 3 2 4 3 3" xfId="23938" xr:uid="{00000000-0005-0000-0000-0000875D0000}"/>
    <cellStyle name="Normal 20 2 3 2 4 4" xfId="23939" xr:uid="{00000000-0005-0000-0000-0000885D0000}"/>
    <cellStyle name="Normal 20 2 3 2 4 4 2" xfId="23940" xr:uid="{00000000-0005-0000-0000-0000895D0000}"/>
    <cellStyle name="Normal 20 2 3 2 4 5" xfId="23941" xr:uid="{00000000-0005-0000-0000-00008A5D0000}"/>
    <cellStyle name="Normal 20 2 3 2 5" xfId="23942" xr:uid="{00000000-0005-0000-0000-00008B5D0000}"/>
    <cellStyle name="Normal 20 2 3 2 5 2" xfId="23943" xr:uid="{00000000-0005-0000-0000-00008C5D0000}"/>
    <cellStyle name="Normal 20 2 3 2 5 2 2" xfId="23944" xr:uid="{00000000-0005-0000-0000-00008D5D0000}"/>
    <cellStyle name="Normal 20 2 3 2 5 2 2 2" xfId="23945" xr:uid="{00000000-0005-0000-0000-00008E5D0000}"/>
    <cellStyle name="Normal 20 2 3 2 5 2 3" xfId="23946" xr:uid="{00000000-0005-0000-0000-00008F5D0000}"/>
    <cellStyle name="Normal 20 2 3 2 5 3" xfId="23947" xr:uid="{00000000-0005-0000-0000-0000905D0000}"/>
    <cellStyle name="Normal 20 2 3 2 5 3 2" xfId="23948" xr:uid="{00000000-0005-0000-0000-0000915D0000}"/>
    <cellStyle name="Normal 20 2 3 2 5 4" xfId="23949" xr:uid="{00000000-0005-0000-0000-0000925D0000}"/>
    <cellStyle name="Normal 20 2 3 2 6" xfId="23950" xr:uid="{00000000-0005-0000-0000-0000935D0000}"/>
    <cellStyle name="Normal 20 2 3 2 6 2" xfId="23951" xr:uid="{00000000-0005-0000-0000-0000945D0000}"/>
    <cellStyle name="Normal 20 2 3 2 6 2 2" xfId="23952" xr:uid="{00000000-0005-0000-0000-0000955D0000}"/>
    <cellStyle name="Normal 20 2 3 2 6 3" xfId="23953" xr:uid="{00000000-0005-0000-0000-0000965D0000}"/>
    <cellStyle name="Normal 20 2 3 2 7" xfId="23954" xr:uid="{00000000-0005-0000-0000-0000975D0000}"/>
    <cellStyle name="Normal 20 2 3 2 7 2" xfId="23955" xr:uid="{00000000-0005-0000-0000-0000985D0000}"/>
    <cellStyle name="Normal 20 2 3 2 8" xfId="23956" xr:uid="{00000000-0005-0000-0000-0000995D0000}"/>
    <cellStyle name="Normal 20 2 3 3" xfId="23957" xr:uid="{00000000-0005-0000-0000-00009A5D0000}"/>
    <cellStyle name="Normal 20 2 3 3 2" xfId="23958" xr:uid="{00000000-0005-0000-0000-00009B5D0000}"/>
    <cellStyle name="Normal 20 2 3 3 2 2" xfId="23959" xr:uid="{00000000-0005-0000-0000-00009C5D0000}"/>
    <cellStyle name="Normal 20 2 3 3 2 2 2" xfId="23960" xr:uid="{00000000-0005-0000-0000-00009D5D0000}"/>
    <cellStyle name="Normal 20 2 3 3 2 2 2 2" xfId="23961" xr:uid="{00000000-0005-0000-0000-00009E5D0000}"/>
    <cellStyle name="Normal 20 2 3 3 2 2 2 2 2" xfId="23962" xr:uid="{00000000-0005-0000-0000-00009F5D0000}"/>
    <cellStyle name="Normal 20 2 3 3 2 2 2 2 2 2" xfId="23963" xr:uid="{00000000-0005-0000-0000-0000A05D0000}"/>
    <cellStyle name="Normal 20 2 3 3 2 2 2 2 3" xfId="23964" xr:uid="{00000000-0005-0000-0000-0000A15D0000}"/>
    <cellStyle name="Normal 20 2 3 3 2 2 2 3" xfId="23965" xr:uid="{00000000-0005-0000-0000-0000A25D0000}"/>
    <cellStyle name="Normal 20 2 3 3 2 2 2 3 2" xfId="23966" xr:uid="{00000000-0005-0000-0000-0000A35D0000}"/>
    <cellStyle name="Normal 20 2 3 3 2 2 2 4" xfId="23967" xr:uid="{00000000-0005-0000-0000-0000A45D0000}"/>
    <cellStyle name="Normal 20 2 3 3 2 2 3" xfId="23968" xr:uid="{00000000-0005-0000-0000-0000A55D0000}"/>
    <cellStyle name="Normal 20 2 3 3 2 2 3 2" xfId="23969" xr:uid="{00000000-0005-0000-0000-0000A65D0000}"/>
    <cellStyle name="Normal 20 2 3 3 2 2 3 2 2" xfId="23970" xr:uid="{00000000-0005-0000-0000-0000A75D0000}"/>
    <cellStyle name="Normal 20 2 3 3 2 2 3 3" xfId="23971" xr:uid="{00000000-0005-0000-0000-0000A85D0000}"/>
    <cellStyle name="Normal 20 2 3 3 2 2 4" xfId="23972" xr:uid="{00000000-0005-0000-0000-0000A95D0000}"/>
    <cellStyle name="Normal 20 2 3 3 2 2 4 2" xfId="23973" xr:uid="{00000000-0005-0000-0000-0000AA5D0000}"/>
    <cellStyle name="Normal 20 2 3 3 2 2 5" xfId="23974" xr:uid="{00000000-0005-0000-0000-0000AB5D0000}"/>
    <cellStyle name="Normal 20 2 3 3 2 3" xfId="23975" xr:uid="{00000000-0005-0000-0000-0000AC5D0000}"/>
    <cellStyle name="Normal 20 2 3 3 2 3 2" xfId="23976" xr:uid="{00000000-0005-0000-0000-0000AD5D0000}"/>
    <cellStyle name="Normal 20 2 3 3 2 3 2 2" xfId="23977" xr:uid="{00000000-0005-0000-0000-0000AE5D0000}"/>
    <cellStyle name="Normal 20 2 3 3 2 3 2 2 2" xfId="23978" xr:uid="{00000000-0005-0000-0000-0000AF5D0000}"/>
    <cellStyle name="Normal 20 2 3 3 2 3 2 3" xfId="23979" xr:uid="{00000000-0005-0000-0000-0000B05D0000}"/>
    <cellStyle name="Normal 20 2 3 3 2 3 3" xfId="23980" xr:uid="{00000000-0005-0000-0000-0000B15D0000}"/>
    <cellStyle name="Normal 20 2 3 3 2 3 3 2" xfId="23981" xr:uid="{00000000-0005-0000-0000-0000B25D0000}"/>
    <cellStyle name="Normal 20 2 3 3 2 3 4" xfId="23982" xr:uid="{00000000-0005-0000-0000-0000B35D0000}"/>
    <cellStyle name="Normal 20 2 3 3 2 4" xfId="23983" xr:uid="{00000000-0005-0000-0000-0000B45D0000}"/>
    <cellStyle name="Normal 20 2 3 3 2 4 2" xfId="23984" xr:uid="{00000000-0005-0000-0000-0000B55D0000}"/>
    <cellStyle name="Normal 20 2 3 3 2 4 2 2" xfId="23985" xr:uid="{00000000-0005-0000-0000-0000B65D0000}"/>
    <cellStyle name="Normal 20 2 3 3 2 4 3" xfId="23986" xr:uid="{00000000-0005-0000-0000-0000B75D0000}"/>
    <cellStyle name="Normal 20 2 3 3 2 5" xfId="23987" xr:uid="{00000000-0005-0000-0000-0000B85D0000}"/>
    <cellStyle name="Normal 20 2 3 3 2 5 2" xfId="23988" xr:uid="{00000000-0005-0000-0000-0000B95D0000}"/>
    <cellStyle name="Normal 20 2 3 3 2 6" xfId="23989" xr:uid="{00000000-0005-0000-0000-0000BA5D0000}"/>
    <cellStyle name="Normal 20 2 3 3 3" xfId="23990" xr:uid="{00000000-0005-0000-0000-0000BB5D0000}"/>
    <cellStyle name="Normal 20 2 3 3 3 2" xfId="23991" xr:uid="{00000000-0005-0000-0000-0000BC5D0000}"/>
    <cellStyle name="Normal 20 2 3 3 3 2 2" xfId="23992" xr:uid="{00000000-0005-0000-0000-0000BD5D0000}"/>
    <cellStyle name="Normal 20 2 3 3 3 2 2 2" xfId="23993" xr:uid="{00000000-0005-0000-0000-0000BE5D0000}"/>
    <cellStyle name="Normal 20 2 3 3 3 2 2 2 2" xfId="23994" xr:uid="{00000000-0005-0000-0000-0000BF5D0000}"/>
    <cellStyle name="Normal 20 2 3 3 3 2 2 3" xfId="23995" xr:uid="{00000000-0005-0000-0000-0000C05D0000}"/>
    <cellStyle name="Normal 20 2 3 3 3 2 3" xfId="23996" xr:uid="{00000000-0005-0000-0000-0000C15D0000}"/>
    <cellStyle name="Normal 20 2 3 3 3 2 3 2" xfId="23997" xr:uid="{00000000-0005-0000-0000-0000C25D0000}"/>
    <cellStyle name="Normal 20 2 3 3 3 2 4" xfId="23998" xr:uid="{00000000-0005-0000-0000-0000C35D0000}"/>
    <cellStyle name="Normal 20 2 3 3 3 3" xfId="23999" xr:uid="{00000000-0005-0000-0000-0000C45D0000}"/>
    <cellStyle name="Normal 20 2 3 3 3 3 2" xfId="24000" xr:uid="{00000000-0005-0000-0000-0000C55D0000}"/>
    <cellStyle name="Normal 20 2 3 3 3 3 2 2" xfId="24001" xr:uid="{00000000-0005-0000-0000-0000C65D0000}"/>
    <cellStyle name="Normal 20 2 3 3 3 3 3" xfId="24002" xr:uid="{00000000-0005-0000-0000-0000C75D0000}"/>
    <cellStyle name="Normal 20 2 3 3 3 4" xfId="24003" xr:uid="{00000000-0005-0000-0000-0000C85D0000}"/>
    <cellStyle name="Normal 20 2 3 3 3 4 2" xfId="24004" xr:uid="{00000000-0005-0000-0000-0000C95D0000}"/>
    <cellStyle name="Normal 20 2 3 3 3 5" xfId="24005" xr:uid="{00000000-0005-0000-0000-0000CA5D0000}"/>
    <cellStyle name="Normal 20 2 3 3 4" xfId="24006" xr:uid="{00000000-0005-0000-0000-0000CB5D0000}"/>
    <cellStyle name="Normal 20 2 3 3 4 2" xfId="24007" xr:uid="{00000000-0005-0000-0000-0000CC5D0000}"/>
    <cellStyle name="Normal 20 2 3 3 4 2 2" xfId="24008" xr:uid="{00000000-0005-0000-0000-0000CD5D0000}"/>
    <cellStyle name="Normal 20 2 3 3 4 2 2 2" xfId="24009" xr:uid="{00000000-0005-0000-0000-0000CE5D0000}"/>
    <cellStyle name="Normal 20 2 3 3 4 2 3" xfId="24010" xr:uid="{00000000-0005-0000-0000-0000CF5D0000}"/>
    <cellStyle name="Normal 20 2 3 3 4 3" xfId="24011" xr:uid="{00000000-0005-0000-0000-0000D05D0000}"/>
    <cellStyle name="Normal 20 2 3 3 4 3 2" xfId="24012" xr:uid="{00000000-0005-0000-0000-0000D15D0000}"/>
    <cellStyle name="Normal 20 2 3 3 4 4" xfId="24013" xr:uid="{00000000-0005-0000-0000-0000D25D0000}"/>
    <cellStyle name="Normal 20 2 3 3 5" xfId="24014" xr:uid="{00000000-0005-0000-0000-0000D35D0000}"/>
    <cellStyle name="Normal 20 2 3 3 5 2" xfId="24015" xr:uid="{00000000-0005-0000-0000-0000D45D0000}"/>
    <cellStyle name="Normal 20 2 3 3 5 2 2" xfId="24016" xr:uid="{00000000-0005-0000-0000-0000D55D0000}"/>
    <cellStyle name="Normal 20 2 3 3 5 3" xfId="24017" xr:uid="{00000000-0005-0000-0000-0000D65D0000}"/>
    <cellStyle name="Normal 20 2 3 3 6" xfId="24018" xr:uid="{00000000-0005-0000-0000-0000D75D0000}"/>
    <cellStyle name="Normal 20 2 3 3 6 2" xfId="24019" xr:uid="{00000000-0005-0000-0000-0000D85D0000}"/>
    <cellStyle name="Normal 20 2 3 3 7" xfId="24020" xr:uid="{00000000-0005-0000-0000-0000D95D0000}"/>
    <cellStyle name="Normal 20 2 3 4" xfId="24021" xr:uid="{00000000-0005-0000-0000-0000DA5D0000}"/>
    <cellStyle name="Normal 20 2 3 4 2" xfId="24022" xr:uid="{00000000-0005-0000-0000-0000DB5D0000}"/>
    <cellStyle name="Normal 20 2 3 4 2 2" xfId="24023" xr:uid="{00000000-0005-0000-0000-0000DC5D0000}"/>
    <cellStyle name="Normal 20 2 3 4 2 2 2" xfId="24024" xr:uid="{00000000-0005-0000-0000-0000DD5D0000}"/>
    <cellStyle name="Normal 20 2 3 4 2 2 2 2" xfId="24025" xr:uid="{00000000-0005-0000-0000-0000DE5D0000}"/>
    <cellStyle name="Normal 20 2 3 4 2 2 2 2 2" xfId="24026" xr:uid="{00000000-0005-0000-0000-0000DF5D0000}"/>
    <cellStyle name="Normal 20 2 3 4 2 2 2 3" xfId="24027" xr:uid="{00000000-0005-0000-0000-0000E05D0000}"/>
    <cellStyle name="Normal 20 2 3 4 2 2 3" xfId="24028" xr:uid="{00000000-0005-0000-0000-0000E15D0000}"/>
    <cellStyle name="Normal 20 2 3 4 2 2 3 2" xfId="24029" xr:uid="{00000000-0005-0000-0000-0000E25D0000}"/>
    <cellStyle name="Normal 20 2 3 4 2 2 4" xfId="24030" xr:uid="{00000000-0005-0000-0000-0000E35D0000}"/>
    <cellStyle name="Normal 20 2 3 4 2 3" xfId="24031" xr:uid="{00000000-0005-0000-0000-0000E45D0000}"/>
    <cellStyle name="Normal 20 2 3 4 2 3 2" xfId="24032" xr:uid="{00000000-0005-0000-0000-0000E55D0000}"/>
    <cellStyle name="Normal 20 2 3 4 2 3 2 2" xfId="24033" xr:uid="{00000000-0005-0000-0000-0000E65D0000}"/>
    <cellStyle name="Normal 20 2 3 4 2 3 3" xfId="24034" xr:uid="{00000000-0005-0000-0000-0000E75D0000}"/>
    <cellStyle name="Normal 20 2 3 4 2 4" xfId="24035" xr:uid="{00000000-0005-0000-0000-0000E85D0000}"/>
    <cellStyle name="Normal 20 2 3 4 2 4 2" xfId="24036" xr:uid="{00000000-0005-0000-0000-0000E95D0000}"/>
    <cellStyle name="Normal 20 2 3 4 2 5" xfId="24037" xr:uid="{00000000-0005-0000-0000-0000EA5D0000}"/>
    <cellStyle name="Normal 20 2 3 4 3" xfId="24038" xr:uid="{00000000-0005-0000-0000-0000EB5D0000}"/>
    <cellStyle name="Normal 20 2 3 4 3 2" xfId="24039" xr:uid="{00000000-0005-0000-0000-0000EC5D0000}"/>
    <cellStyle name="Normal 20 2 3 4 3 2 2" xfId="24040" xr:uid="{00000000-0005-0000-0000-0000ED5D0000}"/>
    <cellStyle name="Normal 20 2 3 4 3 2 2 2" xfId="24041" xr:uid="{00000000-0005-0000-0000-0000EE5D0000}"/>
    <cellStyle name="Normal 20 2 3 4 3 2 3" xfId="24042" xr:uid="{00000000-0005-0000-0000-0000EF5D0000}"/>
    <cellStyle name="Normal 20 2 3 4 3 3" xfId="24043" xr:uid="{00000000-0005-0000-0000-0000F05D0000}"/>
    <cellStyle name="Normal 20 2 3 4 3 3 2" xfId="24044" xr:uid="{00000000-0005-0000-0000-0000F15D0000}"/>
    <cellStyle name="Normal 20 2 3 4 3 4" xfId="24045" xr:uid="{00000000-0005-0000-0000-0000F25D0000}"/>
    <cellStyle name="Normal 20 2 3 4 4" xfId="24046" xr:uid="{00000000-0005-0000-0000-0000F35D0000}"/>
    <cellStyle name="Normal 20 2 3 4 4 2" xfId="24047" xr:uid="{00000000-0005-0000-0000-0000F45D0000}"/>
    <cellStyle name="Normal 20 2 3 4 4 2 2" xfId="24048" xr:uid="{00000000-0005-0000-0000-0000F55D0000}"/>
    <cellStyle name="Normal 20 2 3 4 4 3" xfId="24049" xr:uid="{00000000-0005-0000-0000-0000F65D0000}"/>
    <cellStyle name="Normal 20 2 3 4 5" xfId="24050" xr:uid="{00000000-0005-0000-0000-0000F75D0000}"/>
    <cellStyle name="Normal 20 2 3 4 5 2" xfId="24051" xr:uid="{00000000-0005-0000-0000-0000F85D0000}"/>
    <cellStyle name="Normal 20 2 3 4 6" xfId="24052" xr:uid="{00000000-0005-0000-0000-0000F95D0000}"/>
    <cellStyle name="Normal 20 2 3 5" xfId="24053" xr:uid="{00000000-0005-0000-0000-0000FA5D0000}"/>
    <cellStyle name="Normal 20 2 3 5 2" xfId="24054" xr:uid="{00000000-0005-0000-0000-0000FB5D0000}"/>
    <cellStyle name="Normal 20 2 3 5 2 2" xfId="24055" xr:uid="{00000000-0005-0000-0000-0000FC5D0000}"/>
    <cellStyle name="Normal 20 2 3 5 2 2 2" xfId="24056" xr:uid="{00000000-0005-0000-0000-0000FD5D0000}"/>
    <cellStyle name="Normal 20 2 3 5 2 2 2 2" xfId="24057" xr:uid="{00000000-0005-0000-0000-0000FE5D0000}"/>
    <cellStyle name="Normal 20 2 3 5 2 2 3" xfId="24058" xr:uid="{00000000-0005-0000-0000-0000FF5D0000}"/>
    <cellStyle name="Normal 20 2 3 5 2 3" xfId="24059" xr:uid="{00000000-0005-0000-0000-0000005E0000}"/>
    <cellStyle name="Normal 20 2 3 5 2 3 2" xfId="24060" xr:uid="{00000000-0005-0000-0000-0000015E0000}"/>
    <cellStyle name="Normal 20 2 3 5 2 4" xfId="24061" xr:uid="{00000000-0005-0000-0000-0000025E0000}"/>
    <cellStyle name="Normal 20 2 3 5 3" xfId="24062" xr:uid="{00000000-0005-0000-0000-0000035E0000}"/>
    <cellStyle name="Normal 20 2 3 5 3 2" xfId="24063" xr:uid="{00000000-0005-0000-0000-0000045E0000}"/>
    <cellStyle name="Normal 20 2 3 5 3 2 2" xfId="24064" xr:uid="{00000000-0005-0000-0000-0000055E0000}"/>
    <cellStyle name="Normal 20 2 3 5 3 3" xfId="24065" xr:uid="{00000000-0005-0000-0000-0000065E0000}"/>
    <cellStyle name="Normal 20 2 3 5 4" xfId="24066" xr:uid="{00000000-0005-0000-0000-0000075E0000}"/>
    <cellStyle name="Normal 20 2 3 5 4 2" xfId="24067" xr:uid="{00000000-0005-0000-0000-0000085E0000}"/>
    <cellStyle name="Normal 20 2 3 5 5" xfId="24068" xr:uid="{00000000-0005-0000-0000-0000095E0000}"/>
    <cellStyle name="Normal 20 2 3 6" xfId="24069" xr:uid="{00000000-0005-0000-0000-00000A5E0000}"/>
    <cellStyle name="Normal 20 2 3 6 2" xfId="24070" xr:uid="{00000000-0005-0000-0000-00000B5E0000}"/>
    <cellStyle name="Normal 20 2 3 6 2 2" xfId="24071" xr:uid="{00000000-0005-0000-0000-00000C5E0000}"/>
    <cellStyle name="Normal 20 2 3 6 2 2 2" xfId="24072" xr:uid="{00000000-0005-0000-0000-00000D5E0000}"/>
    <cellStyle name="Normal 20 2 3 6 2 3" xfId="24073" xr:uid="{00000000-0005-0000-0000-00000E5E0000}"/>
    <cellStyle name="Normal 20 2 3 6 3" xfId="24074" xr:uid="{00000000-0005-0000-0000-00000F5E0000}"/>
    <cellStyle name="Normal 20 2 3 6 3 2" xfId="24075" xr:uid="{00000000-0005-0000-0000-0000105E0000}"/>
    <cellStyle name="Normal 20 2 3 6 4" xfId="24076" xr:uid="{00000000-0005-0000-0000-0000115E0000}"/>
    <cellStyle name="Normal 20 2 3 7" xfId="24077" xr:uid="{00000000-0005-0000-0000-0000125E0000}"/>
    <cellStyle name="Normal 20 2 3 7 2" xfId="24078" xr:uid="{00000000-0005-0000-0000-0000135E0000}"/>
    <cellStyle name="Normal 20 2 3 7 2 2" xfId="24079" xr:uid="{00000000-0005-0000-0000-0000145E0000}"/>
    <cellStyle name="Normal 20 2 3 7 3" xfId="24080" xr:uid="{00000000-0005-0000-0000-0000155E0000}"/>
    <cellStyle name="Normal 20 2 3 8" xfId="24081" xr:uid="{00000000-0005-0000-0000-0000165E0000}"/>
    <cellStyle name="Normal 20 2 3 8 2" xfId="24082" xr:uid="{00000000-0005-0000-0000-0000175E0000}"/>
    <cellStyle name="Normal 20 2 3 9" xfId="24083" xr:uid="{00000000-0005-0000-0000-0000185E0000}"/>
    <cellStyle name="Normal 20 2 4" xfId="24084" xr:uid="{00000000-0005-0000-0000-0000195E0000}"/>
    <cellStyle name="Normal 20 2 4 2" xfId="24085" xr:uid="{00000000-0005-0000-0000-00001A5E0000}"/>
    <cellStyle name="Normal 20 2 4 2 2" xfId="24086" xr:uid="{00000000-0005-0000-0000-00001B5E0000}"/>
    <cellStyle name="Normal 20 2 4 2 2 2" xfId="24087" xr:uid="{00000000-0005-0000-0000-00001C5E0000}"/>
    <cellStyle name="Normal 20 2 4 2 2 2 2" xfId="24088" xr:uid="{00000000-0005-0000-0000-00001D5E0000}"/>
    <cellStyle name="Normal 20 2 4 2 2 2 2 2" xfId="24089" xr:uid="{00000000-0005-0000-0000-00001E5E0000}"/>
    <cellStyle name="Normal 20 2 4 2 2 2 2 2 2" xfId="24090" xr:uid="{00000000-0005-0000-0000-00001F5E0000}"/>
    <cellStyle name="Normal 20 2 4 2 2 2 2 2 2 2" xfId="24091" xr:uid="{00000000-0005-0000-0000-0000205E0000}"/>
    <cellStyle name="Normal 20 2 4 2 2 2 2 2 3" xfId="24092" xr:uid="{00000000-0005-0000-0000-0000215E0000}"/>
    <cellStyle name="Normal 20 2 4 2 2 2 2 3" xfId="24093" xr:uid="{00000000-0005-0000-0000-0000225E0000}"/>
    <cellStyle name="Normal 20 2 4 2 2 2 2 3 2" xfId="24094" xr:uid="{00000000-0005-0000-0000-0000235E0000}"/>
    <cellStyle name="Normal 20 2 4 2 2 2 2 4" xfId="24095" xr:uid="{00000000-0005-0000-0000-0000245E0000}"/>
    <cellStyle name="Normal 20 2 4 2 2 2 3" xfId="24096" xr:uid="{00000000-0005-0000-0000-0000255E0000}"/>
    <cellStyle name="Normal 20 2 4 2 2 2 3 2" xfId="24097" xr:uid="{00000000-0005-0000-0000-0000265E0000}"/>
    <cellStyle name="Normal 20 2 4 2 2 2 3 2 2" xfId="24098" xr:uid="{00000000-0005-0000-0000-0000275E0000}"/>
    <cellStyle name="Normal 20 2 4 2 2 2 3 3" xfId="24099" xr:uid="{00000000-0005-0000-0000-0000285E0000}"/>
    <cellStyle name="Normal 20 2 4 2 2 2 4" xfId="24100" xr:uid="{00000000-0005-0000-0000-0000295E0000}"/>
    <cellStyle name="Normal 20 2 4 2 2 2 4 2" xfId="24101" xr:uid="{00000000-0005-0000-0000-00002A5E0000}"/>
    <cellStyle name="Normal 20 2 4 2 2 2 5" xfId="24102" xr:uid="{00000000-0005-0000-0000-00002B5E0000}"/>
    <cellStyle name="Normal 20 2 4 2 2 3" xfId="24103" xr:uid="{00000000-0005-0000-0000-00002C5E0000}"/>
    <cellStyle name="Normal 20 2 4 2 2 3 2" xfId="24104" xr:uid="{00000000-0005-0000-0000-00002D5E0000}"/>
    <cellStyle name="Normal 20 2 4 2 2 3 2 2" xfId="24105" xr:uid="{00000000-0005-0000-0000-00002E5E0000}"/>
    <cellStyle name="Normal 20 2 4 2 2 3 2 2 2" xfId="24106" xr:uid="{00000000-0005-0000-0000-00002F5E0000}"/>
    <cellStyle name="Normal 20 2 4 2 2 3 2 3" xfId="24107" xr:uid="{00000000-0005-0000-0000-0000305E0000}"/>
    <cellStyle name="Normal 20 2 4 2 2 3 3" xfId="24108" xr:uid="{00000000-0005-0000-0000-0000315E0000}"/>
    <cellStyle name="Normal 20 2 4 2 2 3 3 2" xfId="24109" xr:uid="{00000000-0005-0000-0000-0000325E0000}"/>
    <cellStyle name="Normal 20 2 4 2 2 3 4" xfId="24110" xr:uid="{00000000-0005-0000-0000-0000335E0000}"/>
    <cellStyle name="Normal 20 2 4 2 2 4" xfId="24111" xr:uid="{00000000-0005-0000-0000-0000345E0000}"/>
    <cellStyle name="Normal 20 2 4 2 2 4 2" xfId="24112" xr:uid="{00000000-0005-0000-0000-0000355E0000}"/>
    <cellStyle name="Normal 20 2 4 2 2 4 2 2" xfId="24113" xr:uid="{00000000-0005-0000-0000-0000365E0000}"/>
    <cellStyle name="Normal 20 2 4 2 2 4 3" xfId="24114" xr:uid="{00000000-0005-0000-0000-0000375E0000}"/>
    <cellStyle name="Normal 20 2 4 2 2 5" xfId="24115" xr:uid="{00000000-0005-0000-0000-0000385E0000}"/>
    <cellStyle name="Normal 20 2 4 2 2 5 2" xfId="24116" xr:uid="{00000000-0005-0000-0000-0000395E0000}"/>
    <cellStyle name="Normal 20 2 4 2 2 6" xfId="24117" xr:uid="{00000000-0005-0000-0000-00003A5E0000}"/>
    <cellStyle name="Normal 20 2 4 2 3" xfId="24118" xr:uid="{00000000-0005-0000-0000-00003B5E0000}"/>
    <cellStyle name="Normal 20 2 4 2 3 2" xfId="24119" xr:uid="{00000000-0005-0000-0000-00003C5E0000}"/>
    <cellStyle name="Normal 20 2 4 2 3 2 2" xfId="24120" xr:uid="{00000000-0005-0000-0000-00003D5E0000}"/>
    <cellStyle name="Normal 20 2 4 2 3 2 2 2" xfId="24121" xr:uid="{00000000-0005-0000-0000-00003E5E0000}"/>
    <cellStyle name="Normal 20 2 4 2 3 2 2 2 2" xfId="24122" xr:uid="{00000000-0005-0000-0000-00003F5E0000}"/>
    <cellStyle name="Normal 20 2 4 2 3 2 2 3" xfId="24123" xr:uid="{00000000-0005-0000-0000-0000405E0000}"/>
    <cellStyle name="Normal 20 2 4 2 3 2 3" xfId="24124" xr:uid="{00000000-0005-0000-0000-0000415E0000}"/>
    <cellStyle name="Normal 20 2 4 2 3 2 3 2" xfId="24125" xr:uid="{00000000-0005-0000-0000-0000425E0000}"/>
    <cellStyle name="Normal 20 2 4 2 3 2 4" xfId="24126" xr:uid="{00000000-0005-0000-0000-0000435E0000}"/>
    <cellStyle name="Normal 20 2 4 2 3 3" xfId="24127" xr:uid="{00000000-0005-0000-0000-0000445E0000}"/>
    <cellStyle name="Normal 20 2 4 2 3 3 2" xfId="24128" xr:uid="{00000000-0005-0000-0000-0000455E0000}"/>
    <cellStyle name="Normal 20 2 4 2 3 3 2 2" xfId="24129" xr:uid="{00000000-0005-0000-0000-0000465E0000}"/>
    <cellStyle name="Normal 20 2 4 2 3 3 3" xfId="24130" xr:uid="{00000000-0005-0000-0000-0000475E0000}"/>
    <cellStyle name="Normal 20 2 4 2 3 4" xfId="24131" xr:uid="{00000000-0005-0000-0000-0000485E0000}"/>
    <cellStyle name="Normal 20 2 4 2 3 4 2" xfId="24132" xr:uid="{00000000-0005-0000-0000-0000495E0000}"/>
    <cellStyle name="Normal 20 2 4 2 3 5" xfId="24133" xr:uid="{00000000-0005-0000-0000-00004A5E0000}"/>
    <cellStyle name="Normal 20 2 4 2 4" xfId="24134" xr:uid="{00000000-0005-0000-0000-00004B5E0000}"/>
    <cellStyle name="Normal 20 2 4 2 4 2" xfId="24135" xr:uid="{00000000-0005-0000-0000-00004C5E0000}"/>
    <cellStyle name="Normal 20 2 4 2 4 2 2" xfId="24136" xr:uid="{00000000-0005-0000-0000-00004D5E0000}"/>
    <cellStyle name="Normal 20 2 4 2 4 2 2 2" xfId="24137" xr:uid="{00000000-0005-0000-0000-00004E5E0000}"/>
    <cellStyle name="Normal 20 2 4 2 4 2 3" xfId="24138" xr:uid="{00000000-0005-0000-0000-00004F5E0000}"/>
    <cellStyle name="Normal 20 2 4 2 4 3" xfId="24139" xr:uid="{00000000-0005-0000-0000-0000505E0000}"/>
    <cellStyle name="Normal 20 2 4 2 4 3 2" xfId="24140" xr:uid="{00000000-0005-0000-0000-0000515E0000}"/>
    <cellStyle name="Normal 20 2 4 2 4 4" xfId="24141" xr:uid="{00000000-0005-0000-0000-0000525E0000}"/>
    <cellStyle name="Normal 20 2 4 2 5" xfId="24142" xr:uid="{00000000-0005-0000-0000-0000535E0000}"/>
    <cellStyle name="Normal 20 2 4 2 5 2" xfId="24143" xr:uid="{00000000-0005-0000-0000-0000545E0000}"/>
    <cellStyle name="Normal 20 2 4 2 5 2 2" xfId="24144" xr:uid="{00000000-0005-0000-0000-0000555E0000}"/>
    <cellStyle name="Normal 20 2 4 2 5 3" xfId="24145" xr:uid="{00000000-0005-0000-0000-0000565E0000}"/>
    <cellStyle name="Normal 20 2 4 2 6" xfId="24146" xr:uid="{00000000-0005-0000-0000-0000575E0000}"/>
    <cellStyle name="Normal 20 2 4 2 6 2" xfId="24147" xr:uid="{00000000-0005-0000-0000-0000585E0000}"/>
    <cellStyle name="Normal 20 2 4 2 7" xfId="24148" xr:uid="{00000000-0005-0000-0000-0000595E0000}"/>
    <cellStyle name="Normal 20 2 4 3" xfId="24149" xr:uid="{00000000-0005-0000-0000-00005A5E0000}"/>
    <cellStyle name="Normal 20 2 4 3 2" xfId="24150" xr:uid="{00000000-0005-0000-0000-00005B5E0000}"/>
    <cellStyle name="Normal 20 2 4 3 2 2" xfId="24151" xr:uid="{00000000-0005-0000-0000-00005C5E0000}"/>
    <cellStyle name="Normal 20 2 4 3 2 2 2" xfId="24152" xr:uid="{00000000-0005-0000-0000-00005D5E0000}"/>
    <cellStyle name="Normal 20 2 4 3 2 2 2 2" xfId="24153" xr:uid="{00000000-0005-0000-0000-00005E5E0000}"/>
    <cellStyle name="Normal 20 2 4 3 2 2 2 2 2" xfId="24154" xr:uid="{00000000-0005-0000-0000-00005F5E0000}"/>
    <cellStyle name="Normal 20 2 4 3 2 2 2 3" xfId="24155" xr:uid="{00000000-0005-0000-0000-0000605E0000}"/>
    <cellStyle name="Normal 20 2 4 3 2 2 3" xfId="24156" xr:uid="{00000000-0005-0000-0000-0000615E0000}"/>
    <cellStyle name="Normal 20 2 4 3 2 2 3 2" xfId="24157" xr:uid="{00000000-0005-0000-0000-0000625E0000}"/>
    <cellStyle name="Normal 20 2 4 3 2 2 4" xfId="24158" xr:uid="{00000000-0005-0000-0000-0000635E0000}"/>
    <cellStyle name="Normal 20 2 4 3 2 3" xfId="24159" xr:uid="{00000000-0005-0000-0000-0000645E0000}"/>
    <cellStyle name="Normal 20 2 4 3 2 3 2" xfId="24160" xr:uid="{00000000-0005-0000-0000-0000655E0000}"/>
    <cellStyle name="Normal 20 2 4 3 2 3 2 2" xfId="24161" xr:uid="{00000000-0005-0000-0000-0000665E0000}"/>
    <cellStyle name="Normal 20 2 4 3 2 3 3" xfId="24162" xr:uid="{00000000-0005-0000-0000-0000675E0000}"/>
    <cellStyle name="Normal 20 2 4 3 2 4" xfId="24163" xr:uid="{00000000-0005-0000-0000-0000685E0000}"/>
    <cellStyle name="Normal 20 2 4 3 2 4 2" xfId="24164" xr:uid="{00000000-0005-0000-0000-0000695E0000}"/>
    <cellStyle name="Normal 20 2 4 3 2 5" xfId="24165" xr:uid="{00000000-0005-0000-0000-00006A5E0000}"/>
    <cellStyle name="Normal 20 2 4 3 3" xfId="24166" xr:uid="{00000000-0005-0000-0000-00006B5E0000}"/>
    <cellStyle name="Normal 20 2 4 3 3 2" xfId="24167" xr:uid="{00000000-0005-0000-0000-00006C5E0000}"/>
    <cellStyle name="Normal 20 2 4 3 3 2 2" xfId="24168" xr:uid="{00000000-0005-0000-0000-00006D5E0000}"/>
    <cellStyle name="Normal 20 2 4 3 3 2 2 2" xfId="24169" xr:uid="{00000000-0005-0000-0000-00006E5E0000}"/>
    <cellStyle name="Normal 20 2 4 3 3 2 3" xfId="24170" xr:uid="{00000000-0005-0000-0000-00006F5E0000}"/>
    <cellStyle name="Normal 20 2 4 3 3 3" xfId="24171" xr:uid="{00000000-0005-0000-0000-0000705E0000}"/>
    <cellStyle name="Normal 20 2 4 3 3 3 2" xfId="24172" xr:uid="{00000000-0005-0000-0000-0000715E0000}"/>
    <cellStyle name="Normal 20 2 4 3 3 4" xfId="24173" xr:uid="{00000000-0005-0000-0000-0000725E0000}"/>
    <cellStyle name="Normal 20 2 4 3 4" xfId="24174" xr:uid="{00000000-0005-0000-0000-0000735E0000}"/>
    <cellStyle name="Normal 20 2 4 3 4 2" xfId="24175" xr:uid="{00000000-0005-0000-0000-0000745E0000}"/>
    <cellStyle name="Normal 20 2 4 3 4 2 2" xfId="24176" xr:uid="{00000000-0005-0000-0000-0000755E0000}"/>
    <cellStyle name="Normal 20 2 4 3 4 3" xfId="24177" xr:uid="{00000000-0005-0000-0000-0000765E0000}"/>
    <cellStyle name="Normal 20 2 4 3 5" xfId="24178" xr:uid="{00000000-0005-0000-0000-0000775E0000}"/>
    <cellStyle name="Normal 20 2 4 3 5 2" xfId="24179" xr:uid="{00000000-0005-0000-0000-0000785E0000}"/>
    <cellStyle name="Normal 20 2 4 3 6" xfId="24180" xr:uid="{00000000-0005-0000-0000-0000795E0000}"/>
    <cellStyle name="Normal 20 2 4 4" xfId="24181" xr:uid="{00000000-0005-0000-0000-00007A5E0000}"/>
    <cellStyle name="Normal 20 2 4 4 2" xfId="24182" xr:uid="{00000000-0005-0000-0000-00007B5E0000}"/>
    <cellStyle name="Normal 20 2 4 4 2 2" xfId="24183" xr:uid="{00000000-0005-0000-0000-00007C5E0000}"/>
    <cellStyle name="Normal 20 2 4 4 2 2 2" xfId="24184" xr:uid="{00000000-0005-0000-0000-00007D5E0000}"/>
    <cellStyle name="Normal 20 2 4 4 2 2 2 2" xfId="24185" xr:uid="{00000000-0005-0000-0000-00007E5E0000}"/>
    <cellStyle name="Normal 20 2 4 4 2 2 3" xfId="24186" xr:uid="{00000000-0005-0000-0000-00007F5E0000}"/>
    <cellStyle name="Normal 20 2 4 4 2 3" xfId="24187" xr:uid="{00000000-0005-0000-0000-0000805E0000}"/>
    <cellStyle name="Normal 20 2 4 4 2 3 2" xfId="24188" xr:uid="{00000000-0005-0000-0000-0000815E0000}"/>
    <cellStyle name="Normal 20 2 4 4 2 4" xfId="24189" xr:uid="{00000000-0005-0000-0000-0000825E0000}"/>
    <cellStyle name="Normal 20 2 4 4 3" xfId="24190" xr:uid="{00000000-0005-0000-0000-0000835E0000}"/>
    <cellStyle name="Normal 20 2 4 4 3 2" xfId="24191" xr:uid="{00000000-0005-0000-0000-0000845E0000}"/>
    <cellStyle name="Normal 20 2 4 4 3 2 2" xfId="24192" xr:uid="{00000000-0005-0000-0000-0000855E0000}"/>
    <cellStyle name="Normal 20 2 4 4 3 3" xfId="24193" xr:uid="{00000000-0005-0000-0000-0000865E0000}"/>
    <cellStyle name="Normal 20 2 4 4 4" xfId="24194" xr:uid="{00000000-0005-0000-0000-0000875E0000}"/>
    <cellStyle name="Normal 20 2 4 4 4 2" xfId="24195" xr:uid="{00000000-0005-0000-0000-0000885E0000}"/>
    <cellStyle name="Normal 20 2 4 4 5" xfId="24196" xr:uid="{00000000-0005-0000-0000-0000895E0000}"/>
    <cellStyle name="Normal 20 2 4 5" xfId="24197" xr:uid="{00000000-0005-0000-0000-00008A5E0000}"/>
    <cellStyle name="Normal 20 2 4 5 2" xfId="24198" xr:uid="{00000000-0005-0000-0000-00008B5E0000}"/>
    <cellStyle name="Normal 20 2 4 5 2 2" xfId="24199" xr:uid="{00000000-0005-0000-0000-00008C5E0000}"/>
    <cellStyle name="Normal 20 2 4 5 2 2 2" xfId="24200" xr:uid="{00000000-0005-0000-0000-00008D5E0000}"/>
    <cellStyle name="Normal 20 2 4 5 2 3" xfId="24201" xr:uid="{00000000-0005-0000-0000-00008E5E0000}"/>
    <cellStyle name="Normal 20 2 4 5 3" xfId="24202" xr:uid="{00000000-0005-0000-0000-00008F5E0000}"/>
    <cellStyle name="Normal 20 2 4 5 3 2" xfId="24203" xr:uid="{00000000-0005-0000-0000-0000905E0000}"/>
    <cellStyle name="Normal 20 2 4 5 4" xfId="24204" xr:uid="{00000000-0005-0000-0000-0000915E0000}"/>
    <cellStyle name="Normal 20 2 4 6" xfId="24205" xr:uid="{00000000-0005-0000-0000-0000925E0000}"/>
    <cellStyle name="Normal 20 2 4 6 2" xfId="24206" xr:uid="{00000000-0005-0000-0000-0000935E0000}"/>
    <cellStyle name="Normal 20 2 4 6 2 2" xfId="24207" xr:uid="{00000000-0005-0000-0000-0000945E0000}"/>
    <cellStyle name="Normal 20 2 4 6 3" xfId="24208" xr:uid="{00000000-0005-0000-0000-0000955E0000}"/>
    <cellStyle name="Normal 20 2 4 7" xfId="24209" xr:uid="{00000000-0005-0000-0000-0000965E0000}"/>
    <cellStyle name="Normal 20 2 4 7 2" xfId="24210" xr:uid="{00000000-0005-0000-0000-0000975E0000}"/>
    <cellStyle name="Normal 20 2 4 8" xfId="24211" xr:uid="{00000000-0005-0000-0000-0000985E0000}"/>
    <cellStyle name="Normal 20 2 5" xfId="24212" xr:uid="{00000000-0005-0000-0000-0000995E0000}"/>
    <cellStyle name="Normal 20 2 5 2" xfId="24213" xr:uid="{00000000-0005-0000-0000-00009A5E0000}"/>
    <cellStyle name="Normal 20 2 5 2 2" xfId="24214" xr:uid="{00000000-0005-0000-0000-00009B5E0000}"/>
    <cellStyle name="Normal 20 2 5 2 2 2" xfId="24215" xr:uid="{00000000-0005-0000-0000-00009C5E0000}"/>
    <cellStyle name="Normal 20 2 5 2 2 2 2" xfId="24216" xr:uid="{00000000-0005-0000-0000-00009D5E0000}"/>
    <cellStyle name="Normal 20 2 5 2 2 2 2 2" xfId="24217" xr:uid="{00000000-0005-0000-0000-00009E5E0000}"/>
    <cellStyle name="Normal 20 2 5 2 2 2 2 2 2" xfId="24218" xr:uid="{00000000-0005-0000-0000-00009F5E0000}"/>
    <cellStyle name="Normal 20 2 5 2 2 2 2 3" xfId="24219" xr:uid="{00000000-0005-0000-0000-0000A05E0000}"/>
    <cellStyle name="Normal 20 2 5 2 2 2 3" xfId="24220" xr:uid="{00000000-0005-0000-0000-0000A15E0000}"/>
    <cellStyle name="Normal 20 2 5 2 2 2 3 2" xfId="24221" xr:uid="{00000000-0005-0000-0000-0000A25E0000}"/>
    <cellStyle name="Normal 20 2 5 2 2 2 4" xfId="24222" xr:uid="{00000000-0005-0000-0000-0000A35E0000}"/>
    <cellStyle name="Normal 20 2 5 2 2 3" xfId="24223" xr:uid="{00000000-0005-0000-0000-0000A45E0000}"/>
    <cellStyle name="Normal 20 2 5 2 2 3 2" xfId="24224" xr:uid="{00000000-0005-0000-0000-0000A55E0000}"/>
    <cellStyle name="Normal 20 2 5 2 2 3 2 2" xfId="24225" xr:uid="{00000000-0005-0000-0000-0000A65E0000}"/>
    <cellStyle name="Normal 20 2 5 2 2 3 3" xfId="24226" xr:uid="{00000000-0005-0000-0000-0000A75E0000}"/>
    <cellStyle name="Normal 20 2 5 2 2 4" xfId="24227" xr:uid="{00000000-0005-0000-0000-0000A85E0000}"/>
    <cellStyle name="Normal 20 2 5 2 2 4 2" xfId="24228" xr:uid="{00000000-0005-0000-0000-0000A95E0000}"/>
    <cellStyle name="Normal 20 2 5 2 2 5" xfId="24229" xr:uid="{00000000-0005-0000-0000-0000AA5E0000}"/>
    <cellStyle name="Normal 20 2 5 2 3" xfId="24230" xr:uid="{00000000-0005-0000-0000-0000AB5E0000}"/>
    <cellStyle name="Normal 20 2 5 2 3 2" xfId="24231" xr:uid="{00000000-0005-0000-0000-0000AC5E0000}"/>
    <cellStyle name="Normal 20 2 5 2 3 2 2" xfId="24232" xr:uid="{00000000-0005-0000-0000-0000AD5E0000}"/>
    <cellStyle name="Normal 20 2 5 2 3 2 2 2" xfId="24233" xr:uid="{00000000-0005-0000-0000-0000AE5E0000}"/>
    <cellStyle name="Normal 20 2 5 2 3 2 3" xfId="24234" xr:uid="{00000000-0005-0000-0000-0000AF5E0000}"/>
    <cellStyle name="Normal 20 2 5 2 3 3" xfId="24235" xr:uid="{00000000-0005-0000-0000-0000B05E0000}"/>
    <cellStyle name="Normal 20 2 5 2 3 3 2" xfId="24236" xr:uid="{00000000-0005-0000-0000-0000B15E0000}"/>
    <cellStyle name="Normal 20 2 5 2 3 4" xfId="24237" xr:uid="{00000000-0005-0000-0000-0000B25E0000}"/>
    <cellStyle name="Normal 20 2 5 2 4" xfId="24238" xr:uid="{00000000-0005-0000-0000-0000B35E0000}"/>
    <cellStyle name="Normal 20 2 5 2 4 2" xfId="24239" xr:uid="{00000000-0005-0000-0000-0000B45E0000}"/>
    <cellStyle name="Normal 20 2 5 2 4 2 2" xfId="24240" xr:uid="{00000000-0005-0000-0000-0000B55E0000}"/>
    <cellStyle name="Normal 20 2 5 2 4 3" xfId="24241" xr:uid="{00000000-0005-0000-0000-0000B65E0000}"/>
    <cellStyle name="Normal 20 2 5 2 5" xfId="24242" xr:uid="{00000000-0005-0000-0000-0000B75E0000}"/>
    <cellStyle name="Normal 20 2 5 2 5 2" xfId="24243" xr:uid="{00000000-0005-0000-0000-0000B85E0000}"/>
    <cellStyle name="Normal 20 2 5 2 6" xfId="24244" xr:uid="{00000000-0005-0000-0000-0000B95E0000}"/>
    <cellStyle name="Normal 20 2 5 3" xfId="24245" xr:uid="{00000000-0005-0000-0000-0000BA5E0000}"/>
    <cellStyle name="Normal 20 2 5 3 2" xfId="24246" xr:uid="{00000000-0005-0000-0000-0000BB5E0000}"/>
    <cellStyle name="Normal 20 2 5 3 2 2" xfId="24247" xr:uid="{00000000-0005-0000-0000-0000BC5E0000}"/>
    <cellStyle name="Normal 20 2 5 3 2 2 2" xfId="24248" xr:uid="{00000000-0005-0000-0000-0000BD5E0000}"/>
    <cellStyle name="Normal 20 2 5 3 2 2 2 2" xfId="24249" xr:uid="{00000000-0005-0000-0000-0000BE5E0000}"/>
    <cellStyle name="Normal 20 2 5 3 2 2 3" xfId="24250" xr:uid="{00000000-0005-0000-0000-0000BF5E0000}"/>
    <cellStyle name="Normal 20 2 5 3 2 3" xfId="24251" xr:uid="{00000000-0005-0000-0000-0000C05E0000}"/>
    <cellStyle name="Normal 20 2 5 3 2 3 2" xfId="24252" xr:uid="{00000000-0005-0000-0000-0000C15E0000}"/>
    <cellStyle name="Normal 20 2 5 3 2 4" xfId="24253" xr:uid="{00000000-0005-0000-0000-0000C25E0000}"/>
    <cellStyle name="Normal 20 2 5 3 3" xfId="24254" xr:uid="{00000000-0005-0000-0000-0000C35E0000}"/>
    <cellStyle name="Normal 20 2 5 3 3 2" xfId="24255" xr:uid="{00000000-0005-0000-0000-0000C45E0000}"/>
    <cellStyle name="Normal 20 2 5 3 3 2 2" xfId="24256" xr:uid="{00000000-0005-0000-0000-0000C55E0000}"/>
    <cellStyle name="Normal 20 2 5 3 3 3" xfId="24257" xr:uid="{00000000-0005-0000-0000-0000C65E0000}"/>
    <cellStyle name="Normal 20 2 5 3 4" xfId="24258" xr:uid="{00000000-0005-0000-0000-0000C75E0000}"/>
    <cellStyle name="Normal 20 2 5 3 4 2" xfId="24259" xr:uid="{00000000-0005-0000-0000-0000C85E0000}"/>
    <cellStyle name="Normal 20 2 5 3 5" xfId="24260" xr:uid="{00000000-0005-0000-0000-0000C95E0000}"/>
    <cellStyle name="Normal 20 2 5 4" xfId="24261" xr:uid="{00000000-0005-0000-0000-0000CA5E0000}"/>
    <cellStyle name="Normal 20 2 5 4 2" xfId="24262" xr:uid="{00000000-0005-0000-0000-0000CB5E0000}"/>
    <cellStyle name="Normal 20 2 5 4 2 2" xfId="24263" xr:uid="{00000000-0005-0000-0000-0000CC5E0000}"/>
    <cellStyle name="Normal 20 2 5 4 2 2 2" xfId="24264" xr:uid="{00000000-0005-0000-0000-0000CD5E0000}"/>
    <cellStyle name="Normal 20 2 5 4 2 3" xfId="24265" xr:uid="{00000000-0005-0000-0000-0000CE5E0000}"/>
    <cellStyle name="Normal 20 2 5 4 3" xfId="24266" xr:uid="{00000000-0005-0000-0000-0000CF5E0000}"/>
    <cellStyle name="Normal 20 2 5 4 3 2" xfId="24267" xr:uid="{00000000-0005-0000-0000-0000D05E0000}"/>
    <cellStyle name="Normal 20 2 5 4 4" xfId="24268" xr:uid="{00000000-0005-0000-0000-0000D15E0000}"/>
    <cellStyle name="Normal 20 2 5 5" xfId="24269" xr:uid="{00000000-0005-0000-0000-0000D25E0000}"/>
    <cellStyle name="Normal 20 2 5 5 2" xfId="24270" xr:uid="{00000000-0005-0000-0000-0000D35E0000}"/>
    <cellStyle name="Normal 20 2 5 5 2 2" xfId="24271" xr:uid="{00000000-0005-0000-0000-0000D45E0000}"/>
    <cellStyle name="Normal 20 2 5 5 3" xfId="24272" xr:uid="{00000000-0005-0000-0000-0000D55E0000}"/>
    <cellStyle name="Normal 20 2 5 6" xfId="24273" xr:uid="{00000000-0005-0000-0000-0000D65E0000}"/>
    <cellStyle name="Normal 20 2 5 6 2" xfId="24274" xr:uid="{00000000-0005-0000-0000-0000D75E0000}"/>
    <cellStyle name="Normal 20 2 5 7" xfId="24275" xr:uid="{00000000-0005-0000-0000-0000D85E0000}"/>
    <cellStyle name="Normal 20 2 6" xfId="24276" xr:uid="{00000000-0005-0000-0000-0000D95E0000}"/>
    <cellStyle name="Normal 20 2 6 2" xfId="24277" xr:uid="{00000000-0005-0000-0000-0000DA5E0000}"/>
    <cellStyle name="Normal 20 2 6 2 2" xfId="24278" xr:uid="{00000000-0005-0000-0000-0000DB5E0000}"/>
    <cellStyle name="Normal 20 2 6 2 2 2" xfId="24279" xr:uid="{00000000-0005-0000-0000-0000DC5E0000}"/>
    <cellStyle name="Normal 20 2 6 2 2 2 2" xfId="24280" xr:uid="{00000000-0005-0000-0000-0000DD5E0000}"/>
    <cellStyle name="Normal 20 2 6 2 2 2 2 2" xfId="24281" xr:uid="{00000000-0005-0000-0000-0000DE5E0000}"/>
    <cellStyle name="Normal 20 2 6 2 2 2 3" xfId="24282" xr:uid="{00000000-0005-0000-0000-0000DF5E0000}"/>
    <cellStyle name="Normal 20 2 6 2 2 3" xfId="24283" xr:uid="{00000000-0005-0000-0000-0000E05E0000}"/>
    <cellStyle name="Normal 20 2 6 2 2 3 2" xfId="24284" xr:uid="{00000000-0005-0000-0000-0000E15E0000}"/>
    <cellStyle name="Normal 20 2 6 2 2 4" xfId="24285" xr:uid="{00000000-0005-0000-0000-0000E25E0000}"/>
    <cellStyle name="Normal 20 2 6 2 3" xfId="24286" xr:uid="{00000000-0005-0000-0000-0000E35E0000}"/>
    <cellStyle name="Normal 20 2 6 2 3 2" xfId="24287" xr:uid="{00000000-0005-0000-0000-0000E45E0000}"/>
    <cellStyle name="Normal 20 2 6 2 3 2 2" xfId="24288" xr:uid="{00000000-0005-0000-0000-0000E55E0000}"/>
    <cellStyle name="Normal 20 2 6 2 3 3" xfId="24289" xr:uid="{00000000-0005-0000-0000-0000E65E0000}"/>
    <cellStyle name="Normal 20 2 6 2 4" xfId="24290" xr:uid="{00000000-0005-0000-0000-0000E75E0000}"/>
    <cellStyle name="Normal 20 2 6 2 4 2" xfId="24291" xr:uid="{00000000-0005-0000-0000-0000E85E0000}"/>
    <cellStyle name="Normal 20 2 6 2 5" xfId="24292" xr:uid="{00000000-0005-0000-0000-0000E95E0000}"/>
    <cellStyle name="Normal 20 2 6 3" xfId="24293" xr:uid="{00000000-0005-0000-0000-0000EA5E0000}"/>
    <cellStyle name="Normal 20 2 6 3 2" xfId="24294" xr:uid="{00000000-0005-0000-0000-0000EB5E0000}"/>
    <cellStyle name="Normal 20 2 6 3 2 2" xfId="24295" xr:uid="{00000000-0005-0000-0000-0000EC5E0000}"/>
    <cellStyle name="Normal 20 2 6 3 2 2 2" xfId="24296" xr:uid="{00000000-0005-0000-0000-0000ED5E0000}"/>
    <cellStyle name="Normal 20 2 6 3 2 3" xfId="24297" xr:uid="{00000000-0005-0000-0000-0000EE5E0000}"/>
    <cellStyle name="Normal 20 2 6 3 3" xfId="24298" xr:uid="{00000000-0005-0000-0000-0000EF5E0000}"/>
    <cellStyle name="Normal 20 2 6 3 3 2" xfId="24299" xr:uid="{00000000-0005-0000-0000-0000F05E0000}"/>
    <cellStyle name="Normal 20 2 6 3 4" xfId="24300" xr:uid="{00000000-0005-0000-0000-0000F15E0000}"/>
    <cellStyle name="Normal 20 2 6 4" xfId="24301" xr:uid="{00000000-0005-0000-0000-0000F25E0000}"/>
    <cellStyle name="Normal 20 2 6 4 2" xfId="24302" xr:uid="{00000000-0005-0000-0000-0000F35E0000}"/>
    <cellStyle name="Normal 20 2 6 4 2 2" xfId="24303" xr:uid="{00000000-0005-0000-0000-0000F45E0000}"/>
    <cellStyle name="Normal 20 2 6 4 3" xfId="24304" xr:uid="{00000000-0005-0000-0000-0000F55E0000}"/>
    <cellStyle name="Normal 20 2 6 5" xfId="24305" xr:uid="{00000000-0005-0000-0000-0000F65E0000}"/>
    <cellStyle name="Normal 20 2 6 5 2" xfId="24306" xr:uid="{00000000-0005-0000-0000-0000F75E0000}"/>
    <cellStyle name="Normal 20 2 6 6" xfId="24307" xr:uid="{00000000-0005-0000-0000-0000F85E0000}"/>
    <cellStyle name="Normal 20 2 7" xfId="24308" xr:uid="{00000000-0005-0000-0000-0000F95E0000}"/>
    <cellStyle name="Normal 20 2 7 2" xfId="24309" xr:uid="{00000000-0005-0000-0000-0000FA5E0000}"/>
    <cellStyle name="Normal 20 2 7 2 2" xfId="24310" xr:uid="{00000000-0005-0000-0000-0000FB5E0000}"/>
    <cellStyle name="Normal 20 2 7 2 2 2" xfId="24311" xr:uid="{00000000-0005-0000-0000-0000FC5E0000}"/>
    <cellStyle name="Normal 20 2 7 2 2 2 2" xfId="24312" xr:uid="{00000000-0005-0000-0000-0000FD5E0000}"/>
    <cellStyle name="Normal 20 2 7 2 2 3" xfId="24313" xr:uid="{00000000-0005-0000-0000-0000FE5E0000}"/>
    <cellStyle name="Normal 20 2 7 2 3" xfId="24314" xr:uid="{00000000-0005-0000-0000-0000FF5E0000}"/>
    <cellStyle name="Normal 20 2 7 2 3 2" xfId="24315" xr:uid="{00000000-0005-0000-0000-0000005F0000}"/>
    <cellStyle name="Normal 20 2 7 2 4" xfId="24316" xr:uid="{00000000-0005-0000-0000-0000015F0000}"/>
    <cellStyle name="Normal 20 2 7 3" xfId="24317" xr:uid="{00000000-0005-0000-0000-0000025F0000}"/>
    <cellStyle name="Normal 20 2 7 3 2" xfId="24318" xr:uid="{00000000-0005-0000-0000-0000035F0000}"/>
    <cellStyle name="Normal 20 2 7 3 2 2" xfId="24319" xr:uid="{00000000-0005-0000-0000-0000045F0000}"/>
    <cellStyle name="Normal 20 2 7 3 3" xfId="24320" xr:uid="{00000000-0005-0000-0000-0000055F0000}"/>
    <cellStyle name="Normal 20 2 7 4" xfId="24321" xr:uid="{00000000-0005-0000-0000-0000065F0000}"/>
    <cellStyle name="Normal 20 2 7 4 2" xfId="24322" xr:uid="{00000000-0005-0000-0000-0000075F0000}"/>
    <cellStyle name="Normal 20 2 7 5" xfId="24323" xr:uid="{00000000-0005-0000-0000-0000085F0000}"/>
    <cellStyle name="Normal 20 2 8" xfId="24324" xr:uid="{00000000-0005-0000-0000-0000095F0000}"/>
    <cellStyle name="Normal 20 2 8 2" xfId="24325" xr:uid="{00000000-0005-0000-0000-00000A5F0000}"/>
    <cellStyle name="Normal 20 2 8 2 2" xfId="24326" xr:uid="{00000000-0005-0000-0000-00000B5F0000}"/>
    <cellStyle name="Normal 20 2 8 2 2 2" xfId="24327" xr:uid="{00000000-0005-0000-0000-00000C5F0000}"/>
    <cellStyle name="Normal 20 2 8 2 3" xfId="24328" xr:uid="{00000000-0005-0000-0000-00000D5F0000}"/>
    <cellStyle name="Normal 20 2 8 3" xfId="24329" xr:uid="{00000000-0005-0000-0000-00000E5F0000}"/>
    <cellStyle name="Normal 20 2 8 3 2" xfId="24330" xr:uid="{00000000-0005-0000-0000-00000F5F0000}"/>
    <cellStyle name="Normal 20 2 8 4" xfId="24331" xr:uid="{00000000-0005-0000-0000-0000105F0000}"/>
    <cellStyle name="Normal 20 2 9" xfId="24332" xr:uid="{00000000-0005-0000-0000-0000115F0000}"/>
    <cellStyle name="Normal 20 2 9 2" xfId="24333" xr:uid="{00000000-0005-0000-0000-0000125F0000}"/>
    <cellStyle name="Normal 20 2 9 2 2" xfId="24334" xr:uid="{00000000-0005-0000-0000-0000135F0000}"/>
    <cellStyle name="Normal 20 2 9 3" xfId="24335" xr:uid="{00000000-0005-0000-0000-0000145F0000}"/>
    <cellStyle name="Normal 20 3" xfId="24336" xr:uid="{00000000-0005-0000-0000-0000155F0000}"/>
    <cellStyle name="Normal 20 3 10" xfId="24337" xr:uid="{00000000-0005-0000-0000-0000165F0000}"/>
    <cellStyle name="Normal 20 3 2" xfId="24338" xr:uid="{00000000-0005-0000-0000-0000175F0000}"/>
    <cellStyle name="Normal 20 3 2 2" xfId="24339" xr:uid="{00000000-0005-0000-0000-0000185F0000}"/>
    <cellStyle name="Normal 20 3 2 2 2" xfId="24340" xr:uid="{00000000-0005-0000-0000-0000195F0000}"/>
    <cellStyle name="Normal 20 3 2 2 2 2" xfId="24341" xr:uid="{00000000-0005-0000-0000-00001A5F0000}"/>
    <cellStyle name="Normal 20 3 2 2 2 2 2" xfId="24342" xr:uid="{00000000-0005-0000-0000-00001B5F0000}"/>
    <cellStyle name="Normal 20 3 2 2 2 2 2 2" xfId="24343" xr:uid="{00000000-0005-0000-0000-00001C5F0000}"/>
    <cellStyle name="Normal 20 3 2 2 2 2 2 2 2" xfId="24344" xr:uid="{00000000-0005-0000-0000-00001D5F0000}"/>
    <cellStyle name="Normal 20 3 2 2 2 2 2 2 2 2" xfId="24345" xr:uid="{00000000-0005-0000-0000-00001E5F0000}"/>
    <cellStyle name="Normal 20 3 2 2 2 2 2 2 2 2 2" xfId="24346" xr:uid="{00000000-0005-0000-0000-00001F5F0000}"/>
    <cellStyle name="Normal 20 3 2 2 2 2 2 2 2 3" xfId="24347" xr:uid="{00000000-0005-0000-0000-0000205F0000}"/>
    <cellStyle name="Normal 20 3 2 2 2 2 2 2 3" xfId="24348" xr:uid="{00000000-0005-0000-0000-0000215F0000}"/>
    <cellStyle name="Normal 20 3 2 2 2 2 2 2 3 2" xfId="24349" xr:uid="{00000000-0005-0000-0000-0000225F0000}"/>
    <cellStyle name="Normal 20 3 2 2 2 2 2 2 4" xfId="24350" xr:uid="{00000000-0005-0000-0000-0000235F0000}"/>
    <cellStyle name="Normal 20 3 2 2 2 2 2 3" xfId="24351" xr:uid="{00000000-0005-0000-0000-0000245F0000}"/>
    <cellStyle name="Normal 20 3 2 2 2 2 2 3 2" xfId="24352" xr:uid="{00000000-0005-0000-0000-0000255F0000}"/>
    <cellStyle name="Normal 20 3 2 2 2 2 2 3 2 2" xfId="24353" xr:uid="{00000000-0005-0000-0000-0000265F0000}"/>
    <cellStyle name="Normal 20 3 2 2 2 2 2 3 3" xfId="24354" xr:uid="{00000000-0005-0000-0000-0000275F0000}"/>
    <cellStyle name="Normal 20 3 2 2 2 2 2 4" xfId="24355" xr:uid="{00000000-0005-0000-0000-0000285F0000}"/>
    <cellStyle name="Normal 20 3 2 2 2 2 2 4 2" xfId="24356" xr:uid="{00000000-0005-0000-0000-0000295F0000}"/>
    <cellStyle name="Normal 20 3 2 2 2 2 2 5" xfId="24357" xr:uid="{00000000-0005-0000-0000-00002A5F0000}"/>
    <cellStyle name="Normal 20 3 2 2 2 2 3" xfId="24358" xr:uid="{00000000-0005-0000-0000-00002B5F0000}"/>
    <cellStyle name="Normal 20 3 2 2 2 2 3 2" xfId="24359" xr:uid="{00000000-0005-0000-0000-00002C5F0000}"/>
    <cellStyle name="Normal 20 3 2 2 2 2 3 2 2" xfId="24360" xr:uid="{00000000-0005-0000-0000-00002D5F0000}"/>
    <cellStyle name="Normal 20 3 2 2 2 2 3 2 2 2" xfId="24361" xr:uid="{00000000-0005-0000-0000-00002E5F0000}"/>
    <cellStyle name="Normal 20 3 2 2 2 2 3 2 3" xfId="24362" xr:uid="{00000000-0005-0000-0000-00002F5F0000}"/>
    <cellStyle name="Normal 20 3 2 2 2 2 3 3" xfId="24363" xr:uid="{00000000-0005-0000-0000-0000305F0000}"/>
    <cellStyle name="Normal 20 3 2 2 2 2 3 3 2" xfId="24364" xr:uid="{00000000-0005-0000-0000-0000315F0000}"/>
    <cellStyle name="Normal 20 3 2 2 2 2 3 4" xfId="24365" xr:uid="{00000000-0005-0000-0000-0000325F0000}"/>
    <cellStyle name="Normal 20 3 2 2 2 2 4" xfId="24366" xr:uid="{00000000-0005-0000-0000-0000335F0000}"/>
    <cellStyle name="Normal 20 3 2 2 2 2 4 2" xfId="24367" xr:uid="{00000000-0005-0000-0000-0000345F0000}"/>
    <cellStyle name="Normal 20 3 2 2 2 2 4 2 2" xfId="24368" xr:uid="{00000000-0005-0000-0000-0000355F0000}"/>
    <cellStyle name="Normal 20 3 2 2 2 2 4 3" xfId="24369" xr:uid="{00000000-0005-0000-0000-0000365F0000}"/>
    <cellStyle name="Normal 20 3 2 2 2 2 5" xfId="24370" xr:uid="{00000000-0005-0000-0000-0000375F0000}"/>
    <cellStyle name="Normal 20 3 2 2 2 2 5 2" xfId="24371" xr:uid="{00000000-0005-0000-0000-0000385F0000}"/>
    <cellStyle name="Normal 20 3 2 2 2 2 6" xfId="24372" xr:uid="{00000000-0005-0000-0000-0000395F0000}"/>
    <cellStyle name="Normal 20 3 2 2 2 3" xfId="24373" xr:uid="{00000000-0005-0000-0000-00003A5F0000}"/>
    <cellStyle name="Normal 20 3 2 2 2 3 2" xfId="24374" xr:uid="{00000000-0005-0000-0000-00003B5F0000}"/>
    <cellStyle name="Normal 20 3 2 2 2 3 2 2" xfId="24375" xr:uid="{00000000-0005-0000-0000-00003C5F0000}"/>
    <cellStyle name="Normal 20 3 2 2 2 3 2 2 2" xfId="24376" xr:uid="{00000000-0005-0000-0000-00003D5F0000}"/>
    <cellStyle name="Normal 20 3 2 2 2 3 2 2 2 2" xfId="24377" xr:uid="{00000000-0005-0000-0000-00003E5F0000}"/>
    <cellStyle name="Normal 20 3 2 2 2 3 2 2 3" xfId="24378" xr:uid="{00000000-0005-0000-0000-00003F5F0000}"/>
    <cellStyle name="Normal 20 3 2 2 2 3 2 3" xfId="24379" xr:uid="{00000000-0005-0000-0000-0000405F0000}"/>
    <cellStyle name="Normal 20 3 2 2 2 3 2 3 2" xfId="24380" xr:uid="{00000000-0005-0000-0000-0000415F0000}"/>
    <cellStyle name="Normal 20 3 2 2 2 3 2 4" xfId="24381" xr:uid="{00000000-0005-0000-0000-0000425F0000}"/>
    <cellStyle name="Normal 20 3 2 2 2 3 3" xfId="24382" xr:uid="{00000000-0005-0000-0000-0000435F0000}"/>
    <cellStyle name="Normal 20 3 2 2 2 3 3 2" xfId="24383" xr:uid="{00000000-0005-0000-0000-0000445F0000}"/>
    <cellStyle name="Normal 20 3 2 2 2 3 3 2 2" xfId="24384" xr:uid="{00000000-0005-0000-0000-0000455F0000}"/>
    <cellStyle name="Normal 20 3 2 2 2 3 3 3" xfId="24385" xr:uid="{00000000-0005-0000-0000-0000465F0000}"/>
    <cellStyle name="Normal 20 3 2 2 2 3 4" xfId="24386" xr:uid="{00000000-0005-0000-0000-0000475F0000}"/>
    <cellStyle name="Normal 20 3 2 2 2 3 4 2" xfId="24387" xr:uid="{00000000-0005-0000-0000-0000485F0000}"/>
    <cellStyle name="Normal 20 3 2 2 2 3 5" xfId="24388" xr:uid="{00000000-0005-0000-0000-0000495F0000}"/>
    <cellStyle name="Normal 20 3 2 2 2 4" xfId="24389" xr:uid="{00000000-0005-0000-0000-00004A5F0000}"/>
    <cellStyle name="Normal 20 3 2 2 2 4 2" xfId="24390" xr:uid="{00000000-0005-0000-0000-00004B5F0000}"/>
    <cellStyle name="Normal 20 3 2 2 2 4 2 2" xfId="24391" xr:uid="{00000000-0005-0000-0000-00004C5F0000}"/>
    <cellStyle name="Normal 20 3 2 2 2 4 2 2 2" xfId="24392" xr:uid="{00000000-0005-0000-0000-00004D5F0000}"/>
    <cellStyle name="Normal 20 3 2 2 2 4 2 3" xfId="24393" xr:uid="{00000000-0005-0000-0000-00004E5F0000}"/>
    <cellStyle name="Normal 20 3 2 2 2 4 3" xfId="24394" xr:uid="{00000000-0005-0000-0000-00004F5F0000}"/>
    <cellStyle name="Normal 20 3 2 2 2 4 3 2" xfId="24395" xr:uid="{00000000-0005-0000-0000-0000505F0000}"/>
    <cellStyle name="Normal 20 3 2 2 2 4 4" xfId="24396" xr:uid="{00000000-0005-0000-0000-0000515F0000}"/>
    <cellStyle name="Normal 20 3 2 2 2 5" xfId="24397" xr:uid="{00000000-0005-0000-0000-0000525F0000}"/>
    <cellStyle name="Normal 20 3 2 2 2 5 2" xfId="24398" xr:uid="{00000000-0005-0000-0000-0000535F0000}"/>
    <cellStyle name="Normal 20 3 2 2 2 5 2 2" xfId="24399" xr:uid="{00000000-0005-0000-0000-0000545F0000}"/>
    <cellStyle name="Normal 20 3 2 2 2 5 3" xfId="24400" xr:uid="{00000000-0005-0000-0000-0000555F0000}"/>
    <cellStyle name="Normal 20 3 2 2 2 6" xfId="24401" xr:uid="{00000000-0005-0000-0000-0000565F0000}"/>
    <cellStyle name="Normal 20 3 2 2 2 6 2" xfId="24402" xr:uid="{00000000-0005-0000-0000-0000575F0000}"/>
    <cellStyle name="Normal 20 3 2 2 2 7" xfId="24403" xr:uid="{00000000-0005-0000-0000-0000585F0000}"/>
    <cellStyle name="Normal 20 3 2 2 3" xfId="24404" xr:uid="{00000000-0005-0000-0000-0000595F0000}"/>
    <cellStyle name="Normal 20 3 2 2 3 2" xfId="24405" xr:uid="{00000000-0005-0000-0000-00005A5F0000}"/>
    <cellStyle name="Normal 20 3 2 2 3 2 2" xfId="24406" xr:uid="{00000000-0005-0000-0000-00005B5F0000}"/>
    <cellStyle name="Normal 20 3 2 2 3 2 2 2" xfId="24407" xr:uid="{00000000-0005-0000-0000-00005C5F0000}"/>
    <cellStyle name="Normal 20 3 2 2 3 2 2 2 2" xfId="24408" xr:uid="{00000000-0005-0000-0000-00005D5F0000}"/>
    <cellStyle name="Normal 20 3 2 2 3 2 2 2 2 2" xfId="24409" xr:uid="{00000000-0005-0000-0000-00005E5F0000}"/>
    <cellStyle name="Normal 20 3 2 2 3 2 2 2 3" xfId="24410" xr:uid="{00000000-0005-0000-0000-00005F5F0000}"/>
    <cellStyle name="Normal 20 3 2 2 3 2 2 3" xfId="24411" xr:uid="{00000000-0005-0000-0000-0000605F0000}"/>
    <cellStyle name="Normal 20 3 2 2 3 2 2 3 2" xfId="24412" xr:uid="{00000000-0005-0000-0000-0000615F0000}"/>
    <cellStyle name="Normal 20 3 2 2 3 2 2 4" xfId="24413" xr:uid="{00000000-0005-0000-0000-0000625F0000}"/>
    <cellStyle name="Normal 20 3 2 2 3 2 3" xfId="24414" xr:uid="{00000000-0005-0000-0000-0000635F0000}"/>
    <cellStyle name="Normal 20 3 2 2 3 2 3 2" xfId="24415" xr:uid="{00000000-0005-0000-0000-0000645F0000}"/>
    <cellStyle name="Normal 20 3 2 2 3 2 3 2 2" xfId="24416" xr:uid="{00000000-0005-0000-0000-0000655F0000}"/>
    <cellStyle name="Normal 20 3 2 2 3 2 3 3" xfId="24417" xr:uid="{00000000-0005-0000-0000-0000665F0000}"/>
    <cellStyle name="Normal 20 3 2 2 3 2 4" xfId="24418" xr:uid="{00000000-0005-0000-0000-0000675F0000}"/>
    <cellStyle name="Normal 20 3 2 2 3 2 4 2" xfId="24419" xr:uid="{00000000-0005-0000-0000-0000685F0000}"/>
    <cellStyle name="Normal 20 3 2 2 3 2 5" xfId="24420" xr:uid="{00000000-0005-0000-0000-0000695F0000}"/>
    <cellStyle name="Normal 20 3 2 2 3 3" xfId="24421" xr:uid="{00000000-0005-0000-0000-00006A5F0000}"/>
    <cellStyle name="Normal 20 3 2 2 3 3 2" xfId="24422" xr:uid="{00000000-0005-0000-0000-00006B5F0000}"/>
    <cellStyle name="Normal 20 3 2 2 3 3 2 2" xfId="24423" xr:uid="{00000000-0005-0000-0000-00006C5F0000}"/>
    <cellStyle name="Normal 20 3 2 2 3 3 2 2 2" xfId="24424" xr:uid="{00000000-0005-0000-0000-00006D5F0000}"/>
    <cellStyle name="Normal 20 3 2 2 3 3 2 3" xfId="24425" xr:uid="{00000000-0005-0000-0000-00006E5F0000}"/>
    <cellStyle name="Normal 20 3 2 2 3 3 3" xfId="24426" xr:uid="{00000000-0005-0000-0000-00006F5F0000}"/>
    <cellStyle name="Normal 20 3 2 2 3 3 3 2" xfId="24427" xr:uid="{00000000-0005-0000-0000-0000705F0000}"/>
    <cellStyle name="Normal 20 3 2 2 3 3 4" xfId="24428" xr:uid="{00000000-0005-0000-0000-0000715F0000}"/>
    <cellStyle name="Normal 20 3 2 2 3 4" xfId="24429" xr:uid="{00000000-0005-0000-0000-0000725F0000}"/>
    <cellStyle name="Normal 20 3 2 2 3 4 2" xfId="24430" xr:uid="{00000000-0005-0000-0000-0000735F0000}"/>
    <cellStyle name="Normal 20 3 2 2 3 4 2 2" xfId="24431" xr:uid="{00000000-0005-0000-0000-0000745F0000}"/>
    <cellStyle name="Normal 20 3 2 2 3 4 3" xfId="24432" xr:uid="{00000000-0005-0000-0000-0000755F0000}"/>
    <cellStyle name="Normal 20 3 2 2 3 5" xfId="24433" xr:uid="{00000000-0005-0000-0000-0000765F0000}"/>
    <cellStyle name="Normal 20 3 2 2 3 5 2" xfId="24434" xr:uid="{00000000-0005-0000-0000-0000775F0000}"/>
    <cellStyle name="Normal 20 3 2 2 3 6" xfId="24435" xr:uid="{00000000-0005-0000-0000-0000785F0000}"/>
    <cellStyle name="Normal 20 3 2 2 4" xfId="24436" xr:uid="{00000000-0005-0000-0000-0000795F0000}"/>
    <cellStyle name="Normal 20 3 2 2 4 2" xfId="24437" xr:uid="{00000000-0005-0000-0000-00007A5F0000}"/>
    <cellStyle name="Normal 20 3 2 2 4 2 2" xfId="24438" xr:uid="{00000000-0005-0000-0000-00007B5F0000}"/>
    <cellStyle name="Normal 20 3 2 2 4 2 2 2" xfId="24439" xr:uid="{00000000-0005-0000-0000-00007C5F0000}"/>
    <cellStyle name="Normal 20 3 2 2 4 2 2 2 2" xfId="24440" xr:uid="{00000000-0005-0000-0000-00007D5F0000}"/>
    <cellStyle name="Normal 20 3 2 2 4 2 2 3" xfId="24441" xr:uid="{00000000-0005-0000-0000-00007E5F0000}"/>
    <cellStyle name="Normal 20 3 2 2 4 2 3" xfId="24442" xr:uid="{00000000-0005-0000-0000-00007F5F0000}"/>
    <cellStyle name="Normal 20 3 2 2 4 2 3 2" xfId="24443" xr:uid="{00000000-0005-0000-0000-0000805F0000}"/>
    <cellStyle name="Normal 20 3 2 2 4 2 4" xfId="24444" xr:uid="{00000000-0005-0000-0000-0000815F0000}"/>
    <cellStyle name="Normal 20 3 2 2 4 3" xfId="24445" xr:uid="{00000000-0005-0000-0000-0000825F0000}"/>
    <cellStyle name="Normal 20 3 2 2 4 3 2" xfId="24446" xr:uid="{00000000-0005-0000-0000-0000835F0000}"/>
    <cellStyle name="Normal 20 3 2 2 4 3 2 2" xfId="24447" xr:uid="{00000000-0005-0000-0000-0000845F0000}"/>
    <cellStyle name="Normal 20 3 2 2 4 3 3" xfId="24448" xr:uid="{00000000-0005-0000-0000-0000855F0000}"/>
    <cellStyle name="Normal 20 3 2 2 4 4" xfId="24449" xr:uid="{00000000-0005-0000-0000-0000865F0000}"/>
    <cellStyle name="Normal 20 3 2 2 4 4 2" xfId="24450" xr:uid="{00000000-0005-0000-0000-0000875F0000}"/>
    <cellStyle name="Normal 20 3 2 2 4 5" xfId="24451" xr:uid="{00000000-0005-0000-0000-0000885F0000}"/>
    <cellStyle name="Normal 20 3 2 2 5" xfId="24452" xr:uid="{00000000-0005-0000-0000-0000895F0000}"/>
    <cellStyle name="Normal 20 3 2 2 5 2" xfId="24453" xr:uid="{00000000-0005-0000-0000-00008A5F0000}"/>
    <cellStyle name="Normal 20 3 2 2 5 2 2" xfId="24454" xr:uid="{00000000-0005-0000-0000-00008B5F0000}"/>
    <cellStyle name="Normal 20 3 2 2 5 2 2 2" xfId="24455" xr:uid="{00000000-0005-0000-0000-00008C5F0000}"/>
    <cellStyle name="Normal 20 3 2 2 5 2 3" xfId="24456" xr:uid="{00000000-0005-0000-0000-00008D5F0000}"/>
    <cellStyle name="Normal 20 3 2 2 5 3" xfId="24457" xr:uid="{00000000-0005-0000-0000-00008E5F0000}"/>
    <cellStyle name="Normal 20 3 2 2 5 3 2" xfId="24458" xr:uid="{00000000-0005-0000-0000-00008F5F0000}"/>
    <cellStyle name="Normal 20 3 2 2 5 4" xfId="24459" xr:uid="{00000000-0005-0000-0000-0000905F0000}"/>
    <cellStyle name="Normal 20 3 2 2 6" xfId="24460" xr:uid="{00000000-0005-0000-0000-0000915F0000}"/>
    <cellStyle name="Normal 20 3 2 2 6 2" xfId="24461" xr:uid="{00000000-0005-0000-0000-0000925F0000}"/>
    <cellStyle name="Normal 20 3 2 2 6 2 2" xfId="24462" xr:uid="{00000000-0005-0000-0000-0000935F0000}"/>
    <cellStyle name="Normal 20 3 2 2 6 3" xfId="24463" xr:uid="{00000000-0005-0000-0000-0000945F0000}"/>
    <cellStyle name="Normal 20 3 2 2 7" xfId="24464" xr:uid="{00000000-0005-0000-0000-0000955F0000}"/>
    <cellStyle name="Normal 20 3 2 2 7 2" xfId="24465" xr:uid="{00000000-0005-0000-0000-0000965F0000}"/>
    <cellStyle name="Normal 20 3 2 2 8" xfId="24466" xr:uid="{00000000-0005-0000-0000-0000975F0000}"/>
    <cellStyle name="Normal 20 3 2 3" xfId="24467" xr:uid="{00000000-0005-0000-0000-0000985F0000}"/>
    <cellStyle name="Normal 20 3 2 3 2" xfId="24468" xr:uid="{00000000-0005-0000-0000-0000995F0000}"/>
    <cellStyle name="Normal 20 3 2 3 2 2" xfId="24469" xr:uid="{00000000-0005-0000-0000-00009A5F0000}"/>
    <cellStyle name="Normal 20 3 2 3 2 2 2" xfId="24470" xr:uid="{00000000-0005-0000-0000-00009B5F0000}"/>
    <cellStyle name="Normal 20 3 2 3 2 2 2 2" xfId="24471" xr:uid="{00000000-0005-0000-0000-00009C5F0000}"/>
    <cellStyle name="Normal 20 3 2 3 2 2 2 2 2" xfId="24472" xr:uid="{00000000-0005-0000-0000-00009D5F0000}"/>
    <cellStyle name="Normal 20 3 2 3 2 2 2 2 2 2" xfId="24473" xr:uid="{00000000-0005-0000-0000-00009E5F0000}"/>
    <cellStyle name="Normal 20 3 2 3 2 2 2 2 3" xfId="24474" xr:uid="{00000000-0005-0000-0000-00009F5F0000}"/>
    <cellStyle name="Normal 20 3 2 3 2 2 2 3" xfId="24475" xr:uid="{00000000-0005-0000-0000-0000A05F0000}"/>
    <cellStyle name="Normal 20 3 2 3 2 2 2 3 2" xfId="24476" xr:uid="{00000000-0005-0000-0000-0000A15F0000}"/>
    <cellStyle name="Normal 20 3 2 3 2 2 2 4" xfId="24477" xr:uid="{00000000-0005-0000-0000-0000A25F0000}"/>
    <cellStyle name="Normal 20 3 2 3 2 2 3" xfId="24478" xr:uid="{00000000-0005-0000-0000-0000A35F0000}"/>
    <cellStyle name="Normal 20 3 2 3 2 2 3 2" xfId="24479" xr:uid="{00000000-0005-0000-0000-0000A45F0000}"/>
    <cellStyle name="Normal 20 3 2 3 2 2 3 2 2" xfId="24480" xr:uid="{00000000-0005-0000-0000-0000A55F0000}"/>
    <cellStyle name="Normal 20 3 2 3 2 2 3 3" xfId="24481" xr:uid="{00000000-0005-0000-0000-0000A65F0000}"/>
    <cellStyle name="Normal 20 3 2 3 2 2 4" xfId="24482" xr:uid="{00000000-0005-0000-0000-0000A75F0000}"/>
    <cellStyle name="Normal 20 3 2 3 2 2 4 2" xfId="24483" xr:uid="{00000000-0005-0000-0000-0000A85F0000}"/>
    <cellStyle name="Normal 20 3 2 3 2 2 5" xfId="24484" xr:uid="{00000000-0005-0000-0000-0000A95F0000}"/>
    <cellStyle name="Normal 20 3 2 3 2 3" xfId="24485" xr:uid="{00000000-0005-0000-0000-0000AA5F0000}"/>
    <cellStyle name="Normal 20 3 2 3 2 3 2" xfId="24486" xr:uid="{00000000-0005-0000-0000-0000AB5F0000}"/>
    <cellStyle name="Normal 20 3 2 3 2 3 2 2" xfId="24487" xr:uid="{00000000-0005-0000-0000-0000AC5F0000}"/>
    <cellStyle name="Normal 20 3 2 3 2 3 2 2 2" xfId="24488" xr:uid="{00000000-0005-0000-0000-0000AD5F0000}"/>
    <cellStyle name="Normal 20 3 2 3 2 3 2 3" xfId="24489" xr:uid="{00000000-0005-0000-0000-0000AE5F0000}"/>
    <cellStyle name="Normal 20 3 2 3 2 3 3" xfId="24490" xr:uid="{00000000-0005-0000-0000-0000AF5F0000}"/>
    <cellStyle name="Normal 20 3 2 3 2 3 3 2" xfId="24491" xr:uid="{00000000-0005-0000-0000-0000B05F0000}"/>
    <cellStyle name="Normal 20 3 2 3 2 3 4" xfId="24492" xr:uid="{00000000-0005-0000-0000-0000B15F0000}"/>
    <cellStyle name="Normal 20 3 2 3 2 4" xfId="24493" xr:uid="{00000000-0005-0000-0000-0000B25F0000}"/>
    <cellStyle name="Normal 20 3 2 3 2 4 2" xfId="24494" xr:uid="{00000000-0005-0000-0000-0000B35F0000}"/>
    <cellStyle name="Normal 20 3 2 3 2 4 2 2" xfId="24495" xr:uid="{00000000-0005-0000-0000-0000B45F0000}"/>
    <cellStyle name="Normal 20 3 2 3 2 4 3" xfId="24496" xr:uid="{00000000-0005-0000-0000-0000B55F0000}"/>
    <cellStyle name="Normal 20 3 2 3 2 5" xfId="24497" xr:uid="{00000000-0005-0000-0000-0000B65F0000}"/>
    <cellStyle name="Normal 20 3 2 3 2 5 2" xfId="24498" xr:uid="{00000000-0005-0000-0000-0000B75F0000}"/>
    <cellStyle name="Normal 20 3 2 3 2 6" xfId="24499" xr:uid="{00000000-0005-0000-0000-0000B85F0000}"/>
    <cellStyle name="Normal 20 3 2 3 3" xfId="24500" xr:uid="{00000000-0005-0000-0000-0000B95F0000}"/>
    <cellStyle name="Normal 20 3 2 3 3 2" xfId="24501" xr:uid="{00000000-0005-0000-0000-0000BA5F0000}"/>
    <cellStyle name="Normal 20 3 2 3 3 2 2" xfId="24502" xr:uid="{00000000-0005-0000-0000-0000BB5F0000}"/>
    <cellStyle name="Normal 20 3 2 3 3 2 2 2" xfId="24503" xr:uid="{00000000-0005-0000-0000-0000BC5F0000}"/>
    <cellStyle name="Normal 20 3 2 3 3 2 2 2 2" xfId="24504" xr:uid="{00000000-0005-0000-0000-0000BD5F0000}"/>
    <cellStyle name="Normal 20 3 2 3 3 2 2 3" xfId="24505" xr:uid="{00000000-0005-0000-0000-0000BE5F0000}"/>
    <cellStyle name="Normal 20 3 2 3 3 2 3" xfId="24506" xr:uid="{00000000-0005-0000-0000-0000BF5F0000}"/>
    <cellStyle name="Normal 20 3 2 3 3 2 3 2" xfId="24507" xr:uid="{00000000-0005-0000-0000-0000C05F0000}"/>
    <cellStyle name="Normal 20 3 2 3 3 2 4" xfId="24508" xr:uid="{00000000-0005-0000-0000-0000C15F0000}"/>
    <cellStyle name="Normal 20 3 2 3 3 3" xfId="24509" xr:uid="{00000000-0005-0000-0000-0000C25F0000}"/>
    <cellStyle name="Normal 20 3 2 3 3 3 2" xfId="24510" xr:uid="{00000000-0005-0000-0000-0000C35F0000}"/>
    <cellStyle name="Normal 20 3 2 3 3 3 2 2" xfId="24511" xr:uid="{00000000-0005-0000-0000-0000C45F0000}"/>
    <cellStyle name="Normal 20 3 2 3 3 3 3" xfId="24512" xr:uid="{00000000-0005-0000-0000-0000C55F0000}"/>
    <cellStyle name="Normal 20 3 2 3 3 4" xfId="24513" xr:uid="{00000000-0005-0000-0000-0000C65F0000}"/>
    <cellStyle name="Normal 20 3 2 3 3 4 2" xfId="24514" xr:uid="{00000000-0005-0000-0000-0000C75F0000}"/>
    <cellStyle name="Normal 20 3 2 3 3 5" xfId="24515" xr:uid="{00000000-0005-0000-0000-0000C85F0000}"/>
    <cellStyle name="Normal 20 3 2 3 4" xfId="24516" xr:uid="{00000000-0005-0000-0000-0000C95F0000}"/>
    <cellStyle name="Normal 20 3 2 3 4 2" xfId="24517" xr:uid="{00000000-0005-0000-0000-0000CA5F0000}"/>
    <cellStyle name="Normal 20 3 2 3 4 2 2" xfId="24518" xr:uid="{00000000-0005-0000-0000-0000CB5F0000}"/>
    <cellStyle name="Normal 20 3 2 3 4 2 2 2" xfId="24519" xr:uid="{00000000-0005-0000-0000-0000CC5F0000}"/>
    <cellStyle name="Normal 20 3 2 3 4 2 3" xfId="24520" xr:uid="{00000000-0005-0000-0000-0000CD5F0000}"/>
    <cellStyle name="Normal 20 3 2 3 4 3" xfId="24521" xr:uid="{00000000-0005-0000-0000-0000CE5F0000}"/>
    <cellStyle name="Normal 20 3 2 3 4 3 2" xfId="24522" xr:uid="{00000000-0005-0000-0000-0000CF5F0000}"/>
    <cellStyle name="Normal 20 3 2 3 4 4" xfId="24523" xr:uid="{00000000-0005-0000-0000-0000D05F0000}"/>
    <cellStyle name="Normal 20 3 2 3 5" xfId="24524" xr:uid="{00000000-0005-0000-0000-0000D15F0000}"/>
    <cellStyle name="Normal 20 3 2 3 5 2" xfId="24525" xr:uid="{00000000-0005-0000-0000-0000D25F0000}"/>
    <cellStyle name="Normal 20 3 2 3 5 2 2" xfId="24526" xr:uid="{00000000-0005-0000-0000-0000D35F0000}"/>
    <cellStyle name="Normal 20 3 2 3 5 3" xfId="24527" xr:uid="{00000000-0005-0000-0000-0000D45F0000}"/>
    <cellStyle name="Normal 20 3 2 3 6" xfId="24528" xr:uid="{00000000-0005-0000-0000-0000D55F0000}"/>
    <cellStyle name="Normal 20 3 2 3 6 2" xfId="24529" xr:uid="{00000000-0005-0000-0000-0000D65F0000}"/>
    <cellStyle name="Normal 20 3 2 3 7" xfId="24530" xr:uid="{00000000-0005-0000-0000-0000D75F0000}"/>
    <cellStyle name="Normal 20 3 2 4" xfId="24531" xr:uid="{00000000-0005-0000-0000-0000D85F0000}"/>
    <cellStyle name="Normal 20 3 2 4 2" xfId="24532" xr:uid="{00000000-0005-0000-0000-0000D95F0000}"/>
    <cellStyle name="Normal 20 3 2 4 2 2" xfId="24533" xr:uid="{00000000-0005-0000-0000-0000DA5F0000}"/>
    <cellStyle name="Normal 20 3 2 4 2 2 2" xfId="24534" xr:uid="{00000000-0005-0000-0000-0000DB5F0000}"/>
    <cellStyle name="Normal 20 3 2 4 2 2 2 2" xfId="24535" xr:uid="{00000000-0005-0000-0000-0000DC5F0000}"/>
    <cellStyle name="Normal 20 3 2 4 2 2 2 2 2" xfId="24536" xr:uid="{00000000-0005-0000-0000-0000DD5F0000}"/>
    <cellStyle name="Normal 20 3 2 4 2 2 2 3" xfId="24537" xr:uid="{00000000-0005-0000-0000-0000DE5F0000}"/>
    <cellStyle name="Normal 20 3 2 4 2 2 3" xfId="24538" xr:uid="{00000000-0005-0000-0000-0000DF5F0000}"/>
    <cellStyle name="Normal 20 3 2 4 2 2 3 2" xfId="24539" xr:uid="{00000000-0005-0000-0000-0000E05F0000}"/>
    <cellStyle name="Normal 20 3 2 4 2 2 4" xfId="24540" xr:uid="{00000000-0005-0000-0000-0000E15F0000}"/>
    <cellStyle name="Normal 20 3 2 4 2 3" xfId="24541" xr:uid="{00000000-0005-0000-0000-0000E25F0000}"/>
    <cellStyle name="Normal 20 3 2 4 2 3 2" xfId="24542" xr:uid="{00000000-0005-0000-0000-0000E35F0000}"/>
    <cellStyle name="Normal 20 3 2 4 2 3 2 2" xfId="24543" xr:uid="{00000000-0005-0000-0000-0000E45F0000}"/>
    <cellStyle name="Normal 20 3 2 4 2 3 3" xfId="24544" xr:uid="{00000000-0005-0000-0000-0000E55F0000}"/>
    <cellStyle name="Normal 20 3 2 4 2 4" xfId="24545" xr:uid="{00000000-0005-0000-0000-0000E65F0000}"/>
    <cellStyle name="Normal 20 3 2 4 2 4 2" xfId="24546" xr:uid="{00000000-0005-0000-0000-0000E75F0000}"/>
    <cellStyle name="Normal 20 3 2 4 2 5" xfId="24547" xr:uid="{00000000-0005-0000-0000-0000E85F0000}"/>
    <cellStyle name="Normal 20 3 2 4 3" xfId="24548" xr:uid="{00000000-0005-0000-0000-0000E95F0000}"/>
    <cellStyle name="Normal 20 3 2 4 3 2" xfId="24549" xr:uid="{00000000-0005-0000-0000-0000EA5F0000}"/>
    <cellStyle name="Normal 20 3 2 4 3 2 2" xfId="24550" xr:uid="{00000000-0005-0000-0000-0000EB5F0000}"/>
    <cellStyle name="Normal 20 3 2 4 3 2 2 2" xfId="24551" xr:uid="{00000000-0005-0000-0000-0000EC5F0000}"/>
    <cellStyle name="Normal 20 3 2 4 3 2 3" xfId="24552" xr:uid="{00000000-0005-0000-0000-0000ED5F0000}"/>
    <cellStyle name="Normal 20 3 2 4 3 3" xfId="24553" xr:uid="{00000000-0005-0000-0000-0000EE5F0000}"/>
    <cellStyle name="Normal 20 3 2 4 3 3 2" xfId="24554" xr:uid="{00000000-0005-0000-0000-0000EF5F0000}"/>
    <cellStyle name="Normal 20 3 2 4 3 4" xfId="24555" xr:uid="{00000000-0005-0000-0000-0000F05F0000}"/>
    <cellStyle name="Normal 20 3 2 4 4" xfId="24556" xr:uid="{00000000-0005-0000-0000-0000F15F0000}"/>
    <cellStyle name="Normal 20 3 2 4 4 2" xfId="24557" xr:uid="{00000000-0005-0000-0000-0000F25F0000}"/>
    <cellStyle name="Normal 20 3 2 4 4 2 2" xfId="24558" xr:uid="{00000000-0005-0000-0000-0000F35F0000}"/>
    <cellStyle name="Normal 20 3 2 4 4 3" xfId="24559" xr:uid="{00000000-0005-0000-0000-0000F45F0000}"/>
    <cellStyle name="Normal 20 3 2 4 5" xfId="24560" xr:uid="{00000000-0005-0000-0000-0000F55F0000}"/>
    <cellStyle name="Normal 20 3 2 4 5 2" xfId="24561" xr:uid="{00000000-0005-0000-0000-0000F65F0000}"/>
    <cellStyle name="Normal 20 3 2 4 6" xfId="24562" xr:uid="{00000000-0005-0000-0000-0000F75F0000}"/>
    <cellStyle name="Normal 20 3 2 5" xfId="24563" xr:uid="{00000000-0005-0000-0000-0000F85F0000}"/>
    <cellStyle name="Normal 20 3 2 5 2" xfId="24564" xr:uid="{00000000-0005-0000-0000-0000F95F0000}"/>
    <cellStyle name="Normal 20 3 2 5 2 2" xfId="24565" xr:uid="{00000000-0005-0000-0000-0000FA5F0000}"/>
    <cellStyle name="Normal 20 3 2 5 2 2 2" xfId="24566" xr:uid="{00000000-0005-0000-0000-0000FB5F0000}"/>
    <cellStyle name="Normal 20 3 2 5 2 2 2 2" xfId="24567" xr:uid="{00000000-0005-0000-0000-0000FC5F0000}"/>
    <cellStyle name="Normal 20 3 2 5 2 2 3" xfId="24568" xr:uid="{00000000-0005-0000-0000-0000FD5F0000}"/>
    <cellStyle name="Normal 20 3 2 5 2 3" xfId="24569" xr:uid="{00000000-0005-0000-0000-0000FE5F0000}"/>
    <cellStyle name="Normal 20 3 2 5 2 3 2" xfId="24570" xr:uid="{00000000-0005-0000-0000-0000FF5F0000}"/>
    <cellStyle name="Normal 20 3 2 5 2 4" xfId="24571" xr:uid="{00000000-0005-0000-0000-000000600000}"/>
    <cellStyle name="Normal 20 3 2 5 3" xfId="24572" xr:uid="{00000000-0005-0000-0000-000001600000}"/>
    <cellStyle name="Normal 20 3 2 5 3 2" xfId="24573" xr:uid="{00000000-0005-0000-0000-000002600000}"/>
    <cellStyle name="Normal 20 3 2 5 3 2 2" xfId="24574" xr:uid="{00000000-0005-0000-0000-000003600000}"/>
    <cellStyle name="Normal 20 3 2 5 3 3" xfId="24575" xr:uid="{00000000-0005-0000-0000-000004600000}"/>
    <cellStyle name="Normal 20 3 2 5 4" xfId="24576" xr:uid="{00000000-0005-0000-0000-000005600000}"/>
    <cellStyle name="Normal 20 3 2 5 4 2" xfId="24577" xr:uid="{00000000-0005-0000-0000-000006600000}"/>
    <cellStyle name="Normal 20 3 2 5 5" xfId="24578" xr:uid="{00000000-0005-0000-0000-000007600000}"/>
    <cellStyle name="Normal 20 3 2 6" xfId="24579" xr:uid="{00000000-0005-0000-0000-000008600000}"/>
    <cellStyle name="Normal 20 3 2 6 2" xfId="24580" xr:uid="{00000000-0005-0000-0000-000009600000}"/>
    <cellStyle name="Normal 20 3 2 6 2 2" xfId="24581" xr:uid="{00000000-0005-0000-0000-00000A600000}"/>
    <cellStyle name="Normal 20 3 2 6 2 2 2" xfId="24582" xr:uid="{00000000-0005-0000-0000-00000B600000}"/>
    <cellStyle name="Normal 20 3 2 6 2 3" xfId="24583" xr:uid="{00000000-0005-0000-0000-00000C600000}"/>
    <cellStyle name="Normal 20 3 2 6 3" xfId="24584" xr:uid="{00000000-0005-0000-0000-00000D600000}"/>
    <cellStyle name="Normal 20 3 2 6 3 2" xfId="24585" xr:uid="{00000000-0005-0000-0000-00000E600000}"/>
    <cellStyle name="Normal 20 3 2 6 4" xfId="24586" xr:uid="{00000000-0005-0000-0000-00000F600000}"/>
    <cellStyle name="Normal 20 3 2 7" xfId="24587" xr:uid="{00000000-0005-0000-0000-000010600000}"/>
    <cellStyle name="Normal 20 3 2 7 2" xfId="24588" xr:uid="{00000000-0005-0000-0000-000011600000}"/>
    <cellStyle name="Normal 20 3 2 7 2 2" xfId="24589" xr:uid="{00000000-0005-0000-0000-000012600000}"/>
    <cellStyle name="Normal 20 3 2 7 3" xfId="24590" xr:uid="{00000000-0005-0000-0000-000013600000}"/>
    <cellStyle name="Normal 20 3 2 8" xfId="24591" xr:uid="{00000000-0005-0000-0000-000014600000}"/>
    <cellStyle name="Normal 20 3 2 8 2" xfId="24592" xr:uid="{00000000-0005-0000-0000-000015600000}"/>
    <cellStyle name="Normal 20 3 2 9" xfId="24593" xr:uid="{00000000-0005-0000-0000-000016600000}"/>
    <cellStyle name="Normal 20 3 3" xfId="24594" xr:uid="{00000000-0005-0000-0000-000017600000}"/>
    <cellStyle name="Normal 20 3 3 2" xfId="24595" xr:uid="{00000000-0005-0000-0000-000018600000}"/>
    <cellStyle name="Normal 20 3 3 2 2" xfId="24596" xr:uid="{00000000-0005-0000-0000-000019600000}"/>
    <cellStyle name="Normal 20 3 3 2 2 2" xfId="24597" xr:uid="{00000000-0005-0000-0000-00001A600000}"/>
    <cellStyle name="Normal 20 3 3 2 2 2 2" xfId="24598" xr:uid="{00000000-0005-0000-0000-00001B600000}"/>
    <cellStyle name="Normal 20 3 3 2 2 2 2 2" xfId="24599" xr:uid="{00000000-0005-0000-0000-00001C600000}"/>
    <cellStyle name="Normal 20 3 3 2 2 2 2 2 2" xfId="24600" xr:uid="{00000000-0005-0000-0000-00001D600000}"/>
    <cellStyle name="Normal 20 3 3 2 2 2 2 2 2 2" xfId="24601" xr:uid="{00000000-0005-0000-0000-00001E600000}"/>
    <cellStyle name="Normal 20 3 3 2 2 2 2 2 3" xfId="24602" xr:uid="{00000000-0005-0000-0000-00001F600000}"/>
    <cellStyle name="Normal 20 3 3 2 2 2 2 3" xfId="24603" xr:uid="{00000000-0005-0000-0000-000020600000}"/>
    <cellStyle name="Normal 20 3 3 2 2 2 2 3 2" xfId="24604" xr:uid="{00000000-0005-0000-0000-000021600000}"/>
    <cellStyle name="Normal 20 3 3 2 2 2 2 4" xfId="24605" xr:uid="{00000000-0005-0000-0000-000022600000}"/>
    <cellStyle name="Normal 20 3 3 2 2 2 3" xfId="24606" xr:uid="{00000000-0005-0000-0000-000023600000}"/>
    <cellStyle name="Normal 20 3 3 2 2 2 3 2" xfId="24607" xr:uid="{00000000-0005-0000-0000-000024600000}"/>
    <cellStyle name="Normal 20 3 3 2 2 2 3 2 2" xfId="24608" xr:uid="{00000000-0005-0000-0000-000025600000}"/>
    <cellStyle name="Normal 20 3 3 2 2 2 3 3" xfId="24609" xr:uid="{00000000-0005-0000-0000-000026600000}"/>
    <cellStyle name="Normal 20 3 3 2 2 2 4" xfId="24610" xr:uid="{00000000-0005-0000-0000-000027600000}"/>
    <cellStyle name="Normal 20 3 3 2 2 2 4 2" xfId="24611" xr:uid="{00000000-0005-0000-0000-000028600000}"/>
    <cellStyle name="Normal 20 3 3 2 2 2 5" xfId="24612" xr:uid="{00000000-0005-0000-0000-000029600000}"/>
    <cellStyle name="Normal 20 3 3 2 2 3" xfId="24613" xr:uid="{00000000-0005-0000-0000-00002A600000}"/>
    <cellStyle name="Normal 20 3 3 2 2 3 2" xfId="24614" xr:uid="{00000000-0005-0000-0000-00002B600000}"/>
    <cellStyle name="Normal 20 3 3 2 2 3 2 2" xfId="24615" xr:uid="{00000000-0005-0000-0000-00002C600000}"/>
    <cellStyle name="Normal 20 3 3 2 2 3 2 2 2" xfId="24616" xr:uid="{00000000-0005-0000-0000-00002D600000}"/>
    <cellStyle name="Normal 20 3 3 2 2 3 2 3" xfId="24617" xr:uid="{00000000-0005-0000-0000-00002E600000}"/>
    <cellStyle name="Normal 20 3 3 2 2 3 3" xfId="24618" xr:uid="{00000000-0005-0000-0000-00002F600000}"/>
    <cellStyle name="Normal 20 3 3 2 2 3 3 2" xfId="24619" xr:uid="{00000000-0005-0000-0000-000030600000}"/>
    <cellStyle name="Normal 20 3 3 2 2 3 4" xfId="24620" xr:uid="{00000000-0005-0000-0000-000031600000}"/>
    <cellStyle name="Normal 20 3 3 2 2 4" xfId="24621" xr:uid="{00000000-0005-0000-0000-000032600000}"/>
    <cellStyle name="Normal 20 3 3 2 2 4 2" xfId="24622" xr:uid="{00000000-0005-0000-0000-000033600000}"/>
    <cellStyle name="Normal 20 3 3 2 2 4 2 2" xfId="24623" xr:uid="{00000000-0005-0000-0000-000034600000}"/>
    <cellStyle name="Normal 20 3 3 2 2 4 3" xfId="24624" xr:uid="{00000000-0005-0000-0000-000035600000}"/>
    <cellStyle name="Normal 20 3 3 2 2 5" xfId="24625" xr:uid="{00000000-0005-0000-0000-000036600000}"/>
    <cellStyle name="Normal 20 3 3 2 2 5 2" xfId="24626" xr:uid="{00000000-0005-0000-0000-000037600000}"/>
    <cellStyle name="Normal 20 3 3 2 2 6" xfId="24627" xr:uid="{00000000-0005-0000-0000-000038600000}"/>
    <cellStyle name="Normal 20 3 3 2 3" xfId="24628" xr:uid="{00000000-0005-0000-0000-000039600000}"/>
    <cellStyle name="Normal 20 3 3 2 3 2" xfId="24629" xr:uid="{00000000-0005-0000-0000-00003A600000}"/>
    <cellStyle name="Normal 20 3 3 2 3 2 2" xfId="24630" xr:uid="{00000000-0005-0000-0000-00003B600000}"/>
    <cellStyle name="Normal 20 3 3 2 3 2 2 2" xfId="24631" xr:uid="{00000000-0005-0000-0000-00003C600000}"/>
    <cellStyle name="Normal 20 3 3 2 3 2 2 2 2" xfId="24632" xr:uid="{00000000-0005-0000-0000-00003D600000}"/>
    <cellStyle name="Normal 20 3 3 2 3 2 2 3" xfId="24633" xr:uid="{00000000-0005-0000-0000-00003E600000}"/>
    <cellStyle name="Normal 20 3 3 2 3 2 3" xfId="24634" xr:uid="{00000000-0005-0000-0000-00003F600000}"/>
    <cellStyle name="Normal 20 3 3 2 3 2 3 2" xfId="24635" xr:uid="{00000000-0005-0000-0000-000040600000}"/>
    <cellStyle name="Normal 20 3 3 2 3 2 4" xfId="24636" xr:uid="{00000000-0005-0000-0000-000041600000}"/>
    <cellStyle name="Normal 20 3 3 2 3 3" xfId="24637" xr:uid="{00000000-0005-0000-0000-000042600000}"/>
    <cellStyle name="Normal 20 3 3 2 3 3 2" xfId="24638" xr:uid="{00000000-0005-0000-0000-000043600000}"/>
    <cellStyle name="Normal 20 3 3 2 3 3 2 2" xfId="24639" xr:uid="{00000000-0005-0000-0000-000044600000}"/>
    <cellStyle name="Normal 20 3 3 2 3 3 3" xfId="24640" xr:uid="{00000000-0005-0000-0000-000045600000}"/>
    <cellStyle name="Normal 20 3 3 2 3 4" xfId="24641" xr:uid="{00000000-0005-0000-0000-000046600000}"/>
    <cellStyle name="Normal 20 3 3 2 3 4 2" xfId="24642" xr:uid="{00000000-0005-0000-0000-000047600000}"/>
    <cellStyle name="Normal 20 3 3 2 3 5" xfId="24643" xr:uid="{00000000-0005-0000-0000-000048600000}"/>
    <cellStyle name="Normal 20 3 3 2 4" xfId="24644" xr:uid="{00000000-0005-0000-0000-000049600000}"/>
    <cellStyle name="Normal 20 3 3 2 4 2" xfId="24645" xr:uid="{00000000-0005-0000-0000-00004A600000}"/>
    <cellStyle name="Normal 20 3 3 2 4 2 2" xfId="24646" xr:uid="{00000000-0005-0000-0000-00004B600000}"/>
    <cellStyle name="Normal 20 3 3 2 4 2 2 2" xfId="24647" xr:uid="{00000000-0005-0000-0000-00004C600000}"/>
    <cellStyle name="Normal 20 3 3 2 4 2 3" xfId="24648" xr:uid="{00000000-0005-0000-0000-00004D600000}"/>
    <cellStyle name="Normal 20 3 3 2 4 3" xfId="24649" xr:uid="{00000000-0005-0000-0000-00004E600000}"/>
    <cellStyle name="Normal 20 3 3 2 4 3 2" xfId="24650" xr:uid="{00000000-0005-0000-0000-00004F600000}"/>
    <cellStyle name="Normal 20 3 3 2 4 4" xfId="24651" xr:uid="{00000000-0005-0000-0000-000050600000}"/>
    <cellStyle name="Normal 20 3 3 2 5" xfId="24652" xr:uid="{00000000-0005-0000-0000-000051600000}"/>
    <cellStyle name="Normal 20 3 3 2 5 2" xfId="24653" xr:uid="{00000000-0005-0000-0000-000052600000}"/>
    <cellStyle name="Normal 20 3 3 2 5 2 2" xfId="24654" xr:uid="{00000000-0005-0000-0000-000053600000}"/>
    <cellStyle name="Normal 20 3 3 2 5 3" xfId="24655" xr:uid="{00000000-0005-0000-0000-000054600000}"/>
    <cellStyle name="Normal 20 3 3 2 6" xfId="24656" xr:uid="{00000000-0005-0000-0000-000055600000}"/>
    <cellStyle name="Normal 20 3 3 2 6 2" xfId="24657" xr:uid="{00000000-0005-0000-0000-000056600000}"/>
    <cellStyle name="Normal 20 3 3 2 7" xfId="24658" xr:uid="{00000000-0005-0000-0000-000057600000}"/>
    <cellStyle name="Normal 20 3 3 3" xfId="24659" xr:uid="{00000000-0005-0000-0000-000058600000}"/>
    <cellStyle name="Normal 20 3 3 3 2" xfId="24660" xr:uid="{00000000-0005-0000-0000-000059600000}"/>
    <cellStyle name="Normal 20 3 3 3 2 2" xfId="24661" xr:uid="{00000000-0005-0000-0000-00005A600000}"/>
    <cellStyle name="Normal 20 3 3 3 2 2 2" xfId="24662" xr:uid="{00000000-0005-0000-0000-00005B600000}"/>
    <cellStyle name="Normal 20 3 3 3 2 2 2 2" xfId="24663" xr:uid="{00000000-0005-0000-0000-00005C600000}"/>
    <cellStyle name="Normal 20 3 3 3 2 2 2 2 2" xfId="24664" xr:uid="{00000000-0005-0000-0000-00005D600000}"/>
    <cellStyle name="Normal 20 3 3 3 2 2 2 3" xfId="24665" xr:uid="{00000000-0005-0000-0000-00005E600000}"/>
    <cellStyle name="Normal 20 3 3 3 2 2 3" xfId="24666" xr:uid="{00000000-0005-0000-0000-00005F600000}"/>
    <cellStyle name="Normal 20 3 3 3 2 2 3 2" xfId="24667" xr:uid="{00000000-0005-0000-0000-000060600000}"/>
    <cellStyle name="Normal 20 3 3 3 2 2 4" xfId="24668" xr:uid="{00000000-0005-0000-0000-000061600000}"/>
    <cellStyle name="Normal 20 3 3 3 2 3" xfId="24669" xr:uid="{00000000-0005-0000-0000-000062600000}"/>
    <cellStyle name="Normal 20 3 3 3 2 3 2" xfId="24670" xr:uid="{00000000-0005-0000-0000-000063600000}"/>
    <cellStyle name="Normal 20 3 3 3 2 3 2 2" xfId="24671" xr:uid="{00000000-0005-0000-0000-000064600000}"/>
    <cellStyle name="Normal 20 3 3 3 2 3 3" xfId="24672" xr:uid="{00000000-0005-0000-0000-000065600000}"/>
    <cellStyle name="Normal 20 3 3 3 2 4" xfId="24673" xr:uid="{00000000-0005-0000-0000-000066600000}"/>
    <cellStyle name="Normal 20 3 3 3 2 4 2" xfId="24674" xr:uid="{00000000-0005-0000-0000-000067600000}"/>
    <cellStyle name="Normal 20 3 3 3 2 5" xfId="24675" xr:uid="{00000000-0005-0000-0000-000068600000}"/>
    <cellStyle name="Normal 20 3 3 3 3" xfId="24676" xr:uid="{00000000-0005-0000-0000-000069600000}"/>
    <cellStyle name="Normal 20 3 3 3 3 2" xfId="24677" xr:uid="{00000000-0005-0000-0000-00006A600000}"/>
    <cellStyle name="Normal 20 3 3 3 3 2 2" xfId="24678" xr:uid="{00000000-0005-0000-0000-00006B600000}"/>
    <cellStyle name="Normal 20 3 3 3 3 2 2 2" xfId="24679" xr:uid="{00000000-0005-0000-0000-00006C600000}"/>
    <cellStyle name="Normal 20 3 3 3 3 2 3" xfId="24680" xr:uid="{00000000-0005-0000-0000-00006D600000}"/>
    <cellStyle name="Normal 20 3 3 3 3 3" xfId="24681" xr:uid="{00000000-0005-0000-0000-00006E600000}"/>
    <cellStyle name="Normal 20 3 3 3 3 3 2" xfId="24682" xr:uid="{00000000-0005-0000-0000-00006F600000}"/>
    <cellStyle name="Normal 20 3 3 3 3 4" xfId="24683" xr:uid="{00000000-0005-0000-0000-000070600000}"/>
    <cellStyle name="Normal 20 3 3 3 4" xfId="24684" xr:uid="{00000000-0005-0000-0000-000071600000}"/>
    <cellStyle name="Normal 20 3 3 3 4 2" xfId="24685" xr:uid="{00000000-0005-0000-0000-000072600000}"/>
    <cellStyle name="Normal 20 3 3 3 4 2 2" xfId="24686" xr:uid="{00000000-0005-0000-0000-000073600000}"/>
    <cellStyle name="Normal 20 3 3 3 4 3" xfId="24687" xr:uid="{00000000-0005-0000-0000-000074600000}"/>
    <cellStyle name="Normal 20 3 3 3 5" xfId="24688" xr:uid="{00000000-0005-0000-0000-000075600000}"/>
    <cellStyle name="Normal 20 3 3 3 5 2" xfId="24689" xr:uid="{00000000-0005-0000-0000-000076600000}"/>
    <cellStyle name="Normal 20 3 3 3 6" xfId="24690" xr:uid="{00000000-0005-0000-0000-000077600000}"/>
    <cellStyle name="Normal 20 3 3 4" xfId="24691" xr:uid="{00000000-0005-0000-0000-000078600000}"/>
    <cellStyle name="Normal 20 3 3 4 2" xfId="24692" xr:uid="{00000000-0005-0000-0000-000079600000}"/>
    <cellStyle name="Normal 20 3 3 4 2 2" xfId="24693" xr:uid="{00000000-0005-0000-0000-00007A600000}"/>
    <cellStyle name="Normal 20 3 3 4 2 2 2" xfId="24694" xr:uid="{00000000-0005-0000-0000-00007B600000}"/>
    <cellStyle name="Normal 20 3 3 4 2 2 2 2" xfId="24695" xr:uid="{00000000-0005-0000-0000-00007C600000}"/>
    <cellStyle name="Normal 20 3 3 4 2 2 3" xfId="24696" xr:uid="{00000000-0005-0000-0000-00007D600000}"/>
    <cellStyle name="Normal 20 3 3 4 2 3" xfId="24697" xr:uid="{00000000-0005-0000-0000-00007E600000}"/>
    <cellStyle name="Normal 20 3 3 4 2 3 2" xfId="24698" xr:uid="{00000000-0005-0000-0000-00007F600000}"/>
    <cellStyle name="Normal 20 3 3 4 2 4" xfId="24699" xr:uid="{00000000-0005-0000-0000-000080600000}"/>
    <cellStyle name="Normal 20 3 3 4 3" xfId="24700" xr:uid="{00000000-0005-0000-0000-000081600000}"/>
    <cellStyle name="Normal 20 3 3 4 3 2" xfId="24701" xr:uid="{00000000-0005-0000-0000-000082600000}"/>
    <cellStyle name="Normal 20 3 3 4 3 2 2" xfId="24702" xr:uid="{00000000-0005-0000-0000-000083600000}"/>
    <cellStyle name="Normal 20 3 3 4 3 3" xfId="24703" xr:uid="{00000000-0005-0000-0000-000084600000}"/>
    <cellStyle name="Normal 20 3 3 4 4" xfId="24704" xr:uid="{00000000-0005-0000-0000-000085600000}"/>
    <cellStyle name="Normal 20 3 3 4 4 2" xfId="24705" xr:uid="{00000000-0005-0000-0000-000086600000}"/>
    <cellStyle name="Normal 20 3 3 4 5" xfId="24706" xr:uid="{00000000-0005-0000-0000-000087600000}"/>
    <cellStyle name="Normal 20 3 3 5" xfId="24707" xr:uid="{00000000-0005-0000-0000-000088600000}"/>
    <cellStyle name="Normal 20 3 3 5 2" xfId="24708" xr:uid="{00000000-0005-0000-0000-000089600000}"/>
    <cellStyle name="Normal 20 3 3 5 2 2" xfId="24709" xr:uid="{00000000-0005-0000-0000-00008A600000}"/>
    <cellStyle name="Normal 20 3 3 5 2 2 2" xfId="24710" xr:uid="{00000000-0005-0000-0000-00008B600000}"/>
    <cellStyle name="Normal 20 3 3 5 2 3" xfId="24711" xr:uid="{00000000-0005-0000-0000-00008C600000}"/>
    <cellStyle name="Normal 20 3 3 5 3" xfId="24712" xr:uid="{00000000-0005-0000-0000-00008D600000}"/>
    <cellStyle name="Normal 20 3 3 5 3 2" xfId="24713" xr:uid="{00000000-0005-0000-0000-00008E600000}"/>
    <cellStyle name="Normal 20 3 3 5 4" xfId="24714" xr:uid="{00000000-0005-0000-0000-00008F600000}"/>
    <cellStyle name="Normal 20 3 3 6" xfId="24715" xr:uid="{00000000-0005-0000-0000-000090600000}"/>
    <cellStyle name="Normal 20 3 3 6 2" xfId="24716" xr:uid="{00000000-0005-0000-0000-000091600000}"/>
    <cellStyle name="Normal 20 3 3 6 2 2" xfId="24717" xr:uid="{00000000-0005-0000-0000-000092600000}"/>
    <cellStyle name="Normal 20 3 3 6 3" xfId="24718" xr:uid="{00000000-0005-0000-0000-000093600000}"/>
    <cellStyle name="Normal 20 3 3 7" xfId="24719" xr:uid="{00000000-0005-0000-0000-000094600000}"/>
    <cellStyle name="Normal 20 3 3 7 2" xfId="24720" xr:uid="{00000000-0005-0000-0000-000095600000}"/>
    <cellStyle name="Normal 20 3 3 8" xfId="24721" xr:uid="{00000000-0005-0000-0000-000096600000}"/>
    <cellStyle name="Normal 20 3 4" xfId="24722" xr:uid="{00000000-0005-0000-0000-000097600000}"/>
    <cellStyle name="Normal 20 3 4 2" xfId="24723" xr:uid="{00000000-0005-0000-0000-000098600000}"/>
    <cellStyle name="Normal 20 3 4 2 2" xfId="24724" xr:uid="{00000000-0005-0000-0000-000099600000}"/>
    <cellStyle name="Normal 20 3 4 2 2 2" xfId="24725" xr:uid="{00000000-0005-0000-0000-00009A600000}"/>
    <cellStyle name="Normal 20 3 4 2 2 2 2" xfId="24726" xr:uid="{00000000-0005-0000-0000-00009B600000}"/>
    <cellStyle name="Normal 20 3 4 2 2 2 2 2" xfId="24727" xr:uid="{00000000-0005-0000-0000-00009C600000}"/>
    <cellStyle name="Normal 20 3 4 2 2 2 2 2 2" xfId="24728" xr:uid="{00000000-0005-0000-0000-00009D600000}"/>
    <cellStyle name="Normal 20 3 4 2 2 2 2 3" xfId="24729" xr:uid="{00000000-0005-0000-0000-00009E600000}"/>
    <cellStyle name="Normal 20 3 4 2 2 2 3" xfId="24730" xr:uid="{00000000-0005-0000-0000-00009F600000}"/>
    <cellStyle name="Normal 20 3 4 2 2 2 3 2" xfId="24731" xr:uid="{00000000-0005-0000-0000-0000A0600000}"/>
    <cellStyle name="Normal 20 3 4 2 2 2 4" xfId="24732" xr:uid="{00000000-0005-0000-0000-0000A1600000}"/>
    <cellStyle name="Normal 20 3 4 2 2 3" xfId="24733" xr:uid="{00000000-0005-0000-0000-0000A2600000}"/>
    <cellStyle name="Normal 20 3 4 2 2 3 2" xfId="24734" xr:uid="{00000000-0005-0000-0000-0000A3600000}"/>
    <cellStyle name="Normal 20 3 4 2 2 3 2 2" xfId="24735" xr:uid="{00000000-0005-0000-0000-0000A4600000}"/>
    <cellStyle name="Normal 20 3 4 2 2 3 3" xfId="24736" xr:uid="{00000000-0005-0000-0000-0000A5600000}"/>
    <cellStyle name="Normal 20 3 4 2 2 4" xfId="24737" xr:uid="{00000000-0005-0000-0000-0000A6600000}"/>
    <cellStyle name="Normal 20 3 4 2 2 4 2" xfId="24738" xr:uid="{00000000-0005-0000-0000-0000A7600000}"/>
    <cellStyle name="Normal 20 3 4 2 2 5" xfId="24739" xr:uid="{00000000-0005-0000-0000-0000A8600000}"/>
    <cellStyle name="Normal 20 3 4 2 3" xfId="24740" xr:uid="{00000000-0005-0000-0000-0000A9600000}"/>
    <cellStyle name="Normal 20 3 4 2 3 2" xfId="24741" xr:uid="{00000000-0005-0000-0000-0000AA600000}"/>
    <cellStyle name="Normal 20 3 4 2 3 2 2" xfId="24742" xr:uid="{00000000-0005-0000-0000-0000AB600000}"/>
    <cellStyle name="Normal 20 3 4 2 3 2 2 2" xfId="24743" xr:uid="{00000000-0005-0000-0000-0000AC600000}"/>
    <cellStyle name="Normal 20 3 4 2 3 2 3" xfId="24744" xr:uid="{00000000-0005-0000-0000-0000AD600000}"/>
    <cellStyle name="Normal 20 3 4 2 3 3" xfId="24745" xr:uid="{00000000-0005-0000-0000-0000AE600000}"/>
    <cellStyle name="Normal 20 3 4 2 3 3 2" xfId="24746" xr:uid="{00000000-0005-0000-0000-0000AF600000}"/>
    <cellStyle name="Normal 20 3 4 2 3 4" xfId="24747" xr:uid="{00000000-0005-0000-0000-0000B0600000}"/>
    <cellStyle name="Normal 20 3 4 2 4" xfId="24748" xr:uid="{00000000-0005-0000-0000-0000B1600000}"/>
    <cellStyle name="Normal 20 3 4 2 4 2" xfId="24749" xr:uid="{00000000-0005-0000-0000-0000B2600000}"/>
    <cellStyle name="Normal 20 3 4 2 4 2 2" xfId="24750" xr:uid="{00000000-0005-0000-0000-0000B3600000}"/>
    <cellStyle name="Normal 20 3 4 2 4 3" xfId="24751" xr:uid="{00000000-0005-0000-0000-0000B4600000}"/>
    <cellStyle name="Normal 20 3 4 2 5" xfId="24752" xr:uid="{00000000-0005-0000-0000-0000B5600000}"/>
    <cellStyle name="Normal 20 3 4 2 5 2" xfId="24753" xr:uid="{00000000-0005-0000-0000-0000B6600000}"/>
    <cellStyle name="Normal 20 3 4 2 6" xfId="24754" xr:uid="{00000000-0005-0000-0000-0000B7600000}"/>
    <cellStyle name="Normal 20 3 4 3" xfId="24755" xr:uid="{00000000-0005-0000-0000-0000B8600000}"/>
    <cellStyle name="Normal 20 3 4 3 2" xfId="24756" xr:uid="{00000000-0005-0000-0000-0000B9600000}"/>
    <cellStyle name="Normal 20 3 4 3 2 2" xfId="24757" xr:uid="{00000000-0005-0000-0000-0000BA600000}"/>
    <cellStyle name="Normal 20 3 4 3 2 2 2" xfId="24758" xr:uid="{00000000-0005-0000-0000-0000BB600000}"/>
    <cellStyle name="Normal 20 3 4 3 2 2 2 2" xfId="24759" xr:uid="{00000000-0005-0000-0000-0000BC600000}"/>
    <cellStyle name="Normal 20 3 4 3 2 2 3" xfId="24760" xr:uid="{00000000-0005-0000-0000-0000BD600000}"/>
    <cellStyle name="Normal 20 3 4 3 2 3" xfId="24761" xr:uid="{00000000-0005-0000-0000-0000BE600000}"/>
    <cellStyle name="Normal 20 3 4 3 2 3 2" xfId="24762" xr:uid="{00000000-0005-0000-0000-0000BF600000}"/>
    <cellStyle name="Normal 20 3 4 3 2 4" xfId="24763" xr:uid="{00000000-0005-0000-0000-0000C0600000}"/>
    <cellStyle name="Normal 20 3 4 3 3" xfId="24764" xr:uid="{00000000-0005-0000-0000-0000C1600000}"/>
    <cellStyle name="Normal 20 3 4 3 3 2" xfId="24765" xr:uid="{00000000-0005-0000-0000-0000C2600000}"/>
    <cellStyle name="Normal 20 3 4 3 3 2 2" xfId="24766" xr:uid="{00000000-0005-0000-0000-0000C3600000}"/>
    <cellStyle name="Normal 20 3 4 3 3 3" xfId="24767" xr:uid="{00000000-0005-0000-0000-0000C4600000}"/>
    <cellStyle name="Normal 20 3 4 3 4" xfId="24768" xr:uid="{00000000-0005-0000-0000-0000C5600000}"/>
    <cellStyle name="Normal 20 3 4 3 4 2" xfId="24769" xr:uid="{00000000-0005-0000-0000-0000C6600000}"/>
    <cellStyle name="Normal 20 3 4 3 5" xfId="24770" xr:uid="{00000000-0005-0000-0000-0000C7600000}"/>
    <cellStyle name="Normal 20 3 4 4" xfId="24771" xr:uid="{00000000-0005-0000-0000-0000C8600000}"/>
    <cellStyle name="Normal 20 3 4 4 2" xfId="24772" xr:uid="{00000000-0005-0000-0000-0000C9600000}"/>
    <cellStyle name="Normal 20 3 4 4 2 2" xfId="24773" xr:uid="{00000000-0005-0000-0000-0000CA600000}"/>
    <cellStyle name="Normal 20 3 4 4 2 2 2" xfId="24774" xr:uid="{00000000-0005-0000-0000-0000CB600000}"/>
    <cellStyle name="Normal 20 3 4 4 2 3" xfId="24775" xr:uid="{00000000-0005-0000-0000-0000CC600000}"/>
    <cellStyle name="Normal 20 3 4 4 3" xfId="24776" xr:uid="{00000000-0005-0000-0000-0000CD600000}"/>
    <cellStyle name="Normal 20 3 4 4 3 2" xfId="24777" xr:uid="{00000000-0005-0000-0000-0000CE600000}"/>
    <cellStyle name="Normal 20 3 4 4 4" xfId="24778" xr:uid="{00000000-0005-0000-0000-0000CF600000}"/>
    <cellStyle name="Normal 20 3 4 5" xfId="24779" xr:uid="{00000000-0005-0000-0000-0000D0600000}"/>
    <cellStyle name="Normal 20 3 4 5 2" xfId="24780" xr:uid="{00000000-0005-0000-0000-0000D1600000}"/>
    <cellStyle name="Normal 20 3 4 5 2 2" xfId="24781" xr:uid="{00000000-0005-0000-0000-0000D2600000}"/>
    <cellStyle name="Normal 20 3 4 5 3" xfId="24782" xr:uid="{00000000-0005-0000-0000-0000D3600000}"/>
    <cellStyle name="Normal 20 3 4 6" xfId="24783" xr:uid="{00000000-0005-0000-0000-0000D4600000}"/>
    <cellStyle name="Normal 20 3 4 6 2" xfId="24784" xr:uid="{00000000-0005-0000-0000-0000D5600000}"/>
    <cellStyle name="Normal 20 3 4 7" xfId="24785" xr:uid="{00000000-0005-0000-0000-0000D6600000}"/>
    <cellStyle name="Normal 20 3 5" xfId="24786" xr:uid="{00000000-0005-0000-0000-0000D7600000}"/>
    <cellStyle name="Normal 20 3 5 2" xfId="24787" xr:uid="{00000000-0005-0000-0000-0000D8600000}"/>
    <cellStyle name="Normal 20 3 5 2 2" xfId="24788" xr:uid="{00000000-0005-0000-0000-0000D9600000}"/>
    <cellStyle name="Normal 20 3 5 2 2 2" xfId="24789" xr:uid="{00000000-0005-0000-0000-0000DA600000}"/>
    <cellStyle name="Normal 20 3 5 2 2 2 2" xfId="24790" xr:uid="{00000000-0005-0000-0000-0000DB600000}"/>
    <cellStyle name="Normal 20 3 5 2 2 2 2 2" xfId="24791" xr:uid="{00000000-0005-0000-0000-0000DC600000}"/>
    <cellStyle name="Normal 20 3 5 2 2 2 3" xfId="24792" xr:uid="{00000000-0005-0000-0000-0000DD600000}"/>
    <cellStyle name="Normal 20 3 5 2 2 3" xfId="24793" xr:uid="{00000000-0005-0000-0000-0000DE600000}"/>
    <cellStyle name="Normal 20 3 5 2 2 3 2" xfId="24794" xr:uid="{00000000-0005-0000-0000-0000DF600000}"/>
    <cellStyle name="Normal 20 3 5 2 2 4" xfId="24795" xr:uid="{00000000-0005-0000-0000-0000E0600000}"/>
    <cellStyle name="Normal 20 3 5 2 3" xfId="24796" xr:uid="{00000000-0005-0000-0000-0000E1600000}"/>
    <cellStyle name="Normal 20 3 5 2 3 2" xfId="24797" xr:uid="{00000000-0005-0000-0000-0000E2600000}"/>
    <cellStyle name="Normal 20 3 5 2 3 2 2" xfId="24798" xr:uid="{00000000-0005-0000-0000-0000E3600000}"/>
    <cellStyle name="Normal 20 3 5 2 3 3" xfId="24799" xr:uid="{00000000-0005-0000-0000-0000E4600000}"/>
    <cellStyle name="Normal 20 3 5 2 4" xfId="24800" xr:uid="{00000000-0005-0000-0000-0000E5600000}"/>
    <cellStyle name="Normal 20 3 5 2 4 2" xfId="24801" xr:uid="{00000000-0005-0000-0000-0000E6600000}"/>
    <cellStyle name="Normal 20 3 5 2 5" xfId="24802" xr:uid="{00000000-0005-0000-0000-0000E7600000}"/>
    <cellStyle name="Normal 20 3 5 3" xfId="24803" xr:uid="{00000000-0005-0000-0000-0000E8600000}"/>
    <cellStyle name="Normal 20 3 5 3 2" xfId="24804" xr:uid="{00000000-0005-0000-0000-0000E9600000}"/>
    <cellStyle name="Normal 20 3 5 3 2 2" xfId="24805" xr:uid="{00000000-0005-0000-0000-0000EA600000}"/>
    <cellStyle name="Normal 20 3 5 3 2 2 2" xfId="24806" xr:uid="{00000000-0005-0000-0000-0000EB600000}"/>
    <cellStyle name="Normal 20 3 5 3 2 3" xfId="24807" xr:uid="{00000000-0005-0000-0000-0000EC600000}"/>
    <cellStyle name="Normal 20 3 5 3 3" xfId="24808" xr:uid="{00000000-0005-0000-0000-0000ED600000}"/>
    <cellStyle name="Normal 20 3 5 3 3 2" xfId="24809" xr:uid="{00000000-0005-0000-0000-0000EE600000}"/>
    <cellStyle name="Normal 20 3 5 3 4" xfId="24810" xr:uid="{00000000-0005-0000-0000-0000EF600000}"/>
    <cellStyle name="Normal 20 3 5 4" xfId="24811" xr:uid="{00000000-0005-0000-0000-0000F0600000}"/>
    <cellStyle name="Normal 20 3 5 4 2" xfId="24812" xr:uid="{00000000-0005-0000-0000-0000F1600000}"/>
    <cellStyle name="Normal 20 3 5 4 2 2" xfId="24813" xr:uid="{00000000-0005-0000-0000-0000F2600000}"/>
    <cellStyle name="Normal 20 3 5 4 3" xfId="24814" xr:uid="{00000000-0005-0000-0000-0000F3600000}"/>
    <cellStyle name="Normal 20 3 5 5" xfId="24815" xr:uid="{00000000-0005-0000-0000-0000F4600000}"/>
    <cellStyle name="Normal 20 3 5 5 2" xfId="24816" xr:uid="{00000000-0005-0000-0000-0000F5600000}"/>
    <cellStyle name="Normal 20 3 5 6" xfId="24817" xr:uid="{00000000-0005-0000-0000-0000F6600000}"/>
    <cellStyle name="Normal 20 3 6" xfId="24818" xr:uid="{00000000-0005-0000-0000-0000F7600000}"/>
    <cellStyle name="Normal 20 3 6 2" xfId="24819" xr:uid="{00000000-0005-0000-0000-0000F8600000}"/>
    <cellStyle name="Normal 20 3 6 2 2" xfId="24820" xr:uid="{00000000-0005-0000-0000-0000F9600000}"/>
    <cellStyle name="Normal 20 3 6 2 2 2" xfId="24821" xr:uid="{00000000-0005-0000-0000-0000FA600000}"/>
    <cellStyle name="Normal 20 3 6 2 2 2 2" xfId="24822" xr:uid="{00000000-0005-0000-0000-0000FB600000}"/>
    <cellStyle name="Normal 20 3 6 2 2 3" xfId="24823" xr:uid="{00000000-0005-0000-0000-0000FC600000}"/>
    <cellStyle name="Normal 20 3 6 2 3" xfId="24824" xr:uid="{00000000-0005-0000-0000-0000FD600000}"/>
    <cellStyle name="Normal 20 3 6 2 3 2" xfId="24825" xr:uid="{00000000-0005-0000-0000-0000FE600000}"/>
    <cellStyle name="Normal 20 3 6 2 4" xfId="24826" xr:uid="{00000000-0005-0000-0000-0000FF600000}"/>
    <cellStyle name="Normal 20 3 6 3" xfId="24827" xr:uid="{00000000-0005-0000-0000-000000610000}"/>
    <cellStyle name="Normal 20 3 6 3 2" xfId="24828" xr:uid="{00000000-0005-0000-0000-000001610000}"/>
    <cellStyle name="Normal 20 3 6 3 2 2" xfId="24829" xr:uid="{00000000-0005-0000-0000-000002610000}"/>
    <cellStyle name="Normal 20 3 6 3 3" xfId="24830" xr:uid="{00000000-0005-0000-0000-000003610000}"/>
    <cellStyle name="Normal 20 3 6 4" xfId="24831" xr:uid="{00000000-0005-0000-0000-000004610000}"/>
    <cellStyle name="Normal 20 3 6 4 2" xfId="24832" xr:uid="{00000000-0005-0000-0000-000005610000}"/>
    <cellStyle name="Normal 20 3 6 5" xfId="24833" xr:uid="{00000000-0005-0000-0000-000006610000}"/>
    <cellStyle name="Normal 20 3 7" xfId="24834" xr:uid="{00000000-0005-0000-0000-000007610000}"/>
    <cellStyle name="Normal 20 3 7 2" xfId="24835" xr:uid="{00000000-0005-0000-0000-000008610000}"/>
    <cellStyle name="Normal 20 3 7 2 2" xfId="24836" xr:uid="{00000000-0005-0000-0000-000009610000}"/>
    <cellStyle name="Normal 20 3 7 2 2 2" xfId="24837" xr:uid="{00000000-0005-0000-0000-00000A610000}"/>
    <cellStyle name="Normal 20 3 7 2 3" xfId="24838" xr:uid="{00000000-0005-0000-0000-00000B610000}"/>
    <cellStyle name="Normal 20 3 7 3" xfId="24839" xr:uid="{00000000-0005-0000-0000-00000C610000}"/>
    <cellStyle name="Normal 20 3 7 3 2" xfId="24840" xr:uid="{00000000-0005-0000-0000-00000D610000}"/>
    <cellStyle name="Normal 20 3 7 4" xfId="24841" xr:uid="{00000000-0005-0000-0000-00000E610000}"/>
    <cellStyle name="Normal 20 3 8" xfId="24842" xr:uid="{00000000-0005-0000-0000-00000F610000}"/>
    <cellStyle name="Normal 20 3 8 2" xfId="24843" xr:uid="{00000000-0005-0000-0000-000010610000}"/>
    <cellStyle name="Normal 20 3 8 2 2" xfId="24844" xr:uid="{00000000-0005-0000-0000-000011610000}"/>
    <cellStyle name="Normal 20 3 8 3" xfId="24845" xr:uid="{00000000-0005-0000-0000-000012610000}"/>
    <cellStyle name="Normal 20 3 9" xfId="24846" xr:uid="{00000000-0005-0000-0000-000013610000}"/>
    <cellStyle name="Normal 20 3 9 2" xfId="24847" xr:uid="{00000000-0005-0000-0000-000014610000}"/>
    <cellStyle name="Normal 20 4" xfId="24848" xr:uid="{00000000-0005-0000-0000-000015610000}"/>
    <cellStyle name="Normal 20 4 2" xfId="24849" xr:uid="{00000000-0005-0000-0000-000016610000}"/>
    <cellStyle name="Normal 20 4 2 2" xfId="24850" xr:uid="{00000000-0005-0000-0000-000017610000}"/>
    <cellStyle name="Normal 20 4 2 2 2" xfId="24851" xr:uid="{00000000-0005-0000-0000-000018610000}"/>
    <cellStyle name="Normal 20 4 2 2 2 2" xfId="24852" xr:uid="{00000000-0005-0000-0000-000019610000}"/>
    <cellStyle name="Normal 20 4 2 2 2 2 2" xfId="24853" xr:uid="{00000000-0005-0000-0000-00001A610000}"/>
    <cellStyle name="Normal 20 4 2 2 2 2 2 2" xfId="24854" xr:uid="{00000000-0005-0000-0000-00001B610000}"/>
    <cellStyle name="Normal 20 4 2 2 2 2 2 2 2" xfId="24855" xr:uid="{00000000-0005-0000-0000-00001C610000}"/>
    <cellStyle name="Normal 20 4 2 2 2 2 2 2 2 2" xfId="24856" xr:uid="{00000000-0005-0000-0000-00001D610000}"/>
    <cellStyle name="Normal 20 4 2 2 2 2 2 2 3" xfId="24857" xr:uid="{00000000-0005-0000-0000-00001E610000}"/>
    <cellStyle name="Normal 20 4 2 2 2 2 2 3" xfId="24858" xr:uid="{00000000-0005-0000-0000-00001F610000}"/>
    <cellStyle name="Normal 20 4 2 2 2 2 2 3 2" xfId="24859" xr:uid="{00000000-0005-0000-0000-000020610000}"/>
    <cellStyle name="Normal 20 4 2 2 2 2 2 4" xfId="24860" xr:uid="{00000000-0005-0000-0000-000021610000}"/>
    <cellStyle name="Normal 20 4 2 2 2 2 3" xfId="24861" xr:uid="{00000000-0005-0000-0000-000022610000}"/>
    <cellStyle name="Normal 20 4 2 2 2 2 3 2" xfId="24862" xr:uid="{00000000-0005-0000-0000-000023610000}"/>
    <cellStyle name="Normal 20 4 2 2 2 2 3 2 2" xfId="24863" xr:uid="{00000000-0005-0000-0000-000024610000}"/>
    <cellStyle name="Normal 20 4 2 2 2 2 3 3" xfId="24864" xr:uid="{00000000-0005-0000-0000-000025610000}"/>
    <cellStyle name="Normal 20 4 2 2 2 2 4" xfId="24865" xr:uid="{00000000-0005-0000-0000-000026610000}"/>
    <cellStyle name="Normal 20 4 2 2 2 2 4 2" xfId="24866" xr:uid="{00000000-0005-0000-0000-000027610000}"/>
    <cellStyle name="Normal 20 4 2 2 2 2 5" xfId="24867" xr:uid="{00000000-0005-0000-0000-000028610000}"/>
    <cellStyle name="Normal 20 4 2 2 2 3" xfId="24868" xr:uid="{00000000-0005-0000-0000-000029610000}"/>
    <cellStyle name="Normal 20 4 2 2 2 3 2" xfId="24869" xr:uid="{00000000-0005-0000-0000-00002A610000}"/>
    <cellStyle name="Normal 20 4 2 2 2 3 2 2" xfId="24870" xr:uid="{00000000-0005-0000-0000-00002B610000}"/>
    <cellStyle name="Normal 20 4 2 2 2 3 2 2 2" xfId="24871" xr:uid="{00000000-0005-0000-0000-00002C610000}"/>
    <cellStyle name="Normal 20 4 2 2 2 3 2 3" xfId="24872" xr:uid="{00000000-0005-0000-0000-00002D610000}"/>
    <cellStyle name="Normal 20 4 2 2 2 3 3" xfId="24873" xr:uid="{00000000-0005-0000-0000-00002E610000}"/>
    <cellStyle name="Normal 20 4 2 2 2 3 3 2" xfId="24874" xr:uid="{00000000-0005-0000-0000-00002F610000}"/>
    <cellStyle name="Normal 20 4 2 2 2 3 4" xfId="24875" xr:uid="{00000000-0005-0000-0000-000030610000}"/>
    <cellStyle name="Normal 20 4 2 2 2 4" xfId="24876" xr:uid="{00000000-0005-0000-0000-000031610000}"/>
    <cellStyle name="Normal 20 4 2 2 2 4 2" xfId="24877" xr:uid="{00000000-0005-0000-0000-000032610000}"/>
    <cellStyle name="Normal 20 4 2 2 2 4 2 2" xfId="24878" xr:uid="{00000000-0005-0000-0000-000033610000}"/>
    <cellStyle name="Normal 20 4 2 2 2 4 3" xfId="24879" xr:uid="{00000000-0005-0000-0000-000034610000}"/>
    <cellStyle name="Normal 20 4 2 2 2 5" xfId="24880" xr:uid="{00000000-0005-0000-0000-000035610000}"/>
    <cellStyle name="Normal 20 4 2 2 2 5 2" xfId="24881" xr:uid="{00000000-0005-0000-0000-000036610000}"/>
    <cellStyle name="Normal 20 4 2 2 2 6" xfId="24882" xr:uid="{00000000-0005-0000-0000-000037610000}"/>
    <cellStyle name="Normal 20 4 2 2 3" xfId="24883" xr:uid="{00000000-0005-0000-0000-000038610000}"/>
    <cellStyle name="Normal 20 4 2 2 3 2" xfId="24884" xr:uid="{00000000-0005-0000-0000-000039610000}"/>
    <cellStyle name="Normal 20 4 2 2 3 2 2" xfId="24885" xr:uid="{00000000-0005-0000-0000-00003A610000}"/>
    <cellStyle name="Normal 20 4 2 2 3 2 2 2" xfId="24886" xr:uid="{00000000-0005-0000-0000-00003B610000}"/>
    <cellStyle name="Normal 20 4 2 2 3 2 2 2 2" xfId="24887" xr:uid="{00000000-0005-0000-0000-00003C610000}"/>
    <cellStyle name="Normal 20 4 2 2 3 2 2 3" xfId="24888" xr:uid="{00000000-0005-0000-0000-00003D610000}"/>
    <cellStyle name="Normal 20 4 2 2 3 2 3" xfId="24889" xr:uid="{00000000-0005-0000-0000-00003E610000}"/>
    <cellStyle name="Normal 20 4 2 2 3 2 3 2" xfId="24890" xr:uid="{00000000-0005-0000-0000-00003F610000}"/>
    <cellStyle name="Normal 20 4 2 2 3 2 4" xfId="24891" xr:uid="{00000000-0005-0000-0000-000040610000}"/>
    <cellStyle name="Normal 20 4 2 2 3 3" xfId="24892" xr:uid="{00000000-0005-0000-0000-000041610000}"/>
    <cellStyle name="Normal 20 4 2 2 3 3 2" xfId="24893" xr:uid="{00000000-0005-0000-0000-000042610000}"/>
    <cellStyle name="Normal 20 4 2 2 3 3 2 2" xfId="24894" xr:uid="{00000000-0005-0000-0000-000043610000}"/>
    <cellStyle name="Normal 20 4 2 2 3 3 3" xfId="24895" xr:uid="{00000000-0005-0000-0000-000044610000}"/>
    <cellStyle name="Normal 20 4 2 2 3 4" xfId="24896" xr:uid="{00000000-0005-0000-0000-000045610000}"/>
    <cellStyle name="Normal 20 4 2 2 3 4 2" xfId="24897" xr:uid="{00000000-0005-0000-0000-000046610000}"/>
    <cellStyle name="Normal 20 4 2 2 3 5" xfId="24898" xr:uid="{00000000-0005-0000-0000-000047610000}"/>
    <cellStyle name="Normal 20 4 2 2 4" xfId="24899" xr:uid="{00000000-0005-0000-0000-000048610000}"/>
    <cellStyle name="Normal 20 4 2 2 4 2" xfId="24900" xr:uid="{00000000-0005-0000-0000-000049610000}"/>
    <cellStyle name="Normal 20 4 2 2 4 2 2" xfId="24901" xr:uid="{00000000-0005-0000-0000-00004A610000}"/>
    <cellStyle name="Normal 20 4 2 2 4 2 2 2" xfId="24902" xr:uid="{00000000-0005-0000-0000-00004B610000}"/>
    <cellStyle name="Normal 20 4 2 2 4 2 3" xfId="24903" xr:uid="{00000000-0005-0000-0000-00004C610000}"/>
    <cellStyle name="Normal 20 4 2 2 4 3" xfId="24904" xr:uid="{00000000-0005-0000-0000-00004D610000}"/>
    <cellStyle name="Normal 20 4 2 2 4 3 2" xfId="24905" xr:uid="{00000000-0005-0000-0000-00004E610000}"/>
    <cellStyle name="Normal 20 4 2 2 4 4" xfId="24906" xr:uid="{00000000-0005-0000-0000-00004F610000}"/>
    <cellStyle name="Normal 20 4 2 2 5" xfId="24907" xr:uid="{00000000-0005-0000-0000-000050610000}"/>
    <cellStyle name="Normal 20 4 2 2 5 2" xfId="24908" xr:uid="{00000000-0005-0000-0000-000051610000}"/>
    <cellStyle name="Normal 20 4 2 2 5 2 2" xfId="24909" xr:uid="{00000000-0005-0000-0000-000052610000}"/>
    <cellStyle name="Normal 20 4 2 2 5 3" xfId="24910" xr:uid="{00000000-0005-0000-0000-000053610000}"/>
    <cellStyle name="Normal 20 4 2 2 6" xfId="24911" xr:uid="{00000000-0005-0000-0000-000054610000}"/>
    <cellStyle name="Normal 20 4 2 2 6 2" xfId="24912" xr:uid="{00000000-0005-0000-0000-000055610000}"/>
    <cellStyle name="Normal 20 4 2 2 7" xfId="24913" xr:uid="{00000000-0005-0000-0000-000056610000}"/>
    <cellStyle name="Normal 20 4 2 3" xfId="24914" xr:uid="{00000000-0005-0000-0000-000057610000}"/>
    <cellStyle name="Normal 20 4 2 3 2" xfId="24915" xr:uid="{00000000-0005-0000-0000-000058610000}"/>
    <cellStyle name="Normal 20 4 2 3 2 2" xfId="24916" xr:uid="{00000000-0005-0000-0000-000059610000}"/>
    <cellStyle name="Normal 20 4 2 3 2 2 2" xfId="24917" xr:uid="{00000000-0005-0000-0000-00005A610000}"/>
    <cellStyle name="Normal 20 4 2 3 2 2 2 2" xfId="24918" xr:uid="{00000000-0005-0000-0000-00005B610000}"/>
    <cellStyle name="Normal 20 4 2 3 2 2 2 2 2" xfId="24919" xr:uid="{00000000-0005-0000-0000-00005C610000}"/>
    <cellStyle name="Normal 20 4 2 3 2 2 2 3" xfId="24920" xr:uid="{00000000-0005-0000-0000-00005D610000}"/>
    <cellStyle name="Normal 20 4 2 3 2 2 3" xfId="24921" xr:uid="{00000000-0005-0000-0000-00005E610000}"/>
    <cellStyle name="Normal 20 4 2 3 2 2 3 2" xfId="24922" xr:uid="{00000000-0005-0000-0000-00005F610000}"/>
    <cellStyle name="Normal 20 4 2 3 2 2 4" xfId="24923" xr:uid="{00000000-0005-0000-0000-000060610000}"/>
    <cellStyle name="Normal 20 4 2 3 2 3" xfId="24924" xr:uid="{00000000-0005-0000-0000-000061610000}"/>
    <cellStyle name="Normal 20 4 2 3 2 3 2" xfId="24925" xr:uid="{00000000-0005-0000-0000-000062610000}"/>
    <cellStyle name="Normal 20 4 2 3 2 3 2 2" xfId="24926" xr:uid="{00000000-0005-0000-0000-000063610000}"/>
    <cellStyle name="Normal 20 4 2 3 2 3 3" xfId="24927" xr:uid="{00000000-0005-0000-0000-000064610000}"/>
    <cellStyle name="Normal 20 4 2 3 2 4" xfId="24928" xr:uid="{00000000-0005-0000-0000-000065610000}"/>
    <cellStyle name="Normal 20 4 2 3 2 4 2" xfId="24929" xr:uid="{00000000-0005-0000-0000-000066610000}"/>
    <cellStyle name="Normal 20 4 2 3 2 5" xfId="24930" xr:uid="{00000000-0005-0000-0000-000067610000}"/>
    <cellStyle name="Normal 20 4 2 3 3" xfId="24931" xr:uid="{00000000-0005-0000-0000-000068610000}"/>
    <cellStyle name="Normal 20 4 2 3 3 2" xfId="24932" xr:uid="{00000000-0005-0000-0000-000069610000}"/>
    <cellStyle name="Normal 20 4 2 3 3 2 2" xfId="24933" xr:uid="{00000000-0005-0000-0000-00006A610000}"/>
    <cellStyle name="Normal 20 4 2 3 3 2 2 2" xfId="24934" xr:uid="{00000000-0005-0000-0000-00006B610000}"/>
    <cellStyle name="Normal 20 4 2 3 3 2 3" xfId="24935" xr:uid="{00000000-0005-0000-0000-00006C610000}"/>
    <cellStyle name="Normal 20 4 2 3 3 3" xfId="24936" xr:uid="{00000000-0005-0000-0000-00006D610000}"/>
    <cellStyle name="Normal 20 4 2 3 3 3 2" xfId="24937" xr:uid="{00000000-0005-0000-0000-00006E610000}"/>
    <cellStyle name="Normal 20 4 2 3 3 4" xfId="24938" xr:uid="{00000000-0005-0000-0000-00006F610000}"/>
    <cellStyle name="Normal 20 4 2 3 4" xfId="24939" xr:uid="{00000000-0005-0000-0000-000070610000}"/>
    <cellStyle name="Normal 20 4 2 3 4 2" xfId="24940" xr:uid="{00000000-0005-0000-0000-000071610000}"/>
    <cellStyle name="Normal 20 4 2 3 4 2 2" xfId="24941" xr:uid="{00000000-0005-0000-0000-000072610000}"/>
    <cellStyle name="Normal 20 4 2 3 4 3" xfId="24942" xr:uid="{00000000-0005-0000-0000-000073610000}"/>
    <cellStyle name="Normal 20 4 2 3 5" xfId="24943" xr:uid="{00000000-0005-0000-0000-000074610000}"/>
    <cellStyle name="Normal 20 4 2 3 5 2" xfId="24944" xr:uid="{00000000-0005-0000-0000-000075610000}"/>
    <cellStyle name="Normal 20 4 2 3 6" xfId="24945" xr:uid="{00000000-0005-0000-0000-000076610000}"/>
    <cellStyle name="Normal 20 4 2 4" xfId="24946" xr:uid="{00000000-0005-0000-0000-000077610000}"/>
    <cellStyle name="Normal 20 4 2 4 2" xfId="24947" xr:uid="{00000000-0005-0000-0000-000078610000}"/>
    <cellStyle name="Normal 20 4 2 4 2 2" xfId="24948" xr:uid="{00000000-0005-0000-0000-000079610000}"/>
    <cellStyle name="Normal 20 4 2 4 2 2 2" xfId="24949" xr:uid="{00000000-0005-0000-0000-00007A610000}"/>
    <cellStyle name="Normal 20 4 2 4 2 2 2 2" xfId="24950" xr:uid="{00000000-0005-0000-0000-00007B610000}"/>
    <cellStyle name="Normal 20 4 2 4 2 2 3" xfId="24951" xr:uid="{00000000-0005-0000-0000-00007C610000}"/>
    <cellStyle name="Normal 20 4 2 4 2 3" xfId="24952" xr:uid="{00000000-0005-0000-0000-00007D610000}"/>
    <cellStyle name="Normal 20 4 2 4 2 3 2" xfId="24953" xr:uid="{00000000-0005-0000-0000-00007E610000}"/>
    <cellStyle name="Normal 20 4 2 4 2 4" xfId="24954" xr:uid="{00000000-0005-0000-0000-00007F610000}"/>
    <cellStyle name="Normal 20 4 2 4 3" xfId="24955" xr:uid="{00000000-0005-0000-0000-000080610000}"/>
    <cellStyle name="Normal 20 4 2 4 3 2" xfId="24956" xr:uid="{00000000-0005-0000-0000-000081610000}"/>
    <cellStyle name="Normal 20 4 2 4 3 2 2" xfId="24957" xr:uid="{00000000-0005-0000-0000-000082610000}"/>
    <cellStyle name="Normal 20 4 2 4 3 3" xfId="24958" xr:uid="{00000000-0005-0000-0000-000083610000}"/>
    <cellStyle name="Normal 20 4 2 4 4" xfId="24959" xr:uid="{00000000-0005-0000-0000-000084610000}"/>
    <cellStyle name="Normal 20 4 2 4 4 2" xfId="24960" xr:uid="{00000000-0005-0000-0000-000085610000}"/>
    <cellStyle name="Normal 20 4 2 4 5" xfId="24961" xr:uid="{00000000-0005-0000-0000-000086610000}"/>
    <cellStyle name="Normal 20 4 2 5" xfId="24962" xr:uid="{00000000-0005-0000-0000-000087610000}"/>
    <cellStyle name="Normal 20 4 2 5 2" xfId="24963" xr:uid="{00000000-0005-0000-0000-000088610000}"/>
    <cellStyle name="Normal 20 4 2 5 2 2" xfId="24964" xr:uid="{00000000-0005-0000-0000-000089610000}"/>
    <cellStyle name="Normal 20 4 2 5 2 2 2" xfId="24965" xr:uid="{00000000-0005-0000-0000-00008A610000}"/>
    <cellStyle name="Normal 20 4 2 5 2 3" xfId="24966" xr:uid="{00000000-0005-0000-0000-00008B610000}"/>
    <cellStyle name="Normal 20 4 2 5 3" xfId="24967" xr:uid="{00000000-0005-0000-0000-00008C610000}"/>
    <cellStyle name="Normal 20 4 2 5 3 2" xfId="24968" xr:uid="{00000000-0005-0000-0000-00008D610000}"/>
    <cellStyle name="Normal 20 4 2 5 4" xfId="24969" xr:uid="{00000000-0005-0000-0000-00008E610000}"/>
    <cellStyle name="Normal 20 4 2 6" xfId="24970" xr:uid="{00000000-0005-0000-0000-00008F610000}"/>
    <cellStyle name="Normal 20 4 2 6 2" xfId="24971" xr:uid="{00000000-0005-0000-0000-000090610000}"/>
    <cellStyle name="Normal 20 4 2 6 2 2" xfId="24972" xr:uid="{00000000-0005-0000-0000-000091610000}"/>
    <cellStyle name="Normal 20 4 2 6 3" xfId="24973" xr:uid="{00000000-0005-0000-0000-000092610000}"/>
    <cellStyle name="Normal 20 4 2 7" xfId="24974" xr:uid="{00000000-0005-0000-0000-000093610000}"/>
    <cellStyle name="Normal 20 4 2 7 2" xfId="24975" xr:uid="{00000000-0005-0000-0000-000094610000}"/>
    <cellStyle name="Normal 20 4 2 8" xfId="24976" xr:uid="{00000000-0005-0000-0000-000095610000}"/>
    <cellStyle name="Normal 20 4 3" xfId="24977" xr:uid="{00000000-0005-0000-0000-000096610000}"/>
    <cellStyle name="Normal 20 4 3 2" xfId="24978" xr:uid="{00000000-0005-0000-0000-000097610000}"/>
    <cellStyle name="Normal 20 4 3 2 2" xfId="24979" xr:uid="{00000000-0005-0000-0000-000098610000}"/>
    <cellStyle name="Normal 20 4 3 2 2 2" xfId="24980" xr:uid="{00000000-0005-0000-0000-000099610000}"/>
    <cellStyle name="Normal 20 4 3 2 2 2 2" xfId="24981" xr:uid="{00000000-0005-0000-0000-00009A610000}"/>
    <cellStyle name="Normal 20 4 3 2 2 2 2 2" xfId="24982" xr:uid="{00000000-0005-0000-0000-00009B610000}"/>
    <cellStyle name="Normal 20 4 3 2 2 2 2 2 2" xfId="24983" xr:uid="{00000000-0005-0000-0000-00009C610000}"/>
    <cellStyle name="Normal 20 4 3 2 2 2 2 3" xfId="24984" xr:uid="{00000000-0005-0000-0000-00009D610000}"/>
    <cellStyle name="Normal 20 4 3 2 2 2 3" xfId="24985" xr:uid="{00000000-0005-0000-0000-00009E610000}"/>
    <cellStyle name="Normal 20 4 3 2 2 2 3 2" xfId="24986" xr:uid="{00000000-0005-0000-0000-00009F610000}"/>
    <cellStyle name="Normal 20 4 3 2 2 2 4" xfId="24987" xr:uid="{00000000-0005-0000-0000-0000A0610000}"/>
    <cellStyle name="Normal 20 4 3 2 2 3" xfId="24988" xr:uid="{00000000-0005-0000-0000-0000A1610000}"/>
    <cellStyle name="Normal 20 4 3 2 2 3 2" xfId="24989" xr:uid="{00000000-0005-0000-0000-0000A2610000}"/>
    <cellStyle name="Normal 20 4 3 2 2 3 2 2" xfId="24990" xr:uid="{00000000-0005-0000-0000-0000A3610000}"/>
    <cellStyle name="Normal 20 4 3 2 2 3 3" xfId="24991" xr:uid="{00000000-0005-0000-0000-0000A4610000}"/>
    <cellStyle name="Normal 20 4 3 2 2 4" xfId="24992" xr:uid="{00000000-0005-0000-0000-0000A5610000}"/>
    <cellStyle name="Normal 20 4 3 2 2 4 2" xfId="24993" xr:uid="{00000000-0005-0000-0000-0000A6610000}"/>
    <cellStyle name="Normal 20 4 3 2 2 5" xfId="24994" xr:uid="{00000000-0005-0000-0000-0000A7610000}"/>
    <cellStyle name="Normal 20 4 3 2 3" xfId="24995" xr:uid="{00000000-0005-0000-0000-0000A8610000}"/>
    <cellStyle name="Normal 20 4 3 2 3 2" xfId="24996" xr:uid="{00000000-0005-0000-0000-0000A9610000}"/>
    <cellStyle name="Normal 20 4 3 2 3 2 2" xfId="24997" xr:uid="{00000000-0005-0000-0000-0000AA610000}"/>
    <cellStyle name="Normal 20 4 3 2 3 2 2 2" xfId="24998" xr:uid="{00000000-0005-0000-0000-0000AB610000}"/>
    <cellStyle name="Normal 20 4 3 2 3 2 3" xfId="24999" xr:uid="{00000000-0005-0000-0000-0000AC610000}"/>
    <cellStyle name="Normal 20 4 3 2 3 3" xfId="25000" xr:uid="{00000000-0005-0000-0000-0000AD610000}"/>
    <cellStyle name="Normal 20 4 3 2 3 3 2" xfId="25001" xr:uid="{00000000-0005-0000-0000-0000AE610000}"/>
    <cellStyle name="Normal 20 4 3 2 3 4" xfId="25002" xr:uid="{00000000-0005-0000-0000-0000AF610000}"/>
    <cellStyle name="Normal 20 4 3 2 4" xfId="25003" xr:uid="{00000000-0005-0000-0000-0000B0610000}"/>
    <cellStyle name="Normal 20 4 3 2 4 2" xfId="25004" xr:uid="{00000000-0005-0000-0000-0000B1610000}"/>
    <cellStyle name="Normal 20 4 3 2 4 2 2" xfId="25005" xr:uid="{00000000-0005-0000-0000-0000B2610000}"/>
    <cellStyle name="Normal 20 4 3 2 4 3" xfId="25006" xr:uid="{00000000-0005-0000-0000-0000B3610000}"/>
    <cellStyle name="Normal 20 4 3 2 5" xfId="25007" xr:uid="{00000000-0005-0000-0000-0000B4610000}"/>
    <cellStyle name="Normal 20 4 3 2 5 2" xfId="25008" xr:uid="{00000000-0005-0000-0000-0000B5610000}"/>
    <cellStyle name="Normal 20 4 3 2 6" xfId="25009" xr:uid="{00000000-0005-0000-0000-0000B6610000}"/>
    <cellStyle name="Normal 20 4 3 3" xfId="25010" xr:uid="{00000000-0005-0000-0000-0000B7610000}"/>
    <cellStyle name="Normal 20 4 3 3 2" xfId="25011" xr:uid="{00000000-0005-0000-0000-0000B8610000}"/>
    <cellStyle name="Normal 20 4 3 3 2 2" xfId="25012" xr:uid="{00000000-0005-0000-0000-0000B9610000}"/>
    <cellStyle name="Normal 20 4 3 3 2 2 2" xfId="25013" xr:uid="{00000000-0005-0000-0000-0000BA610000}"/>
    <cellStyle name="Normal 20 4 3 3 2 2 2 2" xfId="25014" xr:uid="{00000000-0005-0000-0000-0000BB610000}"/>
    <cellStyle name="Normal 20 4 3 3 2 2 3" xfId="25015" xr:uid="{00000000-0005-0000-0000-0000BC610000}"/>
    <cellStyle name="Normal 20 4 3 3 2 3" xfId="25016" xr:uid="{00000000-0005-0000-0000-0000BD610000}"/>
    <cellStyle name="Normal 20 4 3 3 2 3 2" xfId="25017" xr:uid="{00000000-0005-0000-0000-0000BE610000}"/>
    <cellStyle name="Normal 20 4 3 3 2 4" xfId="25018" xr:uid="{00000000-0005-0000-0000-0000BF610000}"/>
    <cellStyle name="Normal 20 4 3 3 3" xfId="25019" xr:uid="{00000000-0005-0000-0000-0000C0610000}"/>
    <cellStyle name="Normal 20 4 3 3 3 2" xfId="25020" xr:uid="{00000000-0005-0000-0000-0000C1610000}"/>
    <cellStyle name="Normal 20 4 3 3 3 2 2" xfId="25021" xr:uid="{00000000-0005-0000-0000-0000C2610000}"/>
    <cellStyle name="Normal 20 4 3 3 3 3" xfId="25022" xr:uid="{00000000-0005-0000-0000-0000C3610000}"/>
    <cellStyle name="Normal 20 4 3 3 4" xfId="25023" xr:uid="{00000000-0005-0000-0000-0000C4610000}"/>
    <cellStyle name="Normal 20 4 3 3 4 2" xfId="25024" xr:uid="{00000000-0005-0000-0000-0000C5610000}"/>
    <cellStyle name="Normal 20 4 3 3 5" xfId="25025" xr:uid="{00000000-0005-0000-0000-0000C6610000}"/>
    <cellStyle name="Normal 20 4 3 4" xfId="25026" xr:uid="{00000000-0005-0000-0000-0000C7610000}"/>
    <cellStyle name="Normal 20 4 3 4 2" xfId="25027" xr:uid="{00000000-0005-0000-0000-0000C8610000}"/>
    <cellStyle name="Normal 20 4 3 4 2 2" xfId="25028" xr:uid="{00000000-0005-0000-0000-0000C9610000}"/>
    <cellStyle name="Normal 20 4 3 4 2 2 2" xfId="25029" xr:uid="{00000000-0005-0000-0000-0000CA610000}"/>
    <cellStyle name="Normal 20 4 3 4 2 3" xfId="25030" xr:uid="{00000000-0005-0000-0000-0000CB610000}"/>
    <cellStyle name="Normal 20 4 3 4 3" xfId="25031" xr:uid="{00000000-0005-0000-0000-0000CC610000}"/>
    <cellStyle name="Normal 20 4 3 4 3 2" xfId="25032" xr:uid="{00000000-0005-0000-0000-0000CD610000}"/>
    <cellStyle name="Normal 20 4 3 4 4" xfId="25033" xr:uid="{00000000-0005-0000-0000-0000CE610000}"/>
    <cellStyle name="Normal 20 4 3 5" xfId="25034" xr:uid="{00000000-0005-0000-0000-0000CF610000}"/>
    <cellStyle name="Normal 20 4 3 5 2" xfId="25035" xr:uid="{00000000-0005-0000-0000-0000D0610000}"/>
    <cellStyle name="Normal 20 4 3 5 2 2" xfId="25036" xr:uid="{00000000-0005-0000-0000-0000D1610000}"/>
    <cellStyle name="Normal 20 4 3 5 3" xfId="25037" xr:uid="{00000000-0005-0000-0000-0000D2610000}"/>
    <cellStyle name="Normal 20 4 3 6" xfId="25038" xr:uid="{00000000-0005-0000-0000-0000D3610000}"/>
    <cellStyle name="Normal 20 4 3 6 2" xfId="25039" xr:uid="{00000000-0005-0000-0000-0000D4610000}"/>
    <cellStyle name="Normal 20 4 3 7" xfId="25040" xr:uid="{00000000-0005-0000-0000-0000D5610000}"/>
    <cellStyle name="Normal 20 4 4" xfId="25041" xr:uid="{00000000-0005-0000-0000-0000D6610000}"/>
    <cellStyle name="Normal 20 4 4 2" xfId="25042" xr:uid="{00000000-0005-0000-0000-0000D7610000}"/>
    <cellStyle name="Normal 20 4 4 2 2" xfId="25043" xr:uid="{00000000-0005-0000-0000-0000D8610000}"/>
    <cellStyle name="Normal 20 4 4 2 2 2" xfId="25044" xr:uid="{00000000-0005-0000-0000-0000D9610000}"/>
    <cellStyle name="Normal 20 4 4 2 2 2 2" xfId="25045" xr:uid="{00000000-0005-0000-0000-0000DA610000}"/>
    <cellStyle name="Normal 20 4 4 2 2 2 2 2" xfId="25046" xr:uid="{00000000-0005-0000-0000-0000DB610000}"/>
    <cellStyle name="Normal 20 4 4 2 2 2 3" xfId="25047" xr:uid="{00000000-0005-0000-0000-0000DC610000}"/>
    <cellStyle name="Normal 20 4 4 2 2 3" xfId="25048" xr:uid="{00000000-0005-0000-0000-0000DD610000}"/>
    <cellStyle name="Normal 20 4 4 2 2 3 2" xfId="25049" xr:uid="{00000000-0005-0000-0000-0000DE610000}"/>
    <cellStyle name="Normal 20 4 4 2 2 4" xfId="25050" xr:uid="{00000000-0005-0000-0000-0000DF610000}"/>
    <cellStyle name="Normal 20 4 4 2 3" xfId="25051" xr:uid="{00000000-0005-0000-0000-0000E0610000}"/>
    <cellStyle name="Normal 20 4 4 2 3 2" xfId="25052" xr:uid="{00000000-0005-0000-0000-0000E1610000}"/>
    <cellStyle name="Normal 20 4 4 2 3 2 2" xfId="25053" xr:uid="{00000000-0005-0000-0000-0000E2610000}"/>
    <cellStyle name="Normal 20 4 4 2 3 3" xfId="25054" xr:uid="{00000000-0005-0000-0000-0000E3610000}"/>
    <cellStyle name="Normal 20 4 4 2 4" xfId="25055" xr:uid="{00000000-0005-0000-0000-0000E4610000}"/>
    <cellStyle name="Normal 20 4 4 2 4 2" xfId="25056" xr:uid="{00000000-0005-0000-0000-0000E5610000}"/>
    <cellStyle name="Normal 20 4 4 2 5" xfId="25057" xr:uid="{00000000-0005-0000-0000-0000E6610000}"/>
    <cellStyle name="Normal 20 4 4 3" xfId="25058" xr:uid="{00000000-0005-0000-0000-0000E7610000}"/>
    <cellStyle name="Normal 20 4 4 3 2" xfId="25059" xr:uid="{00000000-0005-0000-0000-0000E8610000}"/>
    <cellStyle name="Normal 20 4 4 3 2 2" xfId="25060" xr:uid="{00000000-0005-0000-0000-0000E9610000}"/>
    <cellStyle name="Normal 20 4 4 3 2 2 2" xfId="25061" xr:uid="{00000000-0005-0000-0000-0000EA610000}"/>
    <cellStyle name="Normal 20 4 4 3 2 3" xfId="25062" xr:uid="{00000000-0005-0000-0000-0000EB610000}"/>
    <cellStyle name="Normal 20 4 4 3 3" xfId="25063" xr:uid="{00000000-0005-0000-0000-0000EC610000}"/>
    <cellStyle name="Normal 20 4 4 3 3 2" xfId="25064" xr:uid="{00000000-0005-0000-0000-0000ED610000}"/>
    <cellStyle name="Normal 20 4 4 3 4" xfId="25065" xr:uid="{00000000-0005-0000-0000-0000EE610000}"/>
    <cellStyle name="Normal 20 4 4 4" xfId="25066" xr:uid="{00000000-0005-0000-0000-0000EF610000}"/>
    <cellStyle name="Normal 20 4 4 4 2" xfId="25067" xr:uid="{00000000-0005-0000-0000-0000F0610000}"/>
    <cellStyle name="Normal 20 4 4 4 2 2" xfId="25068" xr:uid="{00000000-0005-0000-0000-0000F1610000}"/>
    <cellStyle name="Normal 20 4 4 4 3" xfId="25069" xr:uid="{00000000-0005-0000-0000-0000F2610000}"/>
    <cellStyle name="Normal 20 4 4 5" xfId="25070" xr:uid="{00000000-0005-0000-0000-0000F3610000}"/>
    <cellStyle name="Normal 20 4 4 5 2" xfId="25071" xr:uid="{00000000-0005-0000-0000-0000F4610000}"/>
    <cellStyle name="Normal 20 4 4 6" xfId="25072" xr:uid="{00000000-0005-0000-0000-0000F5610000}"/>
    <cellStyle name="Normal 20 4 5" xfId="25073" xr:uid="{00000000-0005-0000-0000-0000F6610000}"/>
    <cellStyle name="Normal 20 4 5 2" xfId="25074" xr:uid="{00000000-0005-0000-0000-0000F7610000}"/>
    <cellStyle name="Normal 20 4 5 2 2" xfId="25075" xr:uid="{00000000-0005-0000-0000-0000F8610000}"/>
    <cellStyle name="Normal 20 4 5 2 2 2" xfId="25076" xr:uid="{00000000-0005-0000-0000-0000F9610000}"/>
    <cellStyle name="Normal 20 4 5 2 2 2 2" xfId="25077" xr:uid="{00000000-0005-0000-0000-0000FA610000}"/>
    <cellStyle name="Normal 20 4 5 2 2 3" xfId="25078" xr:uid="{00000000-0005-0000-0000-0000FB610000}"/>
    <cellStyle name="Normal 20 4 5 2 3" xfId="25079" xr:uid="{00000000-0005-0000-0000-0000FC610000}"/>
    <cellStyle name="Normal 20 4 5 2 3 2" xfId="25080" xr:uid="{00000000-0005-0000-0000-0000FD610000}"/>
    <cellStyle name="Normal 20 4 5 2 4" xfId="25081" xr:uid="{00000000-0005-0000-0000-0000FE610000}"/>
    <cellStyle name="Normal 20 4 5 3" xfId="25082" xr:uid="{00000000-0005-0000-0000-0000FF610000}"/>
    <cellStyle name="Normal 20 4 5 3 2" xfId="25083" xr:uid="{00000000-0005-0000-0000-000000620000}"/>
    <cellStyle name="Normal 20 4 5 3 2 2" xfId="25084" xr:uid="{00000000-0005-0000-0000-000001620000}"/>
    <cellStyle name="Normal 20 4 5 3 3" xfId="25085" xr:uid="{00000000-0005-0000-0000-000002620000}"/>
    <cellStyle name="Normal 20 4 5 4" xfId="25086" xr:uid="{00000000-0005-0000-0000-000003620000}"/>
    <cellStyle name="Normal 20 4 5 4 2" xfId="25087" xr:uid="{00000000-0005-0000-0000-000004620000}"/>
    <cellStyle name="Normal 20 4 5 5" xfId="25088" xr:uid="{00000000-0005-0000-0000-000005620000}"/>
    <cellStyle name="Normal 20 4 6" xfId="25089" xr:uid="{00000000-0005-0000-0000-000006620000}"/>
    <cellStyle name="Normal 20 4 6 2" xfId="25090" xr:uid="{00000000-0005-0000-0000-000007620000}"/>
    <cellStyle name="Normal 20 4 6 2 2" xfId="25091" xr:uid="{00000000-0005-0000-0000-000008620000}"/>
    <cellStyle name="Normal 20 4 6 2 2 2" xfId="25092" xr:uid="{00000000-0005-0000-0000-000009620000}"/>
    <cellStyle name="Normal 20 4 6 2 3" xfId="25093" xr:uid="{00000000-0005-0000-0000-00000A620000}"/>
    <cellStyle name="Normal 20 4 6 3" xfId="25094" xr:uid="{00000000-0005-0000-0000-00000B620000}"/>
    <cellStyle name="Normal 20 4 6 3 2" xfId="25095" xr:uid="{00000000-0005-0000-0000-00000C620000}"/>
    <cellStyle name="Normal 20 4 6 4" xfId="25096" xr:uid="{00000000-0005-0000-0000-00000D620000}"/>
    <cellStyle name="Normal 20 4 7" xfId="25097" xr:uid="{00000000-0005-0000-0000-00000E620000}"/>
    <cellStyle name="Normal 20 4 7 2" xfId="25098" xr:uid="{00000000-0005-0000-0000-00000F620000}"/>
    <cellStyle name="Normal 20 4 7 2 2" xfId="25099" xr:uid="{00000000-0005-0000-0000-000010620000}"/>
    <cellStyle name="Normal 20 4 7 3" xfId="25100" xr:uid="{00000000-0005-0000-0000-000011620000}"/>
    <cellStyle name="Normal 20 4 8" xfId="25101" xr:uid="{00000000-0005-0000-0000-000012620000}"/>
    <cellStyle name="Normal 20 4 8 2" xfId="25102" xr:uid="{00000000-0005-0000-0000-000013620000}"/>
    <cellStyle name="Normal 20 4 9" xfId="25103" xr:uid="{00000000-0005-0000-0000-000014620000}"/>
    <cellStyle name="Normal 20 5" xfId="25104" xr:uid="{00000000-0005-0000-0000-000015620000}"/>
    <cellStyle name="Normal 20 5 2" xfId="25105" xr:uid="{00000000-0005-0000-0000-000016620000}"/>
    <cellStyle name="Normal 20 5 2 2" xfId="25106" xr:uid="{00000000-0005-0000-0000-000017620000}"/>
    <cellStyle name="Normal 20 5 2 2 2" xfId="25107" xr:uid="{00000000-0005-0000-0000-000018620000}"/>
    <cellStyle name="Normal 20 5 2 2 2 2" xfId="25108" xr:uid="{00000000-0005-0000-0000-000019620000}"/>
    <cellStyle name="Normal 20 5 2 2 2 2 2" xfId="25109" xr:uid="{00000000-0005-0000-0000-00001A620000}"/>
    <cellStyle name="Normal 20 5 2 2 2 2 2 2" xfId="25110" xr:uid="{00000000-0005-0000-0000-00001B620000}"/>
    <cellStyle name="Normal 20 5 2 2 2 2 2 2 2" xfId="25111" xr:uid="{00000000-0005-0000-0000-00001C620000}"/>
    <cellStyle name="Normal 20 5 2 2 2 2 2 3" xfId="25112" xr:uid="{00000000-0005-0000-0000-00001D620000}"/>
    <cellStyle name="Normal 20 5 2 2 2 2 3" xfId="25113" xr:uid="{00000000-0005-0000-0000-00001E620000}"/>
    <cellStyle name="Normal 20 5 2 2 2 2 3 2" xfId="25114" xr:uid="{00000000-0005-0000-0000-00001F620000}"/>
    <cellStyle name="Normal 20 5 2 2 2 2 4" xfId="25115" xr:uid="{00000000-0005-0000-0000-000020620000}"/>
    <cellStyle name="Normal 20 5 2 2 2 3" xfId="25116" xr:uid="{00000000-0005-0000-0000-000021620000}"/>
    <cellStyle name="Normal 20 5 2 2 2 3 2" xfId="25117" xr:uid="{00000000-0005-0000-0000-000022620000}"/>
    <cellStyle name="Normal 20 5 2 2 2 3 2 2" xfId="25118" xr:uid="{00000000-0005-0000-0000-000023620000}"/>
    <cellStyle name="Normal 20 5 2 2 2 3 3" xfId="25119" xr:uid="{00000000-0005-0000-0000-000024620000}"/>
    <cellStyle name="Normal 20 5 2 2 2 4" xfId="25120" xr:uid="{00000000-0005-0000-0000-000025620000}"/>
    <cellStyle name="Normal 20 5 2 2 2 4 2" xfId="25121" xr:uid="{00000000-0005-0000-0000-000026620000}"/>
    <cellStyle name="Normal 20 5 2 2 2 5" xfId="25122" xr:uid="{00000000-0005-0000-0000-000027620000}"/>
    <cellStyle name="Normal 20 5 2 2 3" xfId="25123" xr:uid="{00000000-0005-0000-0000-000028620000}"/>
    <cellStyle name="Normal 20 5 2 2 3 2" xfId="25124" xr:uid="{00000000-0005-0000-0000-000029620000}"/>
    <cellStyle name="Normal 20 5 2 2 3 2 2" xfId="25125" xr:uid="{00000000-0005-0000-0000-00002A620000}"/>
    <cellStyle name="Normal 20 5 2 2 3 2 2 2" xfId="25126" xr:uid="{00000000-0005-0000-0000-00002B620000}"/>
    <cellStyle name="Normal 20 5 2 2 3 2 3" xfId="25127" xr:uid="{00000000-0005-0000-0000-00002C620000}"/>
    <cellStyle name="Normal 20 5 2 2 3 3" xfId="25128" xr:uid="{00000000-0005-0000-0000-00002D620000}"/>
    <cellStyle name="Normal 20 5 2 2 3 3 2" xfId="25129" xr:uid="{00000000-0005-0000-0000-00002E620000}"/>
    <cellStyle name="Normal 20 5 2 2 3 4" xfId="25130" xr:uid="{00000000-0005-0000-0000-00002F620000}"/>
    <cellStyle name="Normal 20 5 2 2 4" xfId="25131" xr:uid="{00000000-0005-0000-0000-000030620000}"/>
    <cellStyle name="Normal 20 5 2 2 4 2" xfId="25132" xr:uid="{00000000-0005-0000-0000-000031620000}"/>
    <cellStyle name="Normal 20 5 2 2 4 2 2" xfId="25133" xr:uid="{00000000-0005-0000-0000-000032620000}"/>
    <cellStyle name="Normal 20 5 2 2 4 3" xfId="25134" xr:uid="{00000000-0005-0000-0000-000033620000}"/>
    <cellStyle name="Normal 20 5 2 2 5" xfId="25135" xr:uid="{00000000-0005-0000-0000-000034620000}"/>
    <cellStyle name="Normal 20 5 2 2 5 2" xfId="25136" xr:uid="{00000000-0005-0000-0000-000035620000}"/>
    <cellStyle name="Normal 20 5 2 2 6" xfId="25137" xr:uid="{00000000-0005-0000-0000-000036620000}"/>
    <cellStyle name="Normal 20 5 2 3" xfId="25138" xr:uid="{00000000-0005-0000-0000-000037620000}"/>
    <cellStyle name="Normal 20 5 2 3 2" xfId="25139" xr:uid="{00000000-0005-0000-0000-000038620000}"/>
    <cellStyle name="Normal 20 5 2 3 2 2" xfId="25140" xr:uid="{00000000-0005-0000-0000-000039620000}"/>
    <cellStyle name="Normal 20 5 2 3 2 2 2" xfId="25141" xr:uid="{00000000-0005-0000-0000-00003A620000}"/>
    <cellStyle name="Normal 20 5 2 3 2 2 2 2" xfId="25142" xr:uid="{00000000-0005-0000-0000-00003B620000}"/>
    <cellStyle name="Normal 20 5 2 3 2 2 3" xfId="25143" xr:uid="{00000000-0005-0000-0000-00003C620000}"/>
    <cellStyle name="Normal 20 5 2 3 2 3" xfId="25144" xr:uid="{00000000-0005-0000-0000-00003D620000}"/>
    <cellStyle name="Normal 20 5 2 3 2 3 2" xfId="25145" xr:uid="{00000000-0005-0000-0000-00003E620000}"/>
    <cellStyle name="Normal 20 5 2 3 2 4" xfId="25146" xr:uid="{00000000-0005-0000-0000-00003F620000}"/>
    <cellStyle name="Normal 20 5 2 3 3" xfId="25147" xr:uid="{00000000-0005-0000-0000-000040620000}"/>
    <cellStyle name="Normal 20 5 2 3 3 2" xfId="25148" xr:uid="{00000000-0005-0000-0000-000041620000}"/>
    <cellStyle name="Normal 20 5 2 3 3 2 2" xfId="25149" xr:uid="{00000000-0005-0000-0000-000042620000}"/>
    <cellStyle name="Normal 20 5 2 3 3 3" xfId="25150" xr:uid="{00000000-0005-0000-0000-000043620000}"/>
    <cellStyle name="Normal 20 5 2 3 4" xfId="25151" xr:uid="{00000000-0005-0000-0000-000044620000}"/>
    <cellStyle name="Normal 20 5 2 3 4 2" xfId="25152" xr:uid="{00000000-0005-0000-0000-000045620000}"/>
    <cellStyle name="Normal 20 5 2 3 5" xfId="25153" xr:uid="{00000000-0005-0000-0000-000046620000}"/>
    <cellStyle name="Normal 20 5 2 4" xfId="25154" xr:uid="{00000000-0005-0000-0000-000047620000}"/>
    <cellStyle name="Normal 20 5 2 4 2" xfId="25155" xr:uid="{00000000-0005-0000-0000-000048620000}"/>
    <cellStyle name="Normal 20 5 2 4 2 2" xfId="25156" xr:uid="{00000000-0005-0000-0000-000049620000}"/>
    <cellStyle name="Normal 20 5 2 4 2 2 2" xfId="25157" xr:uid="{00000000-0005-0000-0000-00004A620000}"/>
    <cellStyle name="Normal 20 5 2 4 2 3" xfId="25158" xr:uid="{00000000-0005-0000-0000-00004B620000}"/>
    <cellStyle name="Normal 20 5 2 4 3" xfId="25159" xr:uid="{00000000-0005-0000-0000-00004C620000}"/>
    <cellStyle name="Normal 20 5 2 4 3 2" xfId="25160" xr:uid="{00000000-0005-0000-0000-00004D620000}"/>
    <cellStyle name="Normal 20 5 2 4 4" xfId="25161" xr:uid="{00000000-0005-0000-0000-00004E620000}"/>
    <cellStyle name="Normal 20 5 2 5" xfId="25162" xr:uid="{00000000-0005-0000-0000-00004F620000}"/>
    <cellStyle name="Normal 20 5 2 5 2" xfId="25163" xr:uid="{00000000-0005-0000-0000-000050620000}"/>
    <cellStyle name="Normal 20 5 2 5 2 2" xfId="25164" xr:uid="{00000000-0005-0000-0000-000051620000}"/>
    <cellStyle name="Normal 20 5 2 5 3" xfId="25165" xr:uid="{00000000-0005-0000-0000-000052620000}"/>
    <cellStyle name="Normal 20 5 2 6" xfId="25166" xr:uid="{00000000-0005-0000-0000-000053620000}"/>
    <cellStyle name="Normal 20 5 2 6 2" xfId="25167" xr:uid="{00000000-0005-0000-0000-000054620000}"/>
    <cellStyle name="Normal 20 5 2 7" xfId="25168" xr:uid="{00000000-0005-0000-0000-000055620000}"/>
    <cellStyle name="Normal 20 5 3" xfId="25169" xr:uid="{00000000-0005-0000-0000-000056620000}"/>
    <cellStyle name="Normal 20 5 3 2" xfId="25170" xr:uid="{00000000-0005-0000-0000-000057620000}"/>
    <cellStyle name="Normal 20 5 3 2 2" xfId="25171" xr:uid="{00000000-0005-0000-0000-000058620000}"/>
    <cellStyle name="Normal 20 5 3 2 2 2" xfId="25172" xr:uid="{00000000-0005-0000-0000-000059620000}"/>
    <cellStyle name="Normal 20 5 3 2 2 2 2" xfId="25173" xr:uid="{00000000-0005-0000-0000-00005A620000}"/>
    <cellStyle name="Normal 20 5 3 2 2 2 2 2" xfId="25174" xr:uid="{00000000-0005-0000-0000-00005B620000}"/>
    <cellStyle name="Normal 20 5 3 2 2 2 3" xfId="25175" xr:uid="{00000000-0005-0000-0000-00005C620000}"/>
    <cellStyle name="Normal 20 5 3 2 2 3" xfId="25176" xr:uid="{00000000-0005-0000-0000-00005D620000}"/>
    <cellStyle name="Normal 20 5 3 2 2 3 2" xfId="25177" xr:uid="{00000000-0005-0000-0000-00005E620000}"/>
    <cellStyle name="Normal 20 5 3 2 2 4" xfId="25178" xr:uid="{00000000-0005-0000-0000-00005F620000}"/>
    <cellStyle name="Normal 20 5 3 2 3" xfId="25179" xr:uid="{00000000-0005-0000-0000-000060620000}"/>
    <cellStyle name="Normal 20 5 3 2 3 2" xfId="25180" xr:uid="{00000000-0005-0000-0000-000061620000}"/>
    <cellStyle name="Normal 20 5 3 2 3 2 2" xfId="25181" xr:uid="{00000000-0005-0000-0000-000062620000}"/>
    <cellStyle name="Normal 20 5 3 2 3 3" xfId="25182" xr:uid="{00000000-0005-0000-0000-000063620000}"/>
    <cellStyle name="Normal 20 5 3 2 4" xfId="25183" xr:uid="{00000000-0005-0000-0000-000064620000}"/>
    <cellStyle name="Normal 20 5 3 2 4 2" xfId="25184" xr:uid="{00000000-0005-0000-0000-000065620000}"/>
    <cellStyle name="Normal 20 5 3 2 5" xfId="25185" xr:uid="{00000000-0005-0000-0000-000066620000}"/>
    <cellStyle name="Normal 20 5 3 3" xfId="25186" xr:uid="{00000000-0005-0000-0000-000067620000}"/>
    <cellStyle name="Normal 20 5 3 3 2" xfId="25187" xr:uid="{00000000-0005-0000-0000-000068620000}"/>
    <cellStyle name="Normal 20 5 3 3 2 2" xfId="25188" xr:uid="{00000000-0005-0000-0000-000069620000}"/>
    <cellStyle name="Normal 20 5 3 3 2 2 2" xfId="25189" xr:uid="{00000000-0005-0000-0000-00006A620000}"/>
    <cellStyle name="Normal 20 5 3 3 2 3" xfId="25190" xr:uid="{00000000-0005-0000-0000-00006B620000}"/>
    <cellStyle name="Normal 20 5 3 3 3" xfId="25191" xr:uid="{00000000-0005-0000-0000-00006C620000}"/>
    <cellStyle name="Normal 20 5 3 3 3 2" xfId="25192" xr:uid="{00000000-0005-0000-0000-00006D620000}"/>
    <cellStyle name="Normal 20 5 3 3 4" xfId="25193" xr:uid="{00000000-0005-0000-0000-00006E620000}"/>
    <cellStyle name="Normal 20 5 3 4" xfId="25194" xr:uid="{00000000-0005-0000-0000-00006F620000}"/>
    <cellStyle name="Normal 20 5 3 4 2" xfId="25195" xr:uid="{00000000-0005-0000-0000-000070620000}"/>
    <cellStyle name="Normal 20 5 3 4 2 2" xfId="25196" xr:uid="{00000000-0005-0000-0000-000071620000}"/>
    <cellStyle name="Normal 20 5 3 4 3" xfId="25197" xr:uid="{00000000-0005-0000-0000-000072620000}"/>
    <cellStyle name="Normal 20 5 3 5" xfId="25198" xr:uid="{00000000-0005-0000-0000-000073620000}"/>
    <cellStyle name="Normal 20 5 3 5 2" xfId="25199" xr:uid="{00000000-0005-0000-0000-000074620000}"/>
    <cellStyle name="Normal 20 5 3 6" xfId="25200" xr:uid="{00000000-0005-0000-0000-000075620000}"/>
    <cellStyle name="Normal 20 5 4" xfId="25201" xr:uid="{00000000-0005-0000-0000-000076620000}"/>
    <cellStyle name="Normal 20 5 4 2" xfId="25202" xr:uid="{00000000-0005-0000-0000-000077620000}"/>
    <cellStyle name="Normal 20 5 4 2 2" xfId="25203" xr:uid="{00000000-0005-0000-0000-000078620000}"/>
    <cellStyle name="Normal 20 5 4 2 2 2" xfId="25204" xr:uid="{00000000-0005-0000-0000-000079620000}"/>
    <cellStyle name="Normal 20 5 4 2 2 2 2" xfId="25205" xr:uid="{00000000-0005-0000-0000-00007A620000}"/>
    <cellStyle name="Normal 20 5 4 2 2 3" xfId="25206" xr:uid="{00000000-0005-0000-0000-00007B620000}"/>
    <cellStyle name="Normal 20 5 4 2 3" xfId="25207" xr:uid="{00000000-0005-0000-0000-00007C620000}"/>
    <cellStyle name="Normal 20 5 4 2 3 2" xfId="25208" xr:uid="{00000000-0005-0000-0000-00007D620000}"/>
    <cellStyle name="Normal 20 5 4 2 4" xfId="25209" xr:uid="{00000000-0005-0000-0000-00007E620000}"/>
    <cellStyle name="Normal 20 5 4 3" xfId="25210" xr:uid="{00000000-0005-0000-0000-00007F620000}"/>
    <cellStyle name="Normal 20 5 4 3 2" xfId="25211" xr:uid="{00000000-0005-0000-0000-000080620000}"/>
    <cellStyle name="Normal 20 5 4 3 2 2" xfId="25212" xr:uid="{00000000-0005-0000-0000-000081620000}"/>
    <cellStyle name="Normal 20 5 4 3 3" xfId="25213" xr:uid="{00000000-0005-0000-0000-000082620000}"/>
    <cellStyle name="Normal 20 5 4 4" xfId="25214" xr:uid="{00000000-0005-0000-0000-000083620000}"/>
    <cellStyle name="Normal 20 5 4 4 2" xfId="25215" xr:uid="{00000000-0005-0000-0000-000084620000}"/>
    <cellStyle name="Normal 20 5 4 5" xfId="25216" xr:uid="{00000000-0005-0000-0000-000085620000}"/>
    <cellStyle name="Normal 20 5 5" xfId="25217" xr:uid="{00000000-0005-0000-0000-000086620000}"/>
    <cellStyle name="Normal 20 5 5 2" xfId="25218" xr:uid="{00000000-0005-0000-0000-000087620000}"/>
    <cellStyle name="Normal 20 5 5 2 2" xfId="25219" xr:uid="{00000000-0005-0000-0000-000088620000}"/>
    <cellStyle name="Normal 20 5 5 2 2 2" xfId="25220" xr:uid="{00000000-0005-0000-0000-000089620000}"/>
    <cellStyle name="Normal 20 5 5 2 3" xfId="25221" xr:uid="{00000000-0005-0000-0000-00008A620000}"/>
    <cellStyle name="Normal 20 5 5 3" xfId="25222" xr:uid="{00000000-0005-0000-0000-00008B620000}"/>
    <cellStyle name="Normal 20 5 5 3 2" xfId="25223" xr:uid="{00000000-0005-0000-0000-00008C620000}"/>
    <cellStyle name="Normal 20 5 5 4" xfId="25224" xr:uid="{00000000-0005-0000-0000-00008D620000}"/>
    <cellStyle name="Normal 20 5 6" xfId="25225" xr:uid="{00000000-0005-0000-0000-00008E620000}"/>
    <cellStyle name="Normal 20 5 6 2" xfId="25226" xr:uid="{00000000-0005-0000-0000-00008F620000}"/>
    <cellStyle name="Normal 20 5 6 2 2" xfId="25227" xr:uid="{00000000-0005-0000-0000-000090620000}"/>
    <cellStyle name="Normal 20 5 6 3" xfId="25228" xr:uid="{00000000-0005-0000-0000-000091620000}"/>
    <cellStyle name="Normal 20 5 7" xfId="25229" xr:uid="{00000000-0005-0000-0000-000092620000}"/>
    <cellStyle name="Normal 20 5 7 2" xfId="25230" xr:uid="{00000000-0005-0000-0000-000093620000}"/>
    <cellStyle name="Normal 20 5 8" xfId="25231" xr:uid="{00000000-0005-0000-0000-000094620000}"/>
    <cellStyle name="Normal 20 6" xfId="25232" xr:uid="{00000000-0005-0000-0000-000095620000}"/>
    <cellStyle name="Normal 20 6 2" xfId="25233" xr:uid="{00000000-0005-0000-0000-000096620000}"/>
    <cellStyle name="Normal 20 6 2 2" xfId="25234" xr:uid="{00000000-0005-0000-0000-000097620000}"/>
    <cellStyle name="Normal 20 6 2 2 2" xfId="25235" xr:uid="{00000000-0005-0000-0000-000098620000}"/>
    <cellStyle name="Normal 20 6 2 2 2 2" xfId="25236" xr:uid="{00000000-0005-0000-0000-000099620000}"/>
    <cellStyle name="Normal 20 6 2 2 2 2 2" xfId="25237" xr:uid="{00000000-0005-0000-0000-00009A620000}"/>
    <cellStyle name="Normal 20 6 2 2 2 2 2 2" xfId="25238" xr:uid="{00000000-0005-0000-0000-00009B620000}"/>
    <cellStyle name="Normal 20 6 2 2 2 2 3" xfId="25239" xr:uid="{00000000-0005-0000-0000-00009C620000}"/>
    <cellStyle name="Normal 20 6 2 2 2 3" xfId="25240" xr:uid="{00000000-0005-0000-0000-00009D620000}"/>
    <cellStyle name="Normal 20 6 2 2 2 3 2" xfId="25241" xr:uid="{00000000-0005-0000-0000-00009E620000}"/>
    <cellStyle name="Normal 20 6 2 2 2 4" xfId="25242" xr:uid="{00000000-0005-0000-0000-00009F620000}"/>
    <cellStyle name="Normal 20 6 2 2 3" xfId="25243" xr:uid="{00000000-0005-0000-0000-0000A0620000}"/>
    <cellStyle name="Normal 20 6 2 2 3 2" xfId="25244" xr:uid="{00000000-0005-0000-0000-0000A1620000}"/>
    <cellStyle name="Normal 20 6 2 2 3 2 2" xfId="25245" xr:uid="{00000000-0005-0000-0000-0000A2620000}"/>
    <cellStyle name="Normal 20 6 2 2 3 3" xfId="25246" xr:uid="{00000000-0005-0000-0000-0000A3620000}"/>
    <cellStyle name="Normal 20 6 2 2 4" xfId="25247" xr:uid="{00000000-0005-0000-0000-0000A4620000}"/>
    <cellStyle name="Normal 20 6 2 2 4 2" xfId="25248" xr:uid="{00000000-0005-0000-0000-0000A5620000}"/>
    <cellStyle name="Normal 20 6 2 2 5" xfId="25249" xr:uid="{00000000-0005-0000-0000-0000A6620000}"/>
    <cellStyle name="Normal 20 6 2 3" xfId="25250" xr:uid="{00000000-0005-0000-0000-0000A7620000}"/>
    <cellStyle name="Normal 20 6 2 3 2" xfId="25251" xr:uid="{00000000-0005-0000-0000-0000A8620000}"/>
    <cellStyle name="Normal 20 6 2 3 2 2" xfId="25252" xr:uid="{00000000-0005-0000-0000-0000A9620000}"/>
    <cellStyle name="Normal 20 6 2 3 2 2 2" xfId="25253" xr:uid="{00000000-0005-0000-0000-0000AA620000}"/>
    <cellStyle name="Normal 20 6 2 3 2 3" xfId="25254" xr:uid="{00000000-0005-0000-0000-0000AB620000}"/>
    <cellStyle name="Normal 20 6 2 3 3" xfId="25255" xr:uid="{00000000-0005-0000-0000-0000AC620000}"/>
    <cellStyle name="Normal 20 6 2 3 3 2" xfId="25256" xr:uid="{00000000-0005-0000-0000-0000AD620000}"/>
    <cellStyle name="Normal 20 6 2 3 4" xfId="25257" xr:uid="{00000000-0005-0000-0000-0000AE620000}"/>
    <cellStyle name="Normal 20 6 2 4" xfId="25258" xr:uid="{00000000-0005-0000-0000-0000AF620000}"/>
    <cellStyle name="Normal 20 6 2 4 2" xfId="25259" xr:uid="{00000000-0005-0000-0000-0000B0620000}"/>
    <cellStyle name="Normal 20 6 2 4 2 2" xfId="25260" xr:uid="{00000000-0005-0000-0000-0000B1620000}"/>
    <cellStyle name="Normal 20 6 2 4 3" xfId="25261" xr:uid="{00000000-0005-0000-0000-0000B2620000}"/>
    <cellStyle name="Normal 20 6 2 5" xfId="25262" xr:uid="{00000000-0005-0000-0000-0000B3620000}"/>
    <cellStyle name="Normal 20 6 2 5 2" xfId="25263" xr:uid="{00000000-0005-0000-0000-0000B4620000}"/>
    <cellStyle name="Normal 20 6 2 6" xfId="25264" xr:uid="{00000000-0005-0000-0000-0000B5620000}"/>
    <cellStyle name="Normal 20 6 3" xfId="25265" xr:uid="{00000000-0005-0000-0000-0000B6620000}"/>
    <cellStyle name="Normal 20 6 3 2" xfId="25266" xr:uid="{00000000-0005-0000-0000-0000B7620000}"/>
    <cellStyle name="Normal 20 6 3 2 2" xfId="25267" xr:uid="{00000000-0005-0000-0000-0000B8620000}"/>
    <cellStyle name="Normal 20 6 3 2 2 2" xfId="25268" xr:uid="{00000000-0005-0000-0000-0000B9620000}"/>
    <cellStyle name="Normal 20 6 3 2 2 2 2" xfId="25269" xr:uid="{00000000-0005-0000-0000-0000BA620000}"/>
    <cellStyle name="Normal 20 6 3 2 2 3" xfId="25270" xr:uid="{00000000-0005-0000-0000-0000BB620000}"/>
    <cellStyle name="Normal 20 6 3 2 3" xfId="25271" xr:uid="{00000000-0005-0000-0000-0000BC620000}"/>
    <cellStyle name="Normal 20 6 3 2 3 2" xfId="25272" xr:uid="{00000000-0005-0000-0000-0000BD620000}"/>
    <cellStyle name="Normal 20 6 3 2 4" xfId="25273" xr:uid="{00000000-0005-0000-0000-0000BE620000}"/>
    <cellStyle name="Normal 20 6 3 3" xfId="25274" xr:uid="{00000000-0005-0000-0000-0000BF620000}"/>
    <cellStyle name="Normal 20 6 3 3 2" xfId="25275" xr:uid="{00000000-0005-0000-0000-0000C0620000}"/>
    <cellStyle name="Normal 20 6 3 3 2 2" xfId="25276" xr:uid="{00000000-0005-0000-0000-0000C1620000}"/>
    <cellStyle name="Normal 20 6 3 3 3" xfId="25277" xr:uid="{00000000-0005-0000-0000-0000C2620000}"/>
    <cellStyle name="Normal 20 6 3 4" xfId="25278" xr:uid="{00000000-0005-0000-0000-0000C3620000}"/>
    <cellStyle name="Normal 20 6 3 4 2" xfId="25279" xr:uid="{00000000-0005-0000-0000-0000C4620000}"/>
    <cellStyle name="Normal 20 6 3 5" xfId="25280" xr:uid="{00000000-0005-0000-0000-0000C5620000}"/>
    <cellStyle name="Normal 20 6 4" xfId="25281" xr:uid="{00000000-0005-0000-0000-0000C6620000}"/>
    <cellStyle name="Normal 20 6 4 2" xfId="25282" xr:uid="{00000000-0005-0000-0000-0000C7620000}"/>
    <cellStyle name="Normal 20 6 4 2 2" xfId="25283" xr:uid="{00000000-0005-0000-0000-0000C8620000}"/>
    <cellStyle name="Normal 20 6 4 2 2 2" xfId="25284" xr:uid="{00000000-0005-0000-0000-0000C9620000}"/>
    <cellStyle name="Normal 20 6 4 2 3" xfId="25285" xr:uid="{00000000-0005-0000-0000-0000CA620000}"/>
    <cellStyle name="Normal 20 6 4 3" xfId="25286" xr:uid="{00000000-0005-0000-0000-0000CB620000}"/>
    <cellStyle name="Normal 20 6 4 3 2" xfId="25287" xr:uid="{00000000-0005-0000-0000-0000CC620000}"/>
    <cellStyle name="Normal 20 6 4 4" xfId="25288" xr:uid="{00000000-0005-0000-0000-0000CD620000}"/>
    <cellStyle name="Normal 20 6 5" xfId="25289" xr:uid="{00000000-0005-0000-0000-0000CE620000}"/>
    <cellStyle name="Normal 20 6 5 2" xfId="25290" xr:uid="{00000000-0005-0000-0000-0000CF620000}"/>
    <cellStyle name="Normal 20 6 5 2 2" xfId="25291" xr:uid="{00000000-0005-0000-0000-0000D0620000}"/>
    <cellStyle name="Normal 20 6 5 3" xfId="25292" xr:uid="{00000000-0005-0000-0000-0000D1620000}"/>
    <cellStyle name="Normal 20 6 6" xfId="25293" xr:uid="{00000000-0005-0000-0000-0000D2620000}"/>
    <cellStyle name="Normal 20 6 6 2" xfId="25294" xr:uid="{00000000-0005-0000-0000-0000D3620000}"/>
    <cellStyle name="Normal 20 6 7" xfId="25295" xr:uid="{00000000-0005-0000-0000-0000D4620000}"/>
    <cellStyle name="Normal 20 7" xfId="25296" xr:uid="{00000000-0005-0000-0000-0000D5620000}"/>
    <cellStyle name="Normal 20 7 2" xfId="25297" xr:uid="{00000000-0005-0000-0000-0000D6620000}"/>
    <cellStyle name="Normal 20 7 2 2" xfId="25298" xr:uid="{00000000-0005-0000-0000-0000D7620000}"/>
    <cellStyle name="Normal 20 7 2 2 2" xfId="25299" xr:uid="{00000000-0005-0000-0000-0000D8620000}"/>
    <cellStyle name="Normal 20 7 2 2 2 2" xfId="25300" xr:uid="{00000000-0005-0000-0000-0000D9620000}"/>
    <cellStyle name="Normal 20 7 2 2 2 2 2" xfId="25301" xr:uid="{00000000-0005-0000-0000-0000DA620000}"/>
    <cellStyle name="Normal 20 7 2 2 2 3" xfId="25302" xr:uid="{00000000-0005-0000-0000-0000DB620000}"/>
    <cellStyle name="Normal 20 7 2 2 3" xfId="25303" xr:uid="{00000000-0005-0000-0000-0000DC620000}"/>
    <cellStyle name="Normal 20 7 2 2 3 2" xfId="25304" xr:uid="{00000000-0005-0000-0000-0000DD620000}"/>
    <cellStyle name="Normal 20 7 2 2 4" xfId="25305" xr:uid="{00000000-0005-0000-0000-0000DE620000}"/>
    <cellStyle name="Normal 20 7 2 3" xfId="25306" xr:uid="{00000000-0005-0000-0000-0000DF620000}"/>
    <cellStyle name="Normal 20 7 2 3 2" xfId="25307" xr:uid="{00000000-0005-0000-0000-0000E0620000}"/>
    <cellStyle name="Normal 20 7 2 3 2 2" xfId="25308" xr:uid="{00000000-0005-0000-0000-0000E1620000}"/>
    <cellStyle name="Normal 20 7 2 3 3" xfId="25309" xr:uid="{00000000-0005-0000-0000-0000E2620000}"/>
    <cellStyle name="Normal 20 7 2 4" xfId="25310" xr:uid="{00000000-0005-0000-0000-0000E3620000}"/>
    <cellStyle name="Normal 20 7 2 4 2" xfId="25311" xr:uid="{00000000-0005-0000-0000-0000E4620000}"/>
    <cellStyle name="Normal 20 7 2 5" xfId="25312" xr:uid="{00000000-0005-0000-0000-0000E5620000}"/>
    <cellStyle name="Normal 20 7 3" xfId="25313" xr:uid="{00000000-0005-0000-0000-0000E6620000}"/>
    <cellStyle name="Normal 20 7 3 2" xfId="25314" xr:uid="{00000000-0005-0000-0000-0000E7620000}"/>
    <cellStyle name="Normal 20 7 3 2 2" xfId="25315" xr:uid="{00000000-0005-0000-0000-0000E8620000}"/>
    <cellStyle name="Normal 20 7 3 2 2 2" xfId="25316" xr:uid="{00000000-0005-0000-0000-0000E9620000}"/>
    <cellStyle name="Normal 20 7 3 2 3" xfId="25317" xr:uid="{00000000-0005-0000-0000-0000EA620000}"/>
    <cellStyle name="Normal 20 7 3 3" xfId="25318" xr:uid="{00000000-0005-0000-0000-0000EB620000}"/>
    <cellStyle name="Normal 20 7 3 3 2" xfId="25319" xr:uid="{00000000-0005-0000-0000-0000EC620000}"/>
    <cellStyle name="Normal 20 7 3 4" xfId="25320" xr:uid="{00000000-0005-0000-0000-0000ED620000}"/>
    <cellStyle name="Normal 20 7 4" xfId="25321" xr:uid="{00000000-0005-0000-0000-0000EE620000}"/>
    <cellStyle name="Normal 20 7 4 2" xfId="25322" xr:uid="{00000000-0005-0000-0000-0000EF620000}"/>
    <cellStyle name="Normal 20 7 4 2 2" xfId="25323" xr:uid="{00000000-0005-0000-0000-0000F0620000}"/>
    <cellStyle name="Normal 20 7 4 3" xfId="25324" xr:uid="{00000000-0005-0000-0000-0000F1620000}"/>
    <cellStyle name="Normal 20 7 5" xfId="25325" xr:uid="{00000000-0005-0000-0000-0000F2620000}"/>
    <cellStyle name="Normal 20 7 5 2" xfId="25326" xr:uid="{00000000-0005-0000-0000-0000F3620000}"/>
    <cellStyle name="Normal 20 7 6" xfId="25327" xr:uid="{00000000-0005-0000-0000-0000F4620000}"/>
    <cellStyle name="Normal 20 8" xfId="25328" xr:uid="{00000000-0005-0000-0000-0000F5620000}"/>
    <cellStyle name="Normal 20 8 2" xfId="25329" xr:uid="{00000000-0005-0000-0000-0000F6620000}"/>
    <cellStyle name="Normal 20 8 2 2" xfId="25330" xr:uid="{00000000-0005-0000-0000-0000F7620000}"/>
    <cellStyle name="Normal 20 8 2 2 2" xfId="25331" xr:uid="{00000000-0005-0000-0000-0000F8620000}"/>
    <cellStyle name="Normal 20 8 2 2 2 2" xfId="25332" xr:uid="{00000000-0005-0000-0000-0000F9620000}"/>
    <cellStyle name="Normal 20 8 2 2 3" xfId="25333" xr:uid="{00000000-0005-0000-0000-0000FA620000}"/>
    <cellStyle name="Normal 20 8 2 3" xfId="25334" xr:uid="{00000000-0005-0000-0000-0000FB620000}"/>
    <cellStyle name="Normal 20 8 2 3 2" xfId="25335" xr:uid="{00000000-0005-0000-0000-0000FC620000}"/>
    <cellStyle name="Normal 20 8 2 4" xfId="25336" xr:uid="{00000000-0005-0000-0000-0000FD620000}"/>
    <cellStyle name="Normal 20 8 3" xfId="25337" xr:uid="{00000000-0005-0000-0000-0000FE620000}"/>
    <cellStyle name="Normal 20 8 3 2" xfId="25338" xr:uid="{00000000-0005-0000-0000-0000FF620000}"/>
    <cellStyle name="Normal 20 8 3 2 2" xfId="25339" xr:uid="{00000000-0005-0000-0000-000000630000}"/>
    <cellStyle name="Normal 20 8 3 3" xfId="25340" xr:uid="{00000000-0005-0000-0000-000001630000}"/>
    <cellStyle name="Normal 20 8 4" xfId="25341" xr:uid="{00000000-0005-0000-0000-000002630000}"/>
    <cellStyle name="Normal 20 8 4 2" xfId="25342" xr:uid="{00000000-0005-0000-0000-000003630000}"/>
    <cellStyle name="Normal 20 8 5" xfId="25343" xr:uid="{00000000-0005-0000-0000-000004630000}"/>
    <cellStyle name="Normal 20 9" xfId="25344" xr:uid="{00000000-0005-0000-0000-000005630000}"/>
    <cellStyle name="Normal 20 9 2" xfId="25345" xr:uid="{00000000-0005-0000-0000-000006630000}"/>
    <cellStyle name="Normal 20 9 2 2" xfId="25346" xr:uid="{00000000-0005-0000-0000-000007630000}"/>
    <cellStyle name="Normal 20 9 2 2 2" xfId="25347" xr:uid="{00000000-0005-0000-0000-000008630000}"/>
    <cellStyle name="Normal 20 9 2 3" xfId="25348" xr:uid="{00000000-0005-0000-0000-000009630000}"/>
    <cellStyle name="Normal 20 9 3" xfId="25349" xr:uid="{00000000-0005-0000-0000-00000A630000}"/>
    <cellStyle name="Normal 20 9 3 2" xfId="25350" xr:uid="{00000000-0005-0000-0000-00000B630000}"/>
    <cellStyle name="Normal 20 9 4" xfId="25351" xr:uid="{00000000-0005-0000-0000-00000C630000}"/>
    <cellStyle name="Normal 21" xfId="25352" xr:uid="{00000000-0005-0000-0000-00000D630000}"/>
    <cellStyle name="Normal 21 10" xfId="25353" xr:uid="{00000000-0005-0000-0000-00000E630000}"/>
    <cellStyle name="Normal 21 10 2" xfId="25354" xr:uid="{00000000-0005-0000-0000-00000F630000}"/>
    <cellStyle name="Normal 21 10 2 2" xfId="25355" xr:uid="{00000000-0005-0000-0000-000010630000}"/>
    <cellStyle name="Normal 21 10 3" xfId="25356" xr:uid="{00000000-0005-0000-0000-000011630000}"/>
    <cellStyle name="Normal 21 11" xfId="25357" xr:uid="{00000000-0005-0000-0000-000012630000}"/>
    <cellStyle name="Normal 21 11 2" xfId="25358" xr:uid="{00000000-0005-0000-0000-000013630000}"/>
    <cellStyle name="Normal 21 12" xfId="25359" xr:uid="{00000000-0005-0000-0000-000014630000}"/>
    <cellStyle name="Normal 21 13" xfId="25360" xr:uid="{00000000-0005-0000-0000-000015630000}"/>
    <cellStyle name="Normal 21 14" xfId="25361" xr:uid="{00000000-0005-0000-0000-000016630000}"/>
    <cellStyle name="Normal 21 15" xfId="25362" xr:uid="{00000000-0005-0000-0000-000017630000}"/>
    <cellStyle name="Normal 21 2" xfId="25363" xr:uid="{00000000-0005-0000-0000-000018630000}"/>
    <cellStyle name="Normal 21 2 10" xfId="25364" xr:uid="{00000000-0005-0000-0000-000019630000}"/>
    <cellStyle name="Normal 21 2 10 2" xfId="25365" xr:uid="{00000000-0005-0000-0000-00001A630000}"/>
    <cellStyle name="Normal 21 2 11" xfId="25366" xr:uid="{00000000-0005-0000-0000-00001B630000}"/>
    <cellStyle name="Normal 21 2 2" xfId="25367" xr:uid="{00000000-0005-0000-0000-00001C630000}"/>
    <cellStyle name="Normal 21 2 2 10" xfId="25368" xr:uid="{00000000-0005-0000-0000-00001D630000}"/>
    <cellStyle name="Normal 21 2 2 2" xfId="25369" xr:uid="{00000000-0005-0000-0000-00001E630000}"/>
    <cellStyle name="Normal 21 2 2 2 2" xfId="25370" xr:uid="{00000000-0005-0000-0000-00001F630000}"/>
    <cellStyle name="Normal 21 2 2 2 2 2" xfId="25371" xr:uid="{00000000-0005-0000-0000-000020630000}"/>
    <cellStyle name="Normal 21 2 2 2 2 2 2" xfId="25372" xr:uid="{00000000-0005-0000-0000-000021630000}"/>
    <cellStyle name="Normal 21 2 2 2 2 2 2 2" xfId="25373" xr:uid="{00000000-0005-0000-0000-000022630000}"/>
    <cellStyle name="Normal 21 2 2 2 2 2 2 2 2" xfId="25374" xr:uid="{00000000-0005-0000-0000-000023630000}"/>
    <cellStyle name="Normal 21 2 2 2 2 2 2 2 2 2" xfId="25375" xr:uid="{00000000-0005-0000-0000-000024630000}"/>
    <cellStyle name="Normal 21 2 2 2 2 2 2 2 2 2 2" xfId="25376" xr:uid="{00000000-0005-0000-0000-000025630000}"/>
    <cellStyle name="Normal 21 2 2 2 2 2 2 2 2 2 2 2" xfId="25377" xr:uid="{00000000-0005-0000-0000-000026630000}"/>
    <cellStyle name="Normal 21 2 2 2 2 2 2 2 2 2 3" xfId="25378" xr:uid="{00000000-0005-0000-0000-000027630000}"/>
    <cellStyle name="Normal 21 2 2 2 2 2 2 2 2 3" xfId="25379" xr:uid="{00000000-0005-0000-0000-000028630000}"/>
    <cellStyle name="Normal 21 2 2 2 2 2 2 2 2 3 2" xfId="25380" xr:uid="{00000000-0005-0000-0000-000029630000}"/>
    <cellStyle name="Normal 21 2 2 2 2 2 2 2 2 4" xfId="25381" xr:uid="{00000000-0005-0000-0000-00002A630000}"/>
    <cellStyle name="Normal 21 2 2 2 2 2 2 2 3" xfId="25382" xr:uid="{00000000-0005-0000-0000-00002B630000}"/>
    <cellStyle name="Normal 21 2 2 2 2 2 2 2 3 2" xfId="25383" xr:uid="{00000000-0005-0000-0000-00002C630000}"/>
    <cellStyle name="Normal 21 2 2 2 2 2 2 2 3 2 2" xfId="25384" xr:uid="{00000000-0005-0000-0000-00002D630000}"/>
    <cellStyle name="Normal 21 2 2 2 2 2 2 2 3 3" xfId="25385" xr:uid="{00000000-0005-0000-0000-00002E630000}"/>
    <cellStyle name="Normal 21 2 2 2 2 2 2 2 4" xfId="25386" xr:uid="{00000000-0005-0000-0000-00002F630000}"/>
    <cellStyle name="Normal 21 2 2 2 2 2 2 2 4 2" xfId="25387" xr:uid="{00000000-0005-0000-0000-000030630000}"/>
    <cellStyle name="Normal 21 2 2 2 2 2 2 2 5" xfId="25388" xr:uid="{00000000-0005-0000-0000-000031630000}"/>
    <cellStyle name="Normal 21 2 2 2 2 2 2 3" xfId="25389" xr:uid="{00000000-0005-0000-0000-000032630000}"/>
    <cellStyle name="Normal 21 2 2 2 2 2 2 3 2" xfId="25390" xr:uid="{00000000-0005-0000-0000-000033630000}"/>
    <cellStyle name="Normal 21 2 2 2 2 2 2 3 2 2" xfId="25391" xr:uid="{00000000-0005-0000-0000-000034630000}"/>
    <cellStyle name="Normal 21 2 2 2 2 2 2 3 2 2 2" xfId="25392" xr:uid="{00000000-0005-0000-0000-000035630000}"/>
    <cellStyle name="Normal 21 2 2 2 2 2 2 3 2 3" xfId="25393" xr:uid="{00000000-0005-0000-0000-000036630000}"/>
    <cellStyle name="Normal 21 2 2 2 2 2 2 3 3" xfId="25394" xr:uid="{00000000-0005-0000-0000-000037630000}"/>
    <cellStyle name="Normal 21 2 2 2 2 2 2 3 3 2" xfId="25395" xr:uid="{00000000-0005-0000-0000-000038630000}"/>
    <cellStyle name="Normal 21 2 2 2 2 2 2 3 4" xfId="25396" xr:uid="{00000000-0005-0000-0000-000039630000}"/>
    <cellStyle name="Normal 21 2 2 2 2 2 2 4" xfId="25397" xr:uid="{00000000-0005-0000-0000-00003A630000}"/>
    <cellStyle name="Normal 21 2 2 2 2 2 2 4 2" xfId="25398" xr:uid="{00000000-0005-0000-0000-00003B630000}"/>
    <cellStyle name="Normal 21 2 2 2 2 2 2 4 2 2" xfId="25399" xr:uid="{00000000-0005-0000-0000-00003C630000}"/>
    <cellStyle name="Normal 21 2 2 2 2 2 2 4 3" xfId="25400" xr:uid="{00000000-0005-0000-0000-00003D630000}"/>
    <cellStyle name="Normal 21 2 2 2 2 2 2 5" xfId="25401" xr:uid="{00000000-0005-0000-0000-00003E630000}"/>
    <cellStyle name="Normal 21 2 2 2 2 2 2 5 2" xfId="25402" xr:uid="{00000000-0005-0000-0000-00003F630000}"/>
    <cellStyle name="Normal 21 2 2 2 2 2 2 6" xfId="25403" xr:uid="{00000000-0005-0000-0000-000040630000}"/>
    <cellStyle name="Normal 21 2 2 2 2 2 3" xfId="25404" xr:uid="{00000000-0005-0000-0000-000041630000}"/>
    <cellStyle name="Normal 21 2 2 2 2 2 3 2" xfId="25405" xr:uid="{00000000-0005-0000-0000-000042630000}"/>
    <cellStyle name="Normal 21 2 2 2 2 2 3 2 2" xfId="25406" xr:uid="{00000000-0005-0000-0000-000043630000}"/>
    <cellStyle name="Normal 21 2 2 2 2 2 3 2 2 2" xfId="25407" xr:uid="{00000000-0005-0000-0000-000044630000}"/>
    <cellStyle name="Normal 21 2 2 2 2 2 3 2 2 2 2" xfId="25408" xr:uid="{00000000-0005-0000-0000-000045630000}"/>
    <cellStyle name="Normal 21 2 2 2 2 2 3 2 2 3" xfId="25409" xr:uid="{00000000-0005-0000-0000-000046630000}"/>
    <cellStyle name="Normal 21 2 2 2 2 2 3 2 3" xfId="25410" xr:uid="{00000000-0005-0000-0000-000047630000}"/>
    <cellStyle name="Normal 21 2 2 2 2 2 3 2 3 2" xfId="25411" xr:uid="{00000000-0005-0000-0000-000048630000}"/>
    <cellStyle name="Normal 21 2 2 2 2 2 3 2 4" xfId="25412" xr:uid="{00000000-0005-0000-0000-000049630000}"/>
    <cellStyle name="Normal 21 2 2 2 2 2 3 3" xfId="25413" xr:uid="{00000000-0005-0000-0000-00004A630000}"/>
    <cellStyle name="Normal 21 2 2 2 2 2 3 3 2" xfId="25414" xr:uid="{00000000-0005-0000-0000-00004B630000}"/>
    <cellStyle name="Normal 21 2 2 2 2 2 3 3 2 2" xfId="25415" xr:uid="{00000000-0005-0000-0000-00004C630000}"/>
    <cellStyle name="Normal 21 2 2 2 2 2 3 3 3" xfId="25416" xr:uid="{00000000-0005-0000-0000-00004D630000}"/>
    <cellStyle name="Normal 21 2 2 2 2 2 3 4" xfId="25417" xr:uid="{00000000-0005-0000-0000-00004E630000}"/>
    <cellStyle name="Normal 21 2 2 2 2 2 3 4 2" xfId="25418" xr:uid="{00000000-0005-0000-0000-00004F630000}"/>
    <cellStyle name="Normal 21 2 2 2 2 2 3 5" xfId="25419" xr:uid="{00000000-0005-0000-0000-000050630000}"/>
    <cellStyle name="Normal 21 2 2 2 2 2 4" xfId="25420" xr:uid="{00000000-0005-0000-0000-000051630000}"/>
    <cellStyle name="Normal 21 2 2 2 2 2 4 2" xfId="25421" xr:uid="{00000000-0005-0000-0000-000052630000}"/>
    <cellStyle name="Normal 21 2 2 2 2 2 4 2 2" xfId="25422" xr:uid="{00000000-0005-0000-0000-000053630000}"/>
    <cellStyle name="Normal 21 2 2 2 2 2 4 2 2 2" xfId="25423" xr:uid="{00000000-0005-0000-0000-000054630000}"/>
    <cellStyle name="Normal 21 2 2 2 2 2 4 2 3" xfId="25424" xr:uid="{00000000-0005-0000-0000-000055630000}"/>
    <cellStyle name="Normal 21 2 2 2 2 2 4 3" xfId="25425" xr:uid="{00000000-0005-0000-0000-000056630000}"/>
    <cellStyle name="Normal 21 2 2 2 2 2 4 3 2" xfId="25426" xr:uid="{00000000-0005-0000-0000-000057630000}"/>
    <cellStyle name="Normal 21 2 2 2 2 2 4 4" xfId="25427" xr:uid="{00000000-0005-0000-0000-000058630000}"/>
    <cellStyle name="Normal 21 2 2 2 2 2 5" xfId="25428" xr:uid="{00000000-0005-0000-0000-000059630000}"/>
    <cellStyle name="Normal 21 2 2 2 2 2 5 2" xfId="25429" xr:uid="{00000000-0005-0000-0000-00005A630000}"/>
    <cellStyle name="Normal 21 2 2 2 2 2 5 2 2" xfId="25430" xr:uid="{00000000-0005-0000-0000-00005B630000}"/>
    <cellStyle name="Normal 21 2 2 2 2 2 5 3" xfId="25431" xr:uid="{00000000-0005-0000-0000-00005C630000}"/>
    <cellStyle name="Normal 21 2 2 2 2 2 6" xfId="25432" xr:uid="{00000000-0005-0000-0000-00005D630000}"/>
    <cellStyle name="Normal 21 2 2 2 2 2 6 2" xfId="25433" xr:uid="{00000000-0005-0000-0000-00005E630000}"/>
    <cellStyle name="Normal 21 2 2 2 2 2 7" xfId="25434" xr:uid="{00000000-0005-0000-0000-00005F630000}"/>
    <cellStyle name="Normal 21 2 2 2 2 3" xfId="25435" xr:uid="{00000000-0005-0000-0000-000060630000}"/>
    <cellStyle name="Normal 21 2 2 2 2 3 2" xfId="25436" xr:uid="{00000000-0005-0000-0000-000061630000}"/>
    <cellStyle name="Normal 21 2 2 2 2 3 2 2" xfId="25437" xr:uid="{00000000-0005-0000-0000-000062630000}"/>
    <cellStyle name="Normal 21 2 2 2 2 3 2 2 2" xfId="25438" xr:uid="{00000000-0005-0000-0000-000063630000}"/>
    <cellStyle name="Normal 21 2 2 2 2 3 2 2 2 2" xfId="25439" xr:uid="{00000000-0005-0000-0000-000064630000}"/>
    <cellStyle name="Normal 21 2 2 2 2 3 2 2 2 2 2" xfId="25440" xr:uid="{00000000-0005-0000-0000-000065630000}"/>
    <cellStyle name="Normal 21 2 2 2 2 3 2 2 2 3" xfId="25441" xr:uid="{00000000-0005-0000-0000-000066630000}"/>
    <cellStyle name="Normal 21 2 2 2 2 3 2 2 3" xfId="25442" xr:uid="{00000000-0005-0000-0000-000067630000}"/>
    <cellStyle name="Normal 21 2 2 2 2 3 2 2 3 2" xfId="25443" xr:uid="{00000000-0005-0000-0000-000068630000}"/>
    <cellStyle name="Normal 21 2 2 2 2 3 2 2 4" xfId="25444" xr:uid="{00000000-0005-0000-0000-000069630000}"/>
    <cellStyle name="Normal 21 2 2 2 2 3 2 3" xfId="25445" xr:uid="{00000000-0005-0000-0000-00006A630000}"/>
    <cellStyle name="Normal 21 2 2 2 2 3 2 3 2" xfId="25446" xr:uid="{00000000-0005-0000-0000-00006B630000}"/>
    <cellStyle name="Normal 21 2 2 2 2 3 2 3 2 2" xfId="25447" xr:uid="{00000000-0005-0000-0000-00006C630000}"/>
    <cellStyle name="Normal 21 2 2 2 2 3 2 3 3" xfId="25448" xr:uid="{00000000-0005-0000-0000-00006D630000}"/>
    <cellStyle name="Normal 21 2 2 2 2 3 2 4" xfId="25449" xr:uid="{00000000-0005-0000-0000-00006E630000}"/>
    <cellStyle name="Normal 21 2 2 2 2 3 2 4 2" xfId="25450" xr:uid="{00000000-0005-0000-0000-00006F630000}"/>
    <cellStyle name="Normal 21 2 2 2 2 3 2 5" xfId="25451" xr:uid="{00000000-0005-0000-0000-000070630000}"/>
    <cellStyle name="Normal 21 2 2 2 2 3 3" xfId="25452" xr:uid="{00000000-0005-0000-0000-000071630000}"/>
    <cellStyle name="Normal 21 2 2 2 2 3 3 2" xfId="25453" xr:uid="{00000000-0005-0000-0000-000072630000}"/>
    <cellStyle name="Normal 21 2 2 2 2 3 3 2 2" xfId="25454" xr:uid="{00000000-0005-0000-0000-000073630000}"/>
    <cellStyle name="Normal 21 2 2 2 2 3 3 2 2 2" xfId="25455" xr:uid="{00000000-0005-0000-0000-000074630000}"/>
    <cellStyle name="Normal 21 2 2 2 2 3 3 2 3" xfId="25456" xr:uid="{00000000-0005-0000-0000-000075630000}"/>
    <cellStyle name="Normal 21 2 2 2 2 3 3 3" xfId="25457" xr:uid="{00000000-0005-0000-0000-000076630000}"/>
    <cellStyle name="Normal 21 2 2 2 2 3 3 3 2" xfId="25458" xr:uid="{00000000-0005-0000-0000-000077630000}"/>
    <cellStyle name="Normal 21 2 2 2 2 3 3 4" xfId="25459" xr:uid="{00000000-0005-0000-0000-000078630000}"/>
    <cellStyle name="Normal 21 2 2 2 2 3 4" xfId="25460" xr:uid="{00000000-0005-0000-0000-000079630000}"/>
    <cellStyle name="Normal 21 2 2 2 2 3 4 2" xfId="25461" xr:uid="{00000000-0005-0000-0000-00007A630000}"/>
    <cellStyle name="Normal 21 2 2 2 2 3 4 2 2" xfId="25462" xr:uid="{00000000-0005-0000-0000-00007B630000}"/>
    <cellStyle name="Normal 21 2 2 2 2 3 4 3" xfId="25463" xr:uid="{00000000-0005-0000-0000-00007C630000}"/>
    <cellStyle name="Normal 21 2 2 2 2 3 5" xfId="25464" xr:uid="{00000000-0005-0000-0000-00007D630000}"/>
    <cellStyle name="Normal 21 2 2 2 2 3 5 2" xfId="25465" xr:uid="{00000000-0005-0000-0000-00007E630000}"/>
    <cellStyle name="Normal 21 2 2 2 2 3 6" xfId="25466" xr:uid="{00000000-0005-0000-0000-00007F630000}"/>
    <cellStyle name="Normal 21 2 2 2 2 4" xfId="25467" xr:uid="{00000000-0005-0000-0000-000080630000}"/>
    <cellStyle name="Normal 21 2 2 2 2 4 2" xfId="25468" xr:uid="{00000000-0005-0000-0000-000081630000}"/>
    <cellStyle name="Normal 21 2 2 2 2 4 2 2" xfId="25469" xr:uid="{00000000-0005-0000-0000-000082630000}"/>
    <cellStyle name="Normal 21 2 2 2 2 4 2 2 2" xfId="25470" xr:uid="{00000000-0005-0000-0000-000083630000}"/>
    <cellStyle name="Normal 21 2 2 2 2 4 2 2 2 2" xfId="25471" xr:uid="{00000000-0005-0000-0000-000084630000}"/>
    <cellStyle name="Normal 21 2 2 2 2 4 2 2 3" xfId="25472" xr:uid="{00000000-0005-0000-0000-000085630000}"/>
    <cellStyle name="Normal 21 2 2 2 2 4 2 3" xfId="25473" xr:uid="{00000000-0005-0000-0000-000086630000}"/>
    <cellStyle name="Normal 21 2 2 2 2 4 2 3 2" xfId="25474" xr:uid="{00000000-0005-0000-0000-000087630000}"/>
    <cellStyle name="Normal 21 2 2 2 2 4 2 4" xfId="25475" xr:uid="{00000000-0005-0000-0000-000088630000}"/>
    <cellStyle name="Normal 21 2 2 2 2 4 3" xfId="25476" xr:uid="{00000000-0005-0000-0000-000089630000}"/>
    <cellStyle name="Normal 21 2 2 2 2 4 3 2" xfId="25477" xr:uid="{00000000-0005-0000-0000-00008A630000}"/>
    <cellStyle name="Normal 21 2 2 2 2 4 3 2 2" xfId="25478" xr:uid="{00000000-0005-0000-0000-00008B630000}"/>
    <cellStyle name="Normal 21 2 2 2 2 4 3 3" xfId="25479" xr:uid="{00000000-0005-0000-0000-00008C630000}"/>
    <cellStyle name="Normal 21 2 2 2 2 4 4" xfId="25480" xr:uid="{00000000-0005-0000-0000-00008D630000}"/>
    <cellStyle name="Normal 21 2 2 2 2 4 4 2" xfId="25481" xr:uid="{00000000-0005-0000-0000-00008E630000}"/>
    <cellStyle name="Normal 21 2 2 2 2 4 5" xfId="25482" xr:uid="{00000000-0005-0000-0000-00008F630000}"/>
    <cellStyle name="Normal 21 2 2 2 2 5" xfId="25483" xr:uid="{00000000-0005-0000-0000-000090630000}"/>
    <cellStyle name="Normal 21 2 2 2 2 5 2" xfId="25484" xr:uid="{00000000-0005-0000-0000-000091630000}"/>
    <cellStyle name="Normal 21 2 2 2 2 5 2 2" xfId="25485" xr:uid="{00000000-0005-0000-0000-000092630000}"/>
    <cellStyle name="Normal 21 2 2 2 2 5 2 2 2" xfId="25486" xr:uid="{00000000-0005-0000-0000-000093630000}"/>
    <cellStyle name="Normal 21 2 2 2 2 5 2 3" xfId="25487" xr:uid="{00000000-0005-0000-0000-000094630000}"/>
    <cellStyle name="Normal 21 2 2 2 2 5 3" xfId="25488" xr:uid="{00000000-0005-0000-0000-000095630000}"/>
    <cellStyle name="Normal 21 2 2 2 2 5 3 2" xfId="25489" xr:uid="{00000000-0005-0000-0000-000096630000}"/>
    <cellStyle name="Normal 21 2 2 2 2 5 4" xfId="25490" xr:uid="{00000000-0005-0000-0000-000097630000}"/>
    <cellStyle name="Normal 21 2 2 2 2 6" xfId="25491" xr:uid="{00000000-0005-0000-0000-000098630000}"/>
    <cellStyle name="Normal 21 2 2 2 2 6 2" xfId="25492" xr:uid="{00000000-0005-0000-0000-000099630000}"/>
    <cellStyle name="Normal 21 2 2 2 2 6 2 2" xfId="25493" xr:uid="{00000000-0005-0000-0000-00009A630000}"/>
    <cellStyle name="Normal 21 2 2 2 2 6 3" xfId="25494" xr:uid="{00000000-0005-0000-0000-00009B630000}"/>
    <cellStyle name="Normal 21 2 2 2 2 7" xfId="25495" xr:uid="{00000000-0005-0000-0000-00009C630000}"/>
    <cellStyle name="Normal 21 2 2 2 2 7 2" xfId="25496" xr:uid="{00000000-0005-0000-0000-00009D630000}"/>
    <cellStyle name="Normal 21 2 2 2 2 8" xfId="25497" xr:uid="{00000000-0005-0000-0000-00009E630000}"/>
    <cellStyle name="Normal 21 2 2 2 3" xfId="25498" xr:uid="{00000000-0005-0000-0000-00009F630000}"/>
    <cellStyle name="Normal 21 2 2 2 3 2" xfId="25499" xr:uid="{00000000-0005-0000-0000-0000A0630000}"/>
    <cellStyle name="Normal 21 2 2 2 3 2 2" xfId="25500" xr:uid="{00000000-0005-0000-0000-0000A1630000}"/>
    <cellStyle name="Normal 21 2 2 2 3 2 2 2" xfId="25501" xr:uid="{00000000-0005-0000-0000-0000A2630000}"/>
    <cellStyle name="Normal 21 2 2 2 3 2 2 2 2" xfId="25502" xr:uid="{00000000-0005-0000-0000-0000A3630000}"/>
    <cellStyle name="Normal 21 2 2 2 3 2 2 2 2 2" xfId="25503" xr:uid="{00000000-0005-0000-0000-0000A4630000}"/>
    <cellStyle name="Normal 21 2 2 2 3 2 2 2 2 2 2" xfId="25504" xr:uid="{00000000-0005-0000-0000-0000A5630000}"/>
    <cellStyle name="Normal 21 2 2 2 3 2 2 2 2 3" xfId="25505" xr:uid="{00000000-0005-0000-0000-0000A6630000}"/>
    <cellStyle name="Normal 21 2 2 2 3 2 2 2 3" xfId="25506" xr:uid="{00000000-0005-0000-0000-0000A7630000}"/>
    <cellStyle name="Normal 21 2 2 2 3 2 2 2 3 2" xfId="25507" xr:uid="{00000000-0005-0000-0000-0000A8630000}"/>
    <cellStyle name="Normal 21 2 2 2 3 2 2 2 4" xfId="25508" xr:uid="{00000000-0005-0000-0000-0000A9630000}"/>
    <cellStyle name="Normal 21 2 2 2 3 2 2 3" xfId="25509" xr:uid="{00000000-0005-0000-0000-0000AA630000}"/>
    <cellStyle name="Normal 21 2 2 2 3 2 2 3 2" xfId="25510" xr:uid="{00000000-0005-0000-0000-0000AB630000}"/>
    <cellStyle name="Normal 21 2 2 2 3 2 2 3 2 2" xfId="25511" xr:uid="{00000000-0005-0000-0000-0000AC630000}"/>
    <cellStyle name="Normal 21 2 2 2 3 2 2 3 3" xfId="25512" xr:uid="{00000000-0005-0000-0000-0000AD630000}"/>
    <cellStyle name="Normal 21 2 2 2 3 2 2 4" xfId="25513" xr:uid="{00000000-0005-0000-0000-0000AE630000}"/>
    <cellStyle name="Normal 21 2 2 2 3 2 2 4 2" xfId="25514" xr:uid="{00000000-0005-0000-0000-0000AF630000}"/>
    <cellStyle name="Normal 21 2 2 2 3 2 2 5" xfId="25515" xr:uid="{00000000-0005-0000-0000-0000B0630000}"/>
    <cellStyle name="Normal 21 2 2 2 3 2 3" xfId="25516" xr:uid="{00000000-0005-0000-0000-0000B1630000}"/>
    <cellStyle name="Normal 21 2 2 2 3 2 3 2" xfId="25517" xr:uid="{00000000-0005-0000-0000-0000B2630000}"/>
    <cellStyle name="Normal 21 2 2 2 3 2 3 2 2" xfId="25518" xr:uid="{00000000-0005-0000-0000-0000B3630000}"/>
    <cellStyle name="Normal 21 2 2 2 3 2 3 2 2 2" xfId="25519" xr:uid="{00000000-0005-0000-0000-0000B4630000}"/>
    <cellStyle name="Normal 21 2 2 2 3 2 3 2 3" xfId="25520" xr:uid="{00000000-0005-0000-0000-0000B5630000}"/>
    <cellStyle name="Normal 21 2 2 2 3 2 3 3" xfId="25521" xr:uid="{00000000-0005-0000-0000-0000B6630000}"/>
    <cellStyle name="Normal 21 2 2 2 3 2 3 3 2" xfId="25522" xr:uid="{00000000-0005-0000-0000-0000B7630000}"/>
    <cellStyle name="Normal 21 2 2 2 3 2 3 4" xfId="25523" xr:uid="{00000000-0005-0000-0000-0000B8630000}"/>
    <cellStyle name="Normal 21 2 2 2 3 2 4" xfId="25524" xr:uid="{00000000-0005-0000-0000-0000B9630000}"/>
    <cellStyle name="Normal 21 2 2 2 3 2 4 2" xfId="25525" xr:uid="{00000000-0005-0000-0000-0000BA630000}"/>
    <cellStyle name="Normal 21 2 2 2 3 2 4 2 2" xfId="25526" xr:uid="{00000000-0005-0000-0000-0000BB630000}"/>
    <cellStyle name="Normal 21 2 2 2 3 2 4 3" xfId="25527" xr:uid="{00000000-0005-0000-0000-0000BC630000}"/>
    <cellStyle name="Normal 21 2 2 2 3 2 5" xfId="25528" xr:uid="{00000000-0005-0000-0000-0000BD630000}"/>
    <cellStyle name="Normal 21 2 2 2 3 2 5 2" xfId="25529" xr:uid="{00000000-0005-0000-0000-0000BE630000}"/>
    <cellStyle name="Normal 21 2 2 2 3 2 6" xfId="25530" xr:uid="{00000000-0005-0000-0000-0000BF630000}"/>
    <cellStyle name="Normal 21 2 2 2 3 3" xfId="25531" xr:uid="{00000000-0005-0000-0000-0000C0630000}"/>
    <cellStyle name="Normal 21 2 2 2 3 3 2" xfId="25532" xr:uid="{00000000-0005-0000-0000-0000C1630000}"/>
    <cellStyle name="Normal 21 2 2 2 3 3 2 2" xfId="25533" xr:uid="{00000000-0005-0000-0000-0000C2630000}"/>
    <cellStyle name="Normal 21 2 2 2 3 3 2 2 2" xfId="25534" xr:uid="{00000000-0005-0000-0000-0000C3630000}"/>
    <cellStyle name="Normal 21 2 2 2 3 3 2 2 2 2" xfId="25535" xr:uid="{00000000-0005-0000-0000-0000C4630000}"/>
    <cellStyle name="Normal 21 2 2 2 3 3 2 2 3" xfId="25536" xr:uid="{00000000-0005-0000-0000-0000C5630000}"/>
    <cellStyle name="Normal 21 2 2 2 3 3 2 3" xfId="25537" xr:uid="{00000000-0005-0000-0000-0000C6630000}"/>
    <cellStyle name="Normal 21 2 2 2 3 3 2 3 2" xfId="25538" xr:uid="{00000000-0005-0000-0000-0000C7630000}"/>
    <cellStyle name="Normal 21 2 2 2 3 3 2 4" xfId="25539" xr:uid="{00000000-0005-0000-0000-0000C8630000}"/>
    <cellStyle name="Normal 21 2 2 2 3 3 3" xfId="25540" xr:uid="{00000000-0005-0000-0000-0000C9630000}"/>
    <cellStyle name="Normal 21 2 2 2 3 3 3 2" xfId="25541" xr:uid="{00000000-0005-0000-0000-0000CA630000}"/>
    <cellStyle name="Normal 21 2 2 2 3 3 3 2 2" xfId="25542" xr:uid="{00000000-0005-0000-0000-0000CB630000}"/>
    <cellStyle name="Normal 21 2 2 2 3 3 3 3" xfId="25543" xr:uid="{00000000-0005-0000-0000-0000CC630000}"/>
    <cellStyle name="Normal 21 2 2 2 3 3 4" xfId="25544" xr:uid="{00000000-0005-0000-0000-0000CD630000}"/>
    <cellStyle name="Normal 21 2 2 2 3 3 4 2" xfId="25545" xr:uid="{00000000-0005-0000-0000-0000CE630000}"/>
    <cellStyle name="Normal 21 2 2 2 3 3 5" xfId="25546" xr:uid="{00000000-0005-0000-0000-0000CF630000}"/>
    <cellStyle name="Normal 21 2 2 2 3 4" xfId="25547" xr:uid="{00000000-0005-0000-0000-0000D0630000}"/>
    <cellStyle name="Normal 21 2 2 2 3 4 2" xfId="25548" xr:uid="{00000000-0005-0000-0000-0000D1630000}"/>
    <cellStyle name="Normal 21 2 2 2 3 4 2 2" xfId="25549" xr:uid="{00000000-0005-0000-0000-0000D2630000}"/>
    <cellStyle name="Normal 21 2 2 2 3 4 2 2 2" xfId="25550" xr:uid="{00000000-0005-0000-0000-0000D3630000}"/>
    <cellStyle name="Normal 21 2 2 2 3 4 2 3" xfId="25551" xr:uid="{00000000-0005-0000-0000-0000D4630000}"/>
    <cellStyle name="Normal 21 2 2 2 3 4 3" xfId="25552" xr:uid="{00000000-0005-0000-0000-0000D5630000}"/>
    <cellStyle name="Normal 21 2 2 2 3 4 3 2" xfId="25553" xr:uid="{00000000-0005-0000-0000-0000D6630000}"/>
    <cellStyle name="Normal 21 2 2 2 3 4 4" xfId="25554" xr:uid="{00000000-0005-0000-0000-0000D7630000}"/>
    <cellStyle name="Normal 21 2 2 2 3 5" xfId="25555" xr:uid="{00000000-0005-0000-0000-0000D8630000}"/>
    <cellStyle name="Normal 21 2 2 2 3 5 2" xfId="25556" xr:uid="{00000000-0005-0000-0000-0000D9630000}"/>
    <cellStyle name="Normal 21 2 2 2 3 5 2 2" xfId="25557" xr:uid="{00000000-0005-0000-0000-0000DA630000}"/>
    <cellStyle name="Normal 21 2 2 2 3 5 3" xfId="25558" xr:uid="{00000000-0005-0000-0000-0000DB630000}"/>
    <cellStyle name="Normal 21 2 2 2 3 6" xfId="25559" xr:uid="{00000000-0005-0000-0000-0000DC630000}"/>
    <cellStyle name="Normal 21 2 2 2 3 6 2" xfId="25560" xr:uid="{00000000-0005-0000-0000-0000DD630000}"/>
    <cellStyle name="Normal 21 2 2 2 3 7" xfId="25561" xr:uid="{00000000-0005-0000-0000-0000DE630000}"/>
    <cellStyle name="Normal 21 2 2 2 4" xfId="25562" xr:uid="{00000000-0005-0000-0000-0000DF630000}"/>
    <cellStyle name="Normal 21 2 2 2 4 2" xfId="25563" xr:uid="{00000000-0005-0000-0000-0000E0630000}"/>
    <cellStyle name="Normal 21 2 2 2 4 2 2" xfId="25564" xr:uid="{00000000-0005-0000-0000-0000E1630000}"/>
    <cellStyle name="Normal 21 2 2 2 4 2 2 2" xfId="25565" xr:uid="{00000000-0005-0000-0000-0000E2630000}"/>
    <cellStyle name="Normal 21 2 2 2 4 2 2 2 2" xfId="25566" xr:uid="{00000000-0005-0000-0000-0000E3630000}"/>
    <cellStyle name="Normal 21 2 2 2 4 2 2 2 2 2" xfId="25567" xr:uid="{00000000-0005-0000-0000-0000E4630000}"/>
    <cellStyle name="Normal 21 2 2 2 4 2 2 2 3" xfId="25568" xr:uid="{00000000-0005-0000-0000-0000E5630000}"/>
    <cellStyle name="Normal 21 2 2 2 4 2 2 3" xfId="25569" xr:uid="{00000000-0005-0000-0000-0000E6630000}"/>
    <cellStyle name="Normal 21 2 2 2 4 2 2 3 2" xfId="25570" xr:uid="{00000000-0005-0000-0000-0000E7630000}"/>
    <cellStyle name="Normal 21 2 2 2 4 2 2 4" xfId="25571" xr:uid="{00000000-0005-0000-0000-0000E8630000}"/>
    <cellStyle name="Normal 21 2 2 2 4 2 3" xfId="25572" xr:uid="{00000000-0005-0000-0000-0000E9630000}"/>
    <cellStyle name="Normal 21 2 2 2 4 2 3 2" xfId="25573" xr:uid="{00000000-0005-0000-0000-0000EA630000}"/>
    <cellStyle name="Normal 21 2 2 2 4 2 3 2 2" xfId="25574" xr:uid="{00000000-0005-0000-0000-0000EB630000}"/>
    <cellStyle name="Normal 21 2 2 2 4 2 3 3" xfId="25575" xr:uid="{00000000-0005-0000-0000-0000EC630000}"/>
    <cellStyle name="Normal 21 2 2 2 4 2 4" xfId="25576" xr:uid="{00000000-0005-0000-0000-0000ED630000}"/>
    <cellStyle name="Normal 21 2 2 2 4 2 4 2" xfId="25577" xr:uid="{00000000-0005-0000-0000-0000EE630000}"/>
    <cellStyle name="Normal 21 2 2 2 4 2 5" xfId="25578" xr:uid="{00000000-0005-0000-0000-0000EF630000}"/>
    <cellStyle name="Normal 21 2 2 2 4 3" xfId="25579" xr:uid="{00000000-0005-0000-0000-0000F0630000}"/>
    <cellStyle name="Normal 21 2 2 2 4 3 2" xfId="25580" xr:uid="{00000000-0005-0000-0000-0000F1630000}"/>
    <cellStyle name="Normal 21 2 2 2 4 3 2 2" xfId="25581" xr:uid="{00000000-0005-0000-0000-0000F2630000}"/>
    <cellStyle name="Normal 21 2 2 2 4 3 2 2 2" xfId="25582" xr:uid="{00000000-0005-0000-0000-0000F3630000}"/>
    <cellStyle name="Normal 21 2 2 2 4 3 2 3" xfId="25583" xr:uid="{00000000-0005-0000-0000-0000F4630000}"/>
    <cellStyle name="Normal 21 2 2 2 4 3 3" xfId="25584" xr:uid="{00000000-0005-0000-0000-0000F5630000}"/>
    <cellStyle name="Normal 21 2 2 2 4 3 3 2" xfId="25585" xr:uid="{00000000-0005-0000-0000-0000F6630000}"/>
    <cellStyle name="Normal 21 2 2 2 4 3 4" xfId="25586" xr:uid="{00000000-0005-0000-0000-0000F7630000}"/>
    <cellStyle name="Normal 21 2 2 2 4 4" xfId="25587" xr:uid="{00000000-0005-0000-0000-0000F8630000}"/>
    <cellStyle name="Normal 21 2 2 2 4 4 2" xfId="25588" xr:uid="{00000000-0005-0000-0000-0000F9630000}"/>
    <cellStyle name="Normal 21 2 2 2 4 4 2 2" xfId="25589" xr:uid="{00000000-0005-0000-0000-0000FA630000}"/>
    <cellStyle name="Normal 21 2 2 2 4 4 3" xfId="25590" xr:uid="{00000000-0005-0000-0000-0000FB630000}"/>
    <cellStyle name="Normal 21 2 2 2 4 5" xfId="25591" xr:uid="{00000000-0005-0000-0000-0000FC630000}"/>
    <cellStyle name="Normal 21 2 2 2 4 5 2" xfId="25592" xr:uid="{00000000-0005-0000-0000-0000FD630000}"/>
    <cellStyle name="Normal 21 2 2 2 4 6" xfId="25593" xr:uid="{00000000-0005-0000-0000-0000FE630000}"/>
    <cellStyle name="Normal 21 2 2 2 5" xfId="25594" xr:uid="{00000000-0005-0000-0000-0000FF630000}"/>
    <cellStyle name="Normal 21 2 2 2 5 2" xfId="25595" xr:uid="{00000000-0005-0000-0000-000000640000}"/>
    <cellStyle name="Normal 21 2 2 2 5 2 2" xfId="25596" xr:uid="{00000000-0005-0000-0000-000001640000}"/>
    <cellStyle name="Normal 21 2 2 2 5 2 2 2" xfId="25597" xr:uid="{00000000-0005-0000-0000-000002640000}"/>
    <cellStyle name="Normal 21 2 2 2 5 2 2 2 2" xfId="25598" xr:uid="{00000000-0005-0000-0000-000003640000}"/>
    <cellStyle name="Normal 21 2 2 2 5 2 2 3" xfId="25599" xr:uid="{00000000-0005-0000-0000-000004640000}"/>
    <cellStyle name="Normal 21 2 2 2 5 2 3" xfId="25600" xr:uid="{00000000-0005-0000-0000-000005640000}"/>
    <cellStyle name="Normal 21 2 2 2 5 2 3 2" xfId="25601" xr:uid="{00000000-0005-0000-0000-000006640000}"/>
    <cellStyle name="Normal 21 2 2 2 5 2 4" xfId="25602" xr:uid="{00000000-0005-0000-0000-000007640000}"/>
    <cellStyle name="Normal 21 2 2 2 5 3" xfId="25603" xr:uid="{00000000-0005-0000-0000-000008640000}"/>
    <cellStyle name="Normal 21 2 2 2 5 3 2" xfId="25604" xr:uid="{00000000-0005-0000-0000-000009640000}"/>
    <cellStyle name="Normal 21 2 2 2 5 3 2 2" xfId="25605" xr:uid="{00000000-0005-0000-0000-00000A640000}"/>
    <cellStyle name="Normal 21 2 2 2 5 3 3" xfId="25606" xr:uid="{00000000-0005-0000-0000-00000B640000}"/>
    <cellStyle name="Normal 21 2 2 2 5 4" xfId="25607" xr:uid="{00000000-0005-0000-0000-00000C640000}"/>
    <cellStyle name="Normal 21 2 2 2 5 4 2" xfId="25608" xr:uid="{00000000-0005-0000-0000-00000D640000}"/>
    <cellStyle name="Normal 21 2 2 2 5 5" xfId="25609" xr:uid="{00000000-0005-0000-0000-00000E640000}"/>
    <cellStyle name="Normal 21 2 2 2 6" xfId="25610" xr:uid="{00000000-0005-0000-0000-00000F640000}"/>
    <cellStyle name="Normal 21 2 2 2 6 2" xfId="25611" xr:uid="{00000000-0005-0000-0000-000010640000}"/>
    <cellStyle name="Normal 21 2 2 2 6 2 2" xfId="25612" xr:uid="{00000000-0005-0000-0000-000011640000}"/>
    <cellStyle name="Normal 21 2 2 2 6 2 2 2" xfId="25613" xr:uid="{00000000-0005-0000-0000-000012640000}"/>
    <cellStyle name="Normal 21 2 2 2 6 2 3" xfId="25614" xr:uid="{00000000-0005-0000-0000-000013640000}"/>
    <cellStyle name="Normal 21 2 2 2 6 3" xfId="25615" xr:uid="{00000000-0005-0000-0000-000014640000}"/>
    <cellStyle name="Normal 21 2 2 2 6 3 2" xfId="25616" xr:uid="{00000000-0005-0000-0000-000015640000}"/>
    <cellStyle name="Normal 21 2 2 2 6 4" xfId="25617" xr:uid="{00000000-0005-0000-0000-000016640000}"/>
    <cellStyle name="Normal 21 2 2 2 7" xfId="25618" xr:uid="{00000000-0005-0000-0000-000017640000}"/>
    <cellStyle name="Normal 21 2 2 2 7 2" xfId="25619" xr:uid="{00000000-0005-0000-0000-000018640000}"/>
    <cellStyle name="Normal 21 2 2 2 7 2 2" xfId="25620" xr:uid="{00000000-0005-0000-0000-000019640000}"/>
    <cellStyle name="Normal 21 2 2 2 7 3" xfId="25621" xr:uid="{00000000-0005-0000-0000-00001A640000}"/>
    <cellStyle name="Normal 21 2 2 2 8" xfId="25622" xr:uid="{00000000-0005-0000-0000-00001B640000}"/>
    <cellStyle name="Normal 21 2 2 2 8 2" xfId="25623" xr:uid="{00000000-0005-0000-0000-00001C640000}"/>
    <cellStyle name="Normal 21 2 2 2 9" xfId="25624" xr:uid="{00000000-0005-0000-0000-00001D640000}"/>
    <cellStyle name="Normal 21 2 2 3" xfId="25625" xr:uid="{00000000-0005-0000-0000-00001E640000}"/>
    <cellStyle name="Normal 21 2 2 3 2" xfId="25626" xr:uid="{00000000-0005-0000-0000-00001F640000}"/>
    <cellStyle name="Normal 21 2 2 3 2 2" xfId="25627" xr:uid="{00000000-0005-0000-0000-000020640000}"/>
    <cellStyle name="Normal 21 2 2 3 2 2 2" xfId="25628" xr:uid="{00000000-0005-0000-0000-000021640000}"/>
    <cellStyle name="Normal 21 2 2 3 2 2 2 2" xfId="25629" xr:uid="{00000000-0005-0000-0000-000022640000}"/>
    <cellStyle name="Normal 21 2 2 3 2 2 2 2 2" xfId="25630" xr:uid="{00000000-0005-0000-0000-000023640000}"/>
    <cellStyle name="Normal 21 2 2 3 2 2 2 2 2 2" xfId="25631" xr:uid="{00000000-0005-0000-0000-000024640000}"/>
    <cellStyle name="Normal 21 2 2 3 2 2 2 2 2 2 2" xfId="25632" xr:uid="{00000000-0005-0000-0000-000025640000}"/>
    <cellStyle name="Normal 21 2 2 3 2 2 2 2 2 3" xfId="25633" xr:uid="{00000000-0005-0000-0000-000026640000}"/>
    <cellStyle name="Normal 21 2 2 3 2 2 2 2 3" xfId="25634" xr:uid="{00000000-0005-0000-0000-000027640000}"/>
    <cellStyle name="Normal 21 2 2 3 2 2 2 2 3 2" xfId="25635" xr:uid="{00000000-0005-0000-0000-000028640000}"/>
    <cellStyle name="Normal 21 2 2 3 2 2 2 2 4" xfId="25636" xr:uid="{00000000-0005-0000-0000-000029640000}"/>
    <cellStyle name="Normal 21 2 2 3 2 2 2 3" xfId="25637" xr:uid="{00000000-0005-0000-0000-00002A640000}"/>
    <cellStyle name="Normal 21 2 2 3 2 2 2 3 2" xfId="25638" xr:uid="{00000000-0005-0000-0000-00002B640000}"/>
    <cellStyle name="Normal 21 2 2 3 2 2 2 3 2 2" xfId="25639" xr:uid="{00000000-0005-0000-0000-00002C640000}"/>
    <cellStyle name="Normal 21 2 2 3 2 2 2 3 3" xfId="25640" xr:uid="{00000000-0005-0000-0000-00002D640000}"/>
    <cellStyle name="Normal 21 2 2 3 2 2 2 4" xfId="25641" xr:uid="{00000000-0005-0000-0000-00002E640000}"/>
    <cellStyle name="Normal 21 2 2 3 2 2 2 4 2" xfId="25642" xr:uid="{00000000-0005-0000-0000-00002F640000}"/>
    <cellStyle name="Normal 21 2 2 3 2 2 2 5" xfId="25643" xr:uid="{00000000-0005-0000-0000-000030640000}"/>
    <cellStyle name="Normal 21 2 2 3 2 2 3" xfId="25644" xr:uid="{00000000-0005-0000-0000-000031640000}"/>
    <cellStyle name="Normal 21 2 2 3 2 2 3 2" xfId="25645" xr:uid="{00000000-0005-0000-0000-000032640000}"/>
    <cellStyle name="Normal 21 2 2 3 2 2 3 2 2" xfId="25646" xr:uid="{00000000-0005-0000-0000-000033640000}"/>
    <cellStyle name="Normal 21 2 2 3 2 2 3 2 2 2" xfId="25647" xr:uid="{00000000-0005-0000-0000-000034640000}"/>
    <cellStyle name="Normal 21 2 2 3 2 2 3 2 3" xfId="25648" xr:uid="{00000000-0005-0000-0000-000035640000}"/>
    <cellStyle name="Normal 21 2 2 3 2 2 3 3" xfId="25649" xr:uid="{00000000-0005-0000-0000-000036640000}"/>
    <cellStyle name="Normal 21 2 2 3 2 2 3 3 2" xfId="25650" xr:uid="{00000000-0005-0000-0000-000037640000}"/>
    <cellStyle name="Normal 21 2 2 3 2 2 3 4" xfId="25651" xr:uid="{00000000-0005-0000-0000-000038640000}"/>
    <cellStyle name="Normal 21 2 2 3 2 2 4" xfId="25652" xr:uid="{00000000-0005-0000-0000-000039640000}"/>
    <cellStyle name="Normal 21 2 2 3 2 2 4 2" xfId="25653" xr:uid="{00000000-0005-0000-0000-00003A640000}"/>
    <cellStyle name="Normal 21 2 2 3 2 2 4 2 2" xfId="25654" xr:uid="{00000000-0005-0000-0000-00003B640000}"/>
    <cellStyle name="Normal 21 2 2 3 2 2 4 3" xfId="25655" xr:uid="{00000000-0005-0000-0000-00003C640000}"/>
    <cellStyle name="Normal 21 2 2 3 2 2 5" xfId="25656" xr:uid="{00000000-0005-0000-0000-00003D640000}"/>
    <cellStyle name="Normal 21 2 2 3 2 2 5 2" xfId="25657" xr:uid="{00000000-0005-0000-0000-00003E640000}"/>
    <cellStyle name="Normal 21 2 2 3 2 2 6" xfId="25658" xr:uid="{00000000-0005-0000-0000-00003F640000}"/>
    <cellStyle name="Normal 21 2 2 3 2 3" xfId="25659" xr:uid="{00000000-0005-0000-0000-000040640000}"/>
    <cellStyle name="Normal 21 2 2 3 2 3 2" xfId="25660" xr:uid="{00000000-0005-0000-0000-000041640000}"/>
    <cellStyle name="Normal 21 2 2 3 2 3 2 2" xfId="25661" xr:uid="{00000000-0005-0000-0000-000042640000}"/>
    <cellStyle name="Normal 21 2 2 3 2 3 2 2 2" xfId="25662" xr:uid="{00000000-0005-0000-0000-000043640000}"/>
    <cellStyle name="Normal 21 2 2 3 2 3 2 2 2 2" xfId="25663" xr:uid="{00000000-0005-0000-0000-000044640000}"/>
    <cellStyle name="Normal 21 2 2 3 2 3 2 2 3" xfId="25664" xr:uid="{00000000-0005-0000-0000-000045640000}"/>
    <cellStyle name="Normal 21 2 2 3 2 3 2 3" xfId="25665" xr:uid="{00000000-0005-0000-0000-000046640000}"/>
    <cellStyle name="Normal 21 2 2 3 2 3 2 3 2" xfId="25666" xr:uid="{00000000-0005-0000-0000-000047640000}"/>
    <cellStyle name="Normal 21 2 2 3 2 3 2 4" xfId="25667" xr:uid="{00000000-0005-0000-0000-000048640000}"/>
    <cellStyle name="Normal 21 2 2 3 2 3 3" xfId="25668" xr:uid="{00000000-0005-0000-0000-000049640000}"/>
    <cellStyle name="Normal 21 2 2 3 2 3 3 2" xfId="25669" xr:uid="{00000000-0005-0000-0000-00004A640000}"/>
    <cellStyle name="Normal 21 2 2 3 2 3 3 2 2" xfId="25670" xr:uid="{00000000-0005-0000-0000-00004B640000}"/>
    <cellStyle name="Normal 21 2 2 3 2 3 3 3" xfId="25671" xr:uid="{00000000-0005-0000-0000-00004C640000}"/>
    <cellStyle name="Normal 21 2 2 3 2 3 4" xfId="25672" xr:uid="{00000000-0005-0000-0000-00004D640000}"/>
    <cellStyle name="Normal 21 2 2 3 2 3 4 2" xfId="25673" xr:uid="{00000000-0005-0000-0000-00004E640000}"/>
    <cellStyle name="Normal 21 2 2 3 2 3 5" xfId="25674" xr:uid="{00000000-0005-0000-0000-00004F640000}"/>
    <cellStyle name="Normal 21 2 2 3 2 4" xfId="25675" xr:uid="{00000000-0005-0000-0000-000050640000}"/>
    <cellStyle name="Normal 21 2 2 3 2 4 2" xfId="25676" xr:uid="{00000000-0005-0000-0000-000051640000}"/>
    <cellStyle name="Normal 21 2 2 3 2 4 2 2" xfId="25677" xr:uid="{00000000-0005-0000-0000-000052640000}"/>
    <cellStyle name="Normal 21 2 2 3 2 4 2 2 2" xfId="25678" xr:uid="{00000000-0005-0000-0000-000053640000}"/>
    <cellStyle name="Normal 21 2 2 3 2 4 2 3" xfId="25679" xr:uid="{00000000-0005-0000-0000-000054640000}"/>
    <cellStyle name="Normal 21 2 2 3 2 4 3" xfId="25680" xr:uid="{00000000-0005-0000-0000-000055640000}"/>
    <cellStyle name="Normal 21 2 2 3 2 4 3 2" xfId="25681" xr:uid="{00000000-0005-0000-0000-000056640000}"/>
    <cellStyle name="Normal 21 2 2 3 2 4 4" xfId="25682" xr:uid="{00000000-0005-0000-0000-000057640000}"/>
    <cellStyle name="Normal 21 2 2 3 2 5" xfId="25683" xr:uid="{00000000-0005-0000-0000-000058640000}"/>
    <cellStyle name="Normal 21 2 2 3 2 5 2" xfId="25684" xr:uid="{00000000-0005-0000-0000-000059640000}"/>
    <cellStyle name="Normal 21 2 2 3 2 5 2 2" xfId="25685" xr:uid="{00000000-0005-0000-0000-00005A640000}"/>
    <cellStyle name="Normal 21 2 2 3 2 5 3" xfId="25686" xr:uid="{00000000-0005-0000-0000-00005B640000}"/>
    <cellStyle name="Normal 21 2 2 3 2 6" xfId="25687" xr:uid="{00000000-0005-0000-0000-00005C640000}"/>
    <cellStyle name="Normal 21 2 2 3 2 6 2" xfId="25688" xr:uid="{00000000-0005-0000-0000-00005D640000}"/>
    <cellStyle name="Normal 21 2 2 3 2 7" xfId="25689" xr:uid="{00000000-0005-0000-0000-00005E640000}"/>
    <cellStyle name="Normal 21 2 2 3 3" xfId="25690" xr:uid="{00000000-0005-0000-0000-00005F640000}"/>
    <cellStyle name="Normal 21 2 2 3 3 2" xfId="25691" xr:uid="{00000000-0005-0000-0000-000060640000}"/>
    <cellStyle name="Normal 21 2 2 3 3 2 2" xfId="25692" xr:uid="{00000000-0005-0000-0000-000061640000}"/>
    <cellStyle name="Normal 21 2 2 3 3 2 2 2" xfId="25693" xr:uid="{00000000-0005-0000-0000-000062640000}"/>
    <cellStyle name="Normal 21 2 2 3 3 2 2 2 2" xfId="25694" xr:uid="{00000000-0005-0000-0000-000063640000}"/>
    <cellStyle name="Normal 21 2 2 3 3 2 2 2 2 2" xfId="25695" xr:uid="{00000000-0005-0000-0000-000064640000}"/>
    <cellStyle name="Normal 21 2 2 3 3 2 2 2 3" xfId="25696" xr:uid="{00000000-0005-0000-0000-000065640000}"/>
    <cellStyle name="Normal 21 2 2 3 3 2 2 3" xfId="25697" xr:uid="{00000000-0005-0000-0000-000066640000}"/>
    <cellStyle name="Normal 21 2 2 3 3 2 2 3 2" xfId="25698" xr:uid="{00000000-0005-0000-0000-000067640000}"/>
    <cellStyle name="Normal 21 2 2 3 3 2 2 4" xfId="25699" xr:uid="{00000000-0005-0000-0000-000068640000}"/>
    <cellStyle name="Normal 21 2 2 3 3 2 3" xfId="25700" xr:uid="{00000000-0005-0000-0000-000069640000}"/>
    <cellStyle name="Normal 21 2 2 3 3 2 3 2" xfId="25701" xr:uid="{00000000-0005-0000-0000-00006A640000}"/>
    <cellStyle name="Normal 21 2 2 3 3 2 3 2 2" xfId="25702" xr:uid="{00000000-0005-0000-0000-00006B640000}"/>
    <cellStyle name="Normal 21 2 2 3 3 2 3 3" xfId="25703" xr:uid="{00000000-0005-0000-0000-00006C640000}"/>
    <cellStyle name="Normal 21 2 2 3 3 2 4" xfId="25704" xr:uid="{00000000-0005-0000-0000-00006D640000}"/>
    <cellStyle name="Normal 21 2 2 3 3 2 4 2" xfId="25705" xr:uid="{00000000-0005-0000-0000-00006E640000}"/>
    <cellStyle name="Normal 21 2 2 3 3 2 5" xfId="25706" xr:uid="{00000000-0005-0000-0000-00006F640000}"/>
    <cellStyle name="Normal 21 2 2 3 3 3" xfId="25707" xr:uid="{00000000-0005-0000-0000-000070640000}"/>
    <cellStyle name="Normal 21 2 2 3 3 3 2" xfId="25708" xr:uid="{00000000-0005-0000-0000-000071640000}"/>
    <cellStyle name="Normal 21 2 2 3 3 3 2 2" xfId="25709" xr:uid="{00000000-0005-0000-0000-000072640000}"/>
    <cellStyle name="Normal 21 2 2 3 3 3 2 2 2" xfId="25710" xr:uid="{00000000-0005-0000-0000-000073640000}"/>
    <cellStyle name="Normal 21 2 2 3 3 3 2 3" xfId="25711" xr:uid="{00000000-0005-0000-0000-000074640000}"/>
    <cellStyle name="Normal 21 2 2 3 3 3 3" xfId="25712" xr:uid="{00000000-0005-0000-0000-000075640000}"/>
    <cellStyle name="Normal 21 2 2 3 3 3 3 2" xfId="25713" xr:uid="{00000000-0005-0000-0000-000076640000}"/>
    <cellStyle name="Normal 21 2 2 3 3 3 4" xfId="25714" xr:uid="{00000000-0005-0000-0000-000077640000}"/>
    <cellStyle name="Normal 21 2 2 3 3 4" xfId="25715" xr:uid="{00000000-0005-0000-0000-000078640000}"/>
    <cellStyle name="Normal 21 2 2 3 3 4 2" xfId="25716" xr:uid="{00000000-0005-0000-0000-000079640000}"/>
    <cellStyle name="Normal 21 2 2 3 3 4 2 2" xfId="25717" xr:uid="{00000000-0005-0000-0000-00007A640000}"/>
    <cellStyle name="Normal 21 2 2 3 3 4 3" xfId="25718" xr:uid="{00000000-0005-0000-0000-00007B640000}"/>
    <cellStyle name="Normal 21 2 2 3 3 5" xfId="25719" xr:uid="{00000000-0005-0000-0000-00007C640000}"/>
    <cellStyle name="Normal 21 2 2 3 3 5 2" xfId="25720" xr:uid="{00000000-0005-0000-0000-00007D640000}"/>
    <cellStyle name="Normal 21 2 2 3 3 6" xfId="25721" xr:uid="{00000000-0005-0000-0000-00007E640000}"/>
    <cellStyle name="Normal 21 2 2 3 4" xfId="25722" xr:uid="{00000000-0005-0000-0000-00007F640000}"/>
    <cellStyle name="Normal 21 2 2 3 4 2" xfId="25723" xr:uid="{00000000-0005-0000-0000-000080640000}"/>
    <cellStyle name="Normal 21 2 2 3 4 2 2" xfId="25724" xr:uid="{00000000-0005-0000-0000-000081640000}"/>
    <cellStyle name="Normal 21 2 2 3 4 2 2 2" xfId="25725" xr:uid="{00000000-0005-0000-0000-000082640000}"/>
    <cellStyle name="Normal 21 2 2 3 4 2 2 2 2" xfId="25726" xr:uid="{00000000-0005-0000-0000-000083640000}"/>
    <cellStyle name="Normal 21 2 2 3 4 2 2 3" xfId="25727" xr:uid="{00000000-0005-0000-0000-000084640000}"/>
    <cellStyle name="Normal 21 2 2 3 4 2 3" xfId="25728" xr:uid="{00000000-0005-0000-0000-000085640000}"/>
    <cellStyle name="Normal 21 2 2 3 4 2 3 2" xfId="25729" xr:uid="{00000000-0005-0000-0000-000086640000}"/>
    <cellStyle name="Normal 21 2 2 3 4 2 4" xfId="25730" xr:uid="{00000000-0005-0000-0000-000087640000}"/>
    <cellStyle name="Normal 21 2 2 3 4 3" xfId="25731" xr:uid="{00000000-0005-0000-0000-000088640000}"/>
    <cellStyle name="Normal 21 2 2 3 4 3 2" xfId="25732" xr:uid="{00000000-0005-0000-0000-000089640000}"/>
    <cellStyle name="Normal 21 2 2 3 4 3 2 2" xfId="25733" xr:uid="{00000000-0005-0000-0000-00008A640000}"/>
    <cellStyle name="Normal 21 2 2 3 4 3 3" xfId="25734" xr:uid="{00000000-0005-0000-0000-00008B640000}"/>
    <cellStyle name="Normal 21 2 2 3 4 4" xfId="25735" xr:uid="{00000000-0005-0000-0000-00008C640000}"/>
    <cellStyle name="Normal 21 2 2 3 4 4 2" xfId="25736" xr:uid="{00000000-0005-0000-0000-00008D640000}"/>
    <cellStyle name="Normal 21 2 2 3 4 5" xfId="25737" xr:uid="{00000000-0005-0000-0000-00008E640000}"/>
    <cellStyle name="Normal 21 2 2 3 5" xfId="25738" xr:uid="{00000000-0005-0000-0000-00008F640000}"/>
    <cellStyle name="Normal 21 2 2 3 5 2" xfId="25739" xr:uid="{00000000-0005-0000-0000-000090640000}"/>
    <cellStyle name="Normal 21 2 2 3 5 2 2" xfId="25740" xr:uid="{00000000-0005-0000-0000-000091640000}"/>
    <cellStyle name="Normal 21 2 2 3 5 2 2 2" xfId="25741" xr:uid="{00000000-0005-0000-0000-000092640000}"/>
    <cellStyle name="Normal 21 2 2 3 5 2 3" xfId="25742" xr:uid="{00000000-0005-0000-0000-000093640000}"/>
    <cellStyle name="Normal 21 2 2 3 5 3" xfId="25743" xr:uid="{00000000-0005-0000-0000-000094640000}"/>
    <cellStyle name="Normal 21 2 2 3 5 3 2" xfId="25744" xr:uid="{00000000-0005-0000-0000-000095640000}"/>
    <cellStyle name="Normal 21 2 2 3 5 4" xfId="25745" xr:uid="{00000000-0005-0000-0000-000096640000}"/>
    <cellStyle name="Normal 21 2 2 3 6" xfId="25746" xr:uid="{00000000-0005-0000-0000-000097640000}"/>
    <cellStyle name="Normal 21 2 2 3 6 2" xfId="25747" xr:uid="{00000000-0005-0000-0000-000098640000}"/>
    <cellStyle name="Normal 21 2 2 3 6 2 2" xfId="25748" xr:uid="{00000000-0005-0000-0000-000099640000}"/>
    <cellStyle name="Normal 21 2 2 3 6 3" xfId="25749" xr:uid="{00000000-0005-0000-0000-00009A640000}"/>
    <cellStyle name="Normal 21 2 2 3 7" xfId="25750" xr:uid="{00000000-0005-0000-0000-00009B640000}"/>
    <cellStyle name="Normal 21 2 2 3 7 2" xfId="25751" xr:uid="{00000000-0005-0000-0000-00009C640000}"/>
    <cellStyle name="Normal 21 2 2 3 8" xfId="25752" xr:uid="{00000000-0005-0000-0000-00009D640000}"/>
    <cellStyle name="Normal 21 2 2 4" xfId="25753" xr:uid="{00000000-0005-0000-0000-00009E640000}"/>
    <cellStyle name="Normal 21 2 2 4 2" xfId="25754" xr:uid="{00000000-0005-0000-0000-00009F640000}"/>
    <cellStyle name="Normal 21 2 2 4 2 2" xfId="25755" xr:uid="{00000000-0005-0000-0000-0000A0640000}"/>
    <cellStyle name="Normal 21 2 2 4 2 2 2" xfId="25756" xr:uid="{00000000-0005-0000-0000-0000A1640000}"/>
    <cellStyle name="Normal 21 2 2 4 2 2 2 2" xfId="25757" xr:uid="{00000000-0005-0000-0000-0000A2640000}"/>
    <cellStyle name="Normal 21 2 2 4 2 2 2 2 2" xfId="25758" xr:uid="{00000000-0005-0000-0000-0000A3640000}"/>
    <cellStyle name="Normal 21 2 2 4 2 2 2 2 2 2" xfId="25759" xr:uid="{00000000-0005-0000-0000-0000A4640000}"/>
    <cellStyle name="Normal 21 2 2 4 2 2 2 2 3" xfId="25760" xr:uid="{00000000-0005-0000-0000-0000A5640000}"/>
    <cellStyle name="Normal 21 2 2 4 2 2 2 3" xfId="25761" xr:uid="{00000000-0005-0000-0000-0000A6640000}"/>
    <cellStyle name="Normal 21 2 2 4 2 2 2 3 2" xfId="25762" xr:uid="{00000000-0005-0000-0000-0000A7640000}"/>
    <cellStyle name="Normal 21 2 2 4 2 2 2 4" xfId="25763" xr:uid="{00000000-0005-0000-0000-0000A8640000}"/>
    <cellStyle name="Normal 21 2 2 4 2 2 3" xfId="25764" xr:uid="{00000000-0005-0000-0000-0000A9640000}"/>
    <cellStyle name="Normal 21 2 2 4 2 2 3 2" xfId="25765" xr:uid="{00000000-0005-0000-0000-0000AA640000}"/>
    <cellStyle name="Normal 21 2 2 4 2 2 3 2 2" xfId="25766" xr:uid="{00000000-0005-0000-0000-0000AB640000}"/>
    <cellStyle name="Normal 21 2 2 4 2 2 3 3" xfId="25767" xr:uid="{00000000-0005-0000-0000-0000AC640000}"/>
    <cellStyle name="Normal 21 2 2 4 2 2 4" xfId="25768" xr:uid="{00000000-0005-0000-0000-0000AD640000}"/>
    <cellStyle name="Normal 21 2 2 4 2 2 4 2" xfId="25769" xr:uid="{00000000-0005-0000-0000-0000AE640000}"/>
    <cellStyle name="Normal 21 2 2 4 2 2 5" xfId="25770" xr:uid="{00000000-0005-0000-0000-0000AF640000}"/>
    <cellStyle name="Normal 21 2 2 4 2 3" xfId="25771" xr:uid="{00000000-0005-0000-0000-0000B0640000}"/>
    <cellStyle name="Normal 21 2 2 4 2 3 2" xfId="25772" xr:uid="{00000000-0005-0000-0000-0000B1640000}"/>
    <cellStyle name="Normal 21 2 2 4 2 3 2 2" xfId="25773" xr:uid="{00000000-0005-0000-0000-0000B2640000}"/>
    <cellStyle name="Normal 21 2 2 4 2 3 2 2 2" xfId="25774" xr:uid="{00000000-0005-0000-0000-0000B3640000}"/>
    <cellStyle name="Normal 21 2 2 4 2 3 2 3" xfId="25775" xr:uid="{00000000-0005-0000-0000-0000B4640000}"/>
    <cellStyle name="Normal 21 2 2 4 2 3 3" xfId="25776" xr:uid="{00000000-0005-0000-0000-0000B5640000}"/>
    <cellStyle name="Normal 21 2 2 4 2 3 3 2" xfId="25777" xr:uid="{00000000-0005-0000-0000-0000B6640000}"/>
    <cellStyle name="Normal 21 2 2 4 2 3 4" xfId="25778" xr:uid="{00000000-0005-0000-0000-0000B7640000}"/>
    <cellStyle name="Normal 21 2 2 4 2 4" xfId="25779" xr:uid="{00000000-0005-0000-0000-0000B8640000}"/>
    <cellStyle name="Normal 21 2 2 4 2 4 2" xfId="25780" xr:uid="{00000000-0005-0000-0000-0000B9640000}"/>
    <cellStyle name="Normal 21 2 2 4 2 4 2 2" xfId="25781" xr:uid="{00000000-0005-0000-0000-0000BA640000}"/>
    <cellStyle name="Normal 21 2 2 4 2 4 3" xfId="25782" xr:uid="{00000000-0005-0000-0000-0000BB640000}"/>
    <cellStyle name="Normal 21 2 2 4 2 5" xfId="25783" xr:uid="{00000000-0005-0000-0000-0000BC640000}"/>
    <cellStyle name="Normal 21 2 2 4 2 5 2" xfId="25784" xr:uid="{00000000-0005-0000-0000-0000BD640000}"/>
    <cellStyle name="Normal 21 2 2 4 2 6" xfId="25785" xr:uid="{00000000-0005-0000-0000-0000BE640000}"/>
    <cellStyle name="Normal 21 2 2 4 3" xfId="25786" xr:uid="{00000000-0005-0000-0000-0000BF640000}"/>
    <cellStyle name="Normal 21 2 2 4 3 2" xfId="25787" xr:uid="{00000000-0005-0000-0000-0000C0640000}"/>
    <cellStyle name="Normal 21 2 2 4 3 2 2" xfId="25788" xr:uid="{00000000-0005-0000-0000-0000C1640000}"/>
    <cellStyle name="Normal 21 2 2 4 3 2 2 2" xfId="25789" xr:uid="{00000000-0005-0000-0000-0000C2640000}"/>
    <cellStyle name="Normal 21 2 2 4 3 2 2 2 2" xfId="25790" xr:uid="{00000000-0005-0000-0000-0000C3640000}"/>
    <cellStyle name="Normal 21 2 2 4 3 2 2 3" xfId="25791" xr:uid="{00000000-0005-0000-0000-0000C4640000}"/>
    <cellStyle name="Normal 21 2 2 4 3 2 3" xfId="25792" xr:uid="{00000000-0005-0000-0000-0000C5640000}"/>
    <cellStyle name="Normal 21 2 2 4 3 2 3 2" xfId="25793" xr:uid="{00000000-0005-0000-0000-0000C6640000}"/>
    <cellStyle name="Normal 21 2 2 4 3 2 4" xfId="25794" xr:uid="{00000000-0005-0000-0000-0000C7640000}"/>
    <cellStyle name="Normal 21 2 2 4 3 3" xfId="25795" xr:uid="{00000000-0005-0000-0000-0000C8640000}"/>
    <cellStyle name="Normal 21 2 2 4 3 3 2" xfId="25796" xr:uid="{00000000-0005-0000-0000-0000C9640000}"/>
    <cellStyle name="Normal 21 2 2 4 3 3 2 2" xfId="25797" xr:uid="{00000000-0005-0000-0000-0000CA640000}"/>
    <cellStyle name="Normal 21 2 2 4 3 3 3" xfId="25798" xr:uid="{00000000-0005-0000-0000-0000CB640000}"/>
    <cellStyle name="Normal 21 2 2 4 3 4" xfId="25799" xr:uid="{00000000-0005-0000-0000-0000CC640000}"/>
    <cellStyle name="Normal 21 2 2 4 3 4 2" xfId="25800" xr:uid="{00000000-0005-0000-0000-0000CD640000}"/>
    <cellStyle name="Normal 21 2 2 4 3 5" xfId="25801" xr:uid="{00000000-0005-0000-0000-0000CE640000}"/>
    <cellStyle name="Normal 21 2 2 4 4" xfId="25802" xr:uid="{00000000-0005-0000-0000-0000CF640000}"/>
    <cellStyle name="Normal 21 2 2 4 4 2" xfId="25803" xr:uid="{00000000-0005-0000-0000-0000D0640000}"/>
    <cellStyle name="Normal 21 2 2 4 4 2 2" xfId="25804" xr:uid="{00000000-0005-0000-0000-0000D1640000}"/>
    <cellStyle name="Normal 21 2 2 4 4 2 2 2" xfId="25805" xr:uid="{00000000-0005-0000-0000-0000D2640000}"/>
    <cellStyle name="Normal 21 2 2 4 4 2 3" xfId="25806" xr:uid="{00000000-0005-0000-0000-0000D3640000}"/>
    <cellStyle name="Normal 21 2 2 4 4 3" xfId="25807" xr:uid="{00000000-0005-0000-0000-0000D4640000}"/>
    <cellStyle name="Normal 21 2 2 4 4 3 2" xfId="25808" xr:uid="{00000000-0005-0000-0000-0000D5640000}"/>
    <cellStyle name="Normal 21 2 2 4 4 4" xfId="25809" xr:uid="{00000000-0005-0000-0000-0000D6640000}"/>
    <cellStyle name="Normal 21 2 2 4 5" xfId="25810" xr:uid="{00000000-0005-0000-0000-0000D7640000}"/>
    <cellStyle name="Normal 21 2 2 4 5 2" xfId="25811" xr:uid="{00000000-0005-0000-0000-0000D8640000}"/>
    <cellStyle name="Normal 21 2 2 4 5 2 2" xfId="25812" xr:uid="{00000000-0005-0000-0000-0000D9640000}"/>
    <cellStyle name="Normal 21 2 2 4 5 3" xfId="25813" xr:uid="{00000000-0005-0000-0000-0000DA640000}"/>
    <cellStyle name="Normal 21 2 2 4 6" xfId="25814" xr:uid="{00000000-0005-0000-0000-0000DB640000}"/>
    <cellStyle name="Normal 21 2 2 4 6 2" xfId="25815" xr:uid="{00000000-0005-0000-0000-0000DC640000}"/>
    <cellStyle name="Normal 21 2 2 4 7" xfId="25816" xr:uid="{00000000-0005-0000-0000-0000DD640000}"/>
    <cellStyle name="Normal 21 2 2 5" xfId="25817" xr:uid="{00000000-0005-0000-0000-0000DE640000}"/>
    <cellStyle name="Normal 21 2 2 5 2" xfId="25818" xr:uid="{00000000-0005-0000-0000-0000DF640000}"/>
    <cellStyle name="Normal 21 2 2 5 2 2" xfId="25819" xr:uid="{00000000-0005-0000-0000-0000E0640000}"/>
    <cellStyle name="Normal 21 2 2 5 2 2 2" xfId="25820" xr:uid="{00000000-0005-0000-0000-0000E1640000}"/>
    <cellStyle name="Normal 21 2 2 5 2 2 2 2" xfId="25821" xr:uid="{00000000-0005-0000-0000-0000E2640000}"/>
    <cellStyle name="Normal 21 2 2 5 2 2 2 2 2" xfId="25822" xr:uid="{00000000-0005-0000-0000-0000E3640000}"/>
    <cellStyle name="Normal 21 2 2 5 2 2 2 3" xfId="25823" xr:uid="{00000000-0005-0000-0000-0000E4640000}"/>
    <cellStyle name="Normal 21 2 2 5 2 2 3" xfId="25824" xr:uid="{00000000-0005-0000-0000-0000E5640000}"/>
    <cellStyle name="Normal 21 2 2 5 2 2 3 2" xfId="25825" xr:uid="{00000000-0005-0000-0000-0000E6640000}"/>
    <cellStyle name="Normal 21 2 2 5 2 2 4" xfId="25826" xr:uid="{00000000-0005-0000-0000-0000E7640000}"/>
    <cellStyle name="Normal 21 2 2 5 2 3" xfId="25827" xr:uid="{00000000-0005-0000-0000-0000E8640000}"/>
    <cellStyle name="Normal 21 2 2 5 2 3 2" xfId="25828" xr:uid="{00000000-0005-0000-0000-0000E9640000}"/>
    <cellStyle name="Normal 21 2 2 5 2 3 2 2" xfId="25829" xr:uid="{00000000-0005-0000-0000-0000EA640000}"/>
    <cellStyle name="Normal 21 2 2 5 2 3 3" xfId="25830" xr:uid="{00000000-0005-0000-0000-0000EB640000}"/>
    <cellStyle name="Normal 21 2 2 5 2 4" xfId="25831" xr:uid="{00000000-0005-0000-0000-0000EC640000}"/>
    <cellStyle name="Normal 21 2 2 5 2 4 2" xfId="25832" xr:uid="{00000000-0005-0000-0000-0000ED640000}"/>
    <cellStyle name="Normal 21 2 2 5 2 5" xfId="25833" xr:uid="{00000000-0005-0000-0000-0000EE640000}"/>
    <cellStyle name="Normal 21 2 2 5 3" xfId="25834" xr:uid="{00000000-0005-0000-0000-0000EF640000}"/>
    <cellStyle name="Normal 21 2 2 5 3 2" xfId="25835" xr:uid="{00000000-0005-0000-0000-0000F0640000}"/>
    <cellStyle name="Normal 21 2 2 5 3 2 2" xfId="25836" xr:uid="{00000000-0005-0000-0000-0000F1640000}"/>
    <cellStyle name="Normal 21 2 2 5 3 2 2 2" xfId="25837" xr:uid="{00000000-0005-0000-0000-0000F2640000}"/>
    <cellStyle name="Normal 21 2 2 5 3 2 3" xfId="25838" xr:uid="{00000000-0005-0000-0000-0000F3640000}"/>
    <cellStyle name="Normal 21 2 2 5 3 3" xfId="25839" xr:uid="{00000000-0005-0000-0000-0000F4640000}"/>
    <cellStyle name="Normal 21 2 2 5 3 3 2" xfId="25840" xr:uid="{00000000-0005-0000-0000-0000F5640000}"/>
    <cellStyle name="Normal 21 2 2 5 3 4" xfId="25841" xr:uid="{00000000-0005-0000-0000-0000F6640000}"/>
    <cellStyle name="Normal 21 2 2 5 4" xfId="25842" xr:uid="{00000000-0005-0000-0000-0000F7640000}"/>
    <cellStyle name="Normal 21 2 2 5 4 2" xfId="25843" xr:uid="{00000000-0005-0000-0000-0000F8640000}"/>
    <cellStyle name="Normal 21 2 2 5 4 2 2" xfId="25844" xr:uid="{00000000-0005-0000-0000-0000F9640000}"/>
    <cellStyle name="Normal 21 2 2 5 4 3" xfId="25845" xr:uid="{00000000-0005-0000-0000-0000FA640000}"/>
    <cellStyle name="Normal 21 2 2 5 5" xfId="25846" xr:uid="{00000000-0005-0000-0000-0000FB640000}"/>
    <cellStyle name="Normal 21 2 2 5 5 2" xfId="25847" xr:uid="{00000000-0005-0000-0000-0000FC640000}"/>
    <cellStyle name="Normal 21 2 2 5 6" xfId="25848" xr:uid="{00000000-0005-0000-0000-0000FD640000}"/>
    <cellStyle name="Normal 21 2 2 6" xfId="25849" xr:uid="{00000000-0005-0000-0000-0000FE640000}"/>
    <cellStyle name="Normal 21 2 2 6 2" xfId="25850" xr:uid="{00000000-0005-0000-0000-0000FF640000}"/>
    <cellStyle name="Normal 21 2 2 6 2 2" xfId="25851" xr:uid="{00000000-0005-0000-0000-000000650000}"/>
    <cellStyle name="Normal 21 2 2 6 2 2 2" xfId="25852" xr:uid="{00000000-0005-0000-0000-000001650000}"/>
    <cellStyle name="Normal 21 2 2 6 2 2 2 2" xfId="25853" xr:uid="{00000000-0005-0000-0000-000002650000}"/>
    <cellStyle name="Normal 21 2 2 6 2 2 3" xfId="25854" xr:uid="{00000000-0005-0000-0000-000003650000}"/>
    <cellStyle name="Normal 21 2 2 6 2 3" xfId="25855" xr:uid="{00000000-0005-0000-0000-000004650000}"/>
    <cellStyle name="Normal 21 2 2 6 2 3 2" xfId="25856" xr:uid="{00000000-0005-0000-0000-000005650000}"/>
    <cellStyle name="Normal 21 2 2 6 2 4" xfId="25857" xr:uid="{00000000-0005-0000-0000-000006650000}"/>
    <cellStyle name="Normal 21 2 2 6 3" xfId="25858" xr:uid="{00000000-0005-0000-0000-000007650000}"/>
    <cellStyle name="Normal 21 2 2 6 3 2" xfId="25859" xr:uid="{00000000-0005-0000-0000-000008650000}"/>
    <cellStyle name="Normal 21 2 2 6 3 2 2" xfId="25860" xr:uid="{00000000-0005-0000-0000-000009650000}"/>
    <cellStyle name="Normal 21 2 2 6 3 3" xfId="25861" xr:uid="{00000000-0005-0000-0000-00000A650000}"/>
    <cellStyle name="Normal 21 2 2 6 4" xfId="25862" xr:uid="{00000000-0005-0000-0000-00000B650000}"/>
    <cellStyle name="Normal 21 2 2 6 4 2" xfId="25863" xr:uid="{00000000-0005-0000-0000-00000C650000}"/>
    <cellStyle name="Normal 21 2 2 6 5" xfId="25864" xr:uid="{00000000-0005-0000-0000-00000D650000}"/>
    <cellStyle name="Normal 21 2 2 7" xfId="25865" xr:uid="{00000000-0005-0000-0000-00000E650000}"/>
    <cellStyle name="Normal 21 2 2 7 2" xfId="25866" xr:uid="{00000000-0005-0000-0000-00000F650000}"/>
    <cellStyle name="Normal 21 2 2 7 2 2" xfId="25867" xr:uid="{00000000-0005-0000-0000-000010650000}"/>
    <cellStyle name="Normal 21 2 2 7 2 2 2" xfId="25868" xr:uid="{00000000-0005-0000-0000-000011650000}"/>
    <cellStyle name="Normal 21 2 2 7 2 3" xfId="25869" xr:uid="{00000000-0005-0000-0000-000012650000}"/>
    <cellStyle name="Normal 21 2 2 7 3" xfId="25870" xr:uid="{00000000-0005-0000-0000-000013650000}"/>
    <cellStyle name="Normal 21 2 2 7 3 2" xfId="25871" xr:uid="{00000000-0005-0000-0000-000014650000}"/>
    <cellStyle name="Normal 21 2 2 7 4" xfId="25872" xr:uid="{00000000-0005-0000-0000-000015650000}"/>
    <cellStyle name="Normal 21 2 2 8" xfId="25873" xr:uid="{00000000-0005-0000-0000-000016650000}"/>
    <cellStyle name="Normal 21 2 2 8 2" xfId="25874" xr:uid="{00000000-0005-0000-0000-000017650000}"/>
    <cellStyle name="Normal 21 2 2 8 2 2" xfId="25875" xr:uid="{00000000-0005-0000-0000-000018650000}"/>
    <cellStyle name="Normal 21 2 2 8 3" xfId="25876" xr:uid="{00000000-0005-0000-0000-000019650000}"/>
    <cellStyle name="Normal 21 2 2 9" xfId="25877" xr:uid="{00000000-0005-0000-0000-00001A650000}"/>
    <cellStyle name="Normal 21 2 2 9 2" xfId="25878" xr:uid="{00000000-0005-0000-0000-00001B650000}"/>
    <cellStyle name="Normal 21 2 3" xfId="25879" xr:uid="{00000000-0005-0000-0000-00001C650000}"/>
    <cellStyle name="Normal 21 2 3 2" xfId="25880" xr:uid="{00000000-0005-0000-0000-00001D650000}"/>
    <cellStyle name="Normal 21 2 3 2 2" xfId="25881" xr:uid="{00000000-0005-0000-0000-00001E650000}"/>
    <cellStyle name="Normal 21 2 3 2 2 2" xfId="25882" xr:uid="{00000000-0005-0000-0000-00001F650000}"/>
    <cellStyle name="Normal 21 2 3 2 2 2 2" xfId="25883" xr:uid="{00000000-0005-0000-0000-000020650000}"/>
    <cellStyle name="Normal 21 2 3 2 2 2 2 2" xfId="25884" xr:uid="{00000000-0005-0000-0000-000021650000}"/>
    <cellStyle name="Normal 21 2 3 2 2 2 2 2 2" xfId="25885" xr:uid="{00000000-0005-0000-0000-000022650000}"/>
    <cellStyle name="Normal 21 2 3 2 2 2 2 2 2 2" xfId="25886" xr:uid="{00000000-0005-0000-0000-000023650000}"/>
    <cellStyle name="Normal 21 2 3 2 2 2 2 2 2 2 2" xfId="25887" xr:uid="{00000000-0005-0000-0000-000024650000}"/>
    <cellStyle name="Normal 21 2 3 2 2 2 2 2 2 3" xfId="25888" xr:uid="{00000000-0005-0000-0000-000025650000}"/>
    <cellStyle name="Normal 21 2 3 2 2 2 2 2 3" xfId="25889" xr:uid="{00000000-0005-0000-0000-000026650000}"/>
    <cellStyle name="Normal 21 2 3 2 2 2 2 2 3 2" xfId="25890" xr:uid="{00000000-0005-0000-0000-000027650000}"/>
    <cellStyle name="Normal 21 2 3 2 2 2 2 2 4" xfId="25891" xr:uid="{00000000-0005-0000-0000-000028650000}"/>
    <cellStyle name="Normal 21 2 3 2 2 2 2 3" xfId="25892" xr:uid="{00000000-0005-0000-0000-000029650000}"/>
    <cellStyle name="Normal 21 2 3 2 2 2 2 3 2" xfId="25893" xr:uid="{00000000-0005-0000-0000-00002A650000}"/>
    <cellStyle name="Normal 21 2 3 2 2 2 2 3 2 2" xfId="25894" xr:uid="{00000000-0005-0000-0000-00002B650000}"/>
    <cellStyle name="Normal 21 2 3 2 2 2 2 3 3" xfId="25895" xr:uid="{00000000-0005-0000-0000-00002C650000}"/>
    <cellStyle name="Normal 21 2 3 2 2 2 2 4" xfId="25896" xr:uid="{00000000-0005-0000-0000-00002D650000}"/>
    <cellStyle name="Normal 21 2 3 2 2 2 2 4 2" xfId="25897" xr:uid="{00000000-0005-0000-0000-00002E650000}"/>
    <cellStyle name="Normal 21 2 3 2 2 2 2 5" xfId="25898" xr:uid="{00000000-0005-0000-0000-00002F650000}"/>
    <cellStyle name="Normal 21 2 3 2 2 2 3" xfId="25899" xr:uid="{00000000-0005-0000-0000-000030650000}"/>
    <cellStyle name="Normal 21 2 3 2 2 2 3 2" xfId="25900" xr:uid="{00000000-0005-0000-0000-000031650000}"/>
    <cellStyle name="Normal 21 2 3 2 2 2 3 2 2" xfId="25901" xr:uid="{00000000-0005-0000-0000-000032650000}"/>
    <cellStyle name="Normal 21 2 3 2 2 2 3 2 2 2" xfId="25902" xr:uid="{00000000-0005-0000-0000-000033650000}"/>
    <cellStyle name="Normal 21 2 3 2 2 2 3 2 3" xfId="25903" xr:uid="{00000000-0005-0000-0000-000034650000}"/>
    <cellStyle name="Normal 21 2 3 2 2 2 3 3" xfId="25904" xr:uid="{00000000-0005-0000-0000-000035650000}"/>
    <cellStyle name="Normal 21 2 3 2 2 2 3 3 2" xfId="25905" xr:uid="{00000000-0005-0000-0000-000036650000}"/>
    <cellStyle name="Normal 21 2 3 2 2 2 3 4" xfId="25906" xr:uid="{00000000-0005-0000-0000-000037650000}"/>
    <cellStyle name="Normal 21 2 3 2 2 2 4" xfId="25907" xr:uid="{00000000-0005-0000-0000-000038650000}"/>
    <cellStyle name="Normal 21 2 3 2 2 2 4 2" xfId="25908" xr:uid="{00000000-0005-0000-0000-000039650000}"/>
    <cellStyle name="Normal 21 2 3 2 2 2 4 2 2" xfId="25909" xr:uid="{00000000-0005-0000-0000-00003A650000}"/>
    <cellStyle name="Normal 21 2 3 2 2 2 4 3" xfId="25910" xr:uid="{00000000-0005-0000-0000-00003B650000}"/>
    <cellStyle name="Normal 21 2 3 2 2 2 5" xfId="25911" xr:uid="{00000000-0005-0000-0000-00003C650000}"/>
    <cellStyle name="Normal 21 2 3 2 2 2 5 2" xfId="25912" xr:uid="{00000000-0005-0000-0000-00003D650000}"/>
    <cellStyle name="Normal 21 2 3 2 2 2 6" xfId="25913" xr:uid="{00000000-0005-0000-0000-00003E650000}"/>
    <cellStyle name="Normal 21 2 3 2 2 3" xfId="25914" xr:uid="{00000000-0005-0000-0000-00003F650000}"/>
    <cellStyle name="Normal 21 2 3 2 2 3 2" xfId="25915" xr:uid="{00000000-0005-0000-0000-000040650000}"/>
    <cellStyle name="Normal 21 2 3 2 2 3 2 2" xfId="25916" xr:uid="{00000000-0005-0000-0000-000041650000}"/>
    <cellStyle name="Normal 21 2 3 2 2 3 2 2 2" xfId="25917" xr:uid="{00000000-0005-0000-0000-000042650000}"/>
    <cellStyle name="Normal 21 2 3 2 2 3 2 2 2 2" xfId="25918" xr:uid="{00000000-0005-0000-0000-000043650000}"/>
    <cellStyle name="Normal 21 2 3 2 2 3 2 2 3" xfId="25919" xr:uid="{00000000-0005-0000-0000-000044650000}"/>
    <cellStyle name="Normal 21 2 3 2 2 3 2 3" xfId="25920" xr:uid="{00000000-0005-0000-0000-000045650000}"/>
    <cellStyle name="Normal 21 2 3 2 2 3 2 3 2" xfId="25921" xr:uid="{00000000-0005-0000-0000-000046650000}"/>
    <cellStyle name="Normal 21 2 3 2 2 3 2 4" xfId="25922" xr:uid="{00000000-0005-0000-0000-000047650000}"/>
    <cellStyle name="Normal 21 2 3 2 2 3 3" xfId="25923" xr:uid="{00000000-0005-0000-0000-000048650000}"/>
    <cellStyle name="Normal 21 2 3 2 2 3 3 2" xfId="25924" xr:uid="{00000000-0005-0000-0000-000049650000}"/>
    <cellStyle name="Normal 21 2 3 2 2 3 3 2 2" xfId="25925" xr:uid="{00000000-0005-0000-0000-00004A650000}"/>
    <cellStyle name="Normal 21 2 3 2 2 3 3 3" xfId="25926" xr:uid="{00000000-0005-0000-0000-00004B650000}"/>
    <cellStyle name="Normal 21 2 3 2 2 3 4" xfId="25927" xr:uid="{00000000-0005-0000-0000-00004C650000}"/>
    <cellStyle name="Normal 21 2 3 2 2 3 4 2" xfId="25928" xr:uid="{00000000-0005-0000-0000-00004D650000}"/>
    <cellStyle name="Normal 21 2 3 2 2 3 5" xfId="25929" xr:uid="{00000000-0005-0000-0000-00004E650000}"/>
    <cellStyle name="Normal 21 2 3 2 2 4" xfId="25930" xr:uid="{00000000-0005-0000-0000-00004F650000}"/>
    <cellStyle name="Normal 21 2 3 2 2 4 2" xfId="25931" xr:uid="{00000000-0005-0000-0000-000050650000}"/>
    <cellStyle name="Normal 21 2 3 2 2 4 2 2" xfId="25932" xr:uid="{00000000-0005-0000-0000-000051650000}"/>
    <cellStyle name="Normal 21 2 3 2 2 4 2 2 2" xfId="25933" xr:uid="{00000000-0005-0000-0000-000052650000}"/>
    <cellStyle name="Normal 21 2 3 2 2 4 2 3" xfId="25934" xr:uid="{00000000-0005-0000-0000-000053650000}"/>
    <cellStyle name="Normal 21 2 3 2 2 4 3" xfId="25935" xr:uid="{00000000-0005-0000-0000-000054650000}"/>
    <cellStyle name="Normal 21 2 3 2 2 4 3 2" xfId="25936" xr:uid="{00000000-0005-0000-0000-000055650000}"/>
    <cellStyle name="Normal 21 2 3 2 2 4 4" xfId="25937" xr:uid="{00000000-0005-0000-0000-000056650000}"/>
    <cellStyle name="Normal 21 2 3 2 2 5" xfId="25938" xr:uid="{00000000-0005-0000-0000-000057650000}"/>
    <cellStyle name="Normal 21 2 3 2 2 5 2" xfId="25939" xr:uid="{00000000-0005-0000-0000-000058650000}"/>
    <cellStyle name="Normal 21 2 3 2 2 5 2 2" xfId="25940" xr:uid="{00000000-0005-0000-0000-000059650000}"/>
    <cellStyle name="Normal 21 2 3 2 2 5 3" xfId="25941" xr:uid="{00000000-0005-0000-0000-00005A650000}"/>
    <cellStyle name="Normal 21 2 3 2 2 6" xfId="25942" xr:uid="{00000000-0005-0000-0000-00005B650000}"/>
    <cellStyle name="Normal 21 2 3 2 2 6 2" xfId="25943" xr:uid="{00000000-0005-0000-0000-00005C650000}"/>
    <cellStyle name="Normal 21 2 3 2 2 7" xfId="25944" xr:uid="{00000000-0005-0000-0000-00005D650000}"/>
    <cellStyle name="Normal 21 2 3 2 3" xfId="25945" xr:uid="{00000000-0005-0000-0000-00005E650000}"/>
    <cellStyle name="Normal 21 2 3 2 3 2" xfId="25946" xr:uid="{00000000-0005-0000-0000-00005F650000}"/>
    <cellStyle name="Normal 21 2 3 2 3 2 2" xfId="25947" xr:uid="{00000000-0005-0000-0000-000060650000}"/>
    <cellStyle name="Normal 21 2 3 2 3 2 2 2" xfId="25948" xr:uid="{00000000-0005-0000-0000-000061650000}"/>
    <cellStyle name="Normal 21 2 3 2 3 2 2 2 2" xfId="25949" xr:uid="{00000000-0005-0000-0000-000062650000}"/>
    <cellStyle name="Normal 21 2 3 2 3 2 2 2 2 2" xfId="25950" xr:uid="{00000000-0005-0000-0000-000063650000}"/>
    <cellStyle name="Normal 21 2 3 2 3 2 2 2 3" xfId="25951" xr:uid="{00000000-0005-0000-0000-000064650000}"/>
    <cellStyle name="Normal 21 2 3 2 3 2 2 3" xfId="25952" xr:uid="{00000000-0005-0000-0000-000065650000}"/>
    <cellStyle name="Normal 21 2 3 2 3 2 2 3 2" xfId="25953" xr:uid="{00000000-0005-0000-0000-000066650000}"/>
    <cellStyle name="Normal 21 2 3 2 3 2 2 4" xfId="25954" xr:uid="{00000000-0005-0000-0000-000067650000}"/>
    <cellStyle name="Normal 21 2 3 2 3 2 3" xfId="25955" xr:uid="{00000000-0005-0000-0000-000068650000}"/>
    <cellStyle name="Normal 21 2 3 2 3 2 3 2" xfId="25956" xr:uid="{00000000-0005-0000-0000-000069650000}"/>
    <cellStyle name="Normal 21 2 3 2 3 2 3 2 2" xfId="25957" xr:uid="{00000000-0005-0000-0000-00006A650000}"/>
    <cellStyle name="Normal 21 2 3 2 3 2 3 3" xfId="25958" xr:uid="{00000000-0005-0000-0000-00006B650000}"/>
    <cellStyle name="Normal 21 2 3 2 3 2 4" xfId="25959" xr:uid="{00000000-0005-0000-0000-00006C650000}"/>
    <cellStyle name="Normal 21 2 3 2 3 2 4 2" xfId="25960" xr:uid="{00000000-0005-0000-0000-00006D650000}"/>
    <cellStyle name="Normal 21 2 3 2 3 2 5" xfId="25961" xr:uid="{00000000-0005-0000-0000-00006E650000}"/>
    <cellStyle name="Normal 21 2 3 2 3 3" xfId="25962" xr:uid="{00000000-0005-0000-0000-00006F650000}"/>
    <cellStyle name="Normal 21 2 3 2 3 3 2" xfId="25963" xr:uid="{00000000-0005-0000-0000-000070650000}"/>
    <cellStyle name="Normal 21 2 3 2 3 3 2 2" xfId="25964" xr:uid="{00000000-0005-0000-0000-000071650000}"/>
    <cellStyle name="Normal 21 2 3 2 3 3 2 2 2" xfId="25965" xr:uid="{00000000-0005-0000-0000-000072650000}"/>
    <cellStyle name="Normal 21 2 3 2 3 3 2 3" xfId="25966" xr:uid="{00000000-0005-0000-0000-000073650000}"/>
    <cellStyle name="Normal 21 2 3 2 3 3 3" xfId="25967" xr:uid="{00000000-0005-0000-0000-000074650000}"/>
    <cellStyle name="Normal 21 2 3 2 3 3 3 2" xfId="25968" xr:uid="{00000000-0005-0000-0000-000075650000}"/>
    <cellStyle name="Normal 21 2 3 2 3 3 4" xfId="25969" xr:uid="{00000000-0005-0000-0000-000076650000}"/>
    <cellStyle name="Normal 21 2 3 2 3 4" xfId="25970" xr:uid="{00000000-0005-0000-0000-000077650000}"/>
    <cellStyle name="Normal 21 2 3 2 3 4 2" xfId="25971" xr:uid="{00000000-0005-0000-0000-000078650000}"/>
    <cellStyle name="Normal 21 2 3 2 3 4 2 2" xfId="25972" xr:uid="{00000000-0005-0000-0000-000079650000}"/>
    <cellStyle name="Normal 21 2 3 2 3 4 3" xfId="25973" xr:uid="{00000000-0005-0000-0000-00007A650000}"/>
    <cellStyle name="Normal 21 2 3 2 3 5" xfId="25974" xr:uid="{00000000-0005-0000-0000-00007B650000}"/>
    <cellStyle name="Normal 21 2 3 2 3 5 2" xfId="25975" xr:uid="{00000000-0005-0000-0000-00007C650000}"/>
    <cellStyle name="Normal 21 2 3 2 3 6" xfId="25976" xr:uid="{00000000-0005-0000-0000-00007D650000}"/>
    <cellStyle name="Normal 21 2 3 2 4" xfId="25977" xr:uid="{00000000-0005-0000-0000-00007E650000}"/>
    <cellStyle name="Normal 21 2 3 2 4 2" xfId="25978" xr:uid="{00000000-0005-0000-0000-00007F650000}"/>
    <cellStyle name="Normal 21 2 3 2 4 2 2" xfId="25979" xr:uid="{00000000-0005-0000-0000-000080650000}"/>
    <cellStyle name="Normal 21 2 3 2 4 2 2 2" xfId="25980" xr:uid="{00000000-0005-0000-0000-000081650000}"/>
    <cellStyle name="Normal 21 2 3 2 4 2 2 2 2" xfId="25981" xr:uid="{00000000-0005-0000-0000-000082650000}"/>
    <cellStyle name="Normal 21 2 3 2 4 2 2 3" xfId="25982" xr:uid="{00000000-0005-0000-0000-000083650000}"/>
    <cellStyle name="Normal 21 2 3 2 4 2 3" xfId="25983" xr:uid="{00000000-0005-0000-0000-000084650000}"/>
    <cellStyle name="Normal 21 2 3 2 4 2 3 2" xfId="25984" xr:uid="{00000000-0005-0000-0000-000085650000}"/>
    <cellStyle name="Normal 21 2 3 2 4 2 4" xfId="25985" xr:uid="{00000000-0005-0000-0000-000086650000}"/>
    <cellStyle name="Normal 21 2 3 2 4 3" xfId="25986" xr:uid="{00000000-0005-0000-0000-000087650000}"/>
    <cellStyle name="Normal 21 2 3 2 4 3 2" xfId="25987" xr:uid="{00000000-0005-0000-0000-000088650000}"/>
    <cellStyle name="Normal 21 2 3 2 4 3 2 2" xfId="25988" xr:uid="{00000000-0005-0000-0000-000089650000}"/>
    <cellStyle name="Normal 21 2 3 2 4 3 3" xfId="25989" xr:uid="{00000000-0005-0000-0000-00008A650000}"/>
    <cellStyle name="Normal 21 2 3 2 4 4" xfId="25990" xr:uid="{00000000-0005-0000-0000-00008B650000}"/>
    <cellStyle name="Normal 21 2 3 2 4 4 2" xfId="25991" xr:uid="{00000000-0005-0000-0000-00008C650000}"/>
    <cellStyle name="Normal 21 2 3 2 4 5" xfId="25992" xr:uid="{00000000-0005-0000-0000-00008D650000}"/>
    <cellStyle name="Normal 21 2 3 2 5" xfId="25993" xr:uid="{00000000-0005-0000-0000-00008E650000}"/>
    <cellStyle name="Normal 21 2 3 2 5 2" xfId="25994" xr:uid="{00000000-0005-0000-0000-00008F650000}"/>
    <cellStyle name="Normal 21 2 3 2 5 2 2" xfId="25995" xr:uid="{00000000-0005-0000-0000-000090650000}"/>
    <cellStyle name="Normal 21 2 3 2 5 2 2 2" xfId="25996" xr:uid="{00000000-0005-0000-0000-000091650000}"/>
    <cellStyle name="Normal 21 2 3 2 5 2 3" xfId="25997" xr:uid="{00000000-0005-0000-0000-000092650000}"/>
    <cellStyle name="Normal 21 2 3 2 5 3" xfId="25998" xr:uid="{00000000-0005-0000-0000-000093650000}"/>
    <cellStyle name="Normal 21 2 3 2 5 3 2" xfId="25999" xr:uid="{00000000-0005-0000-0000-000094650000}"/>
    <cellStyle name="Normal 21 2 3 2 5 4" xfId="26000" xr:uid="{00000000-0005-0000-0000-000095650000}"/>
    <cellStyle name="Normal 21 2 3 2 6" xfId="26001" xr:uid="{00000000-0005-0000-0000-000096650000}"/>
    <cellStyle name="Normal 21 2 3 2 6 2" xfId="26002" xr:uid="{00000000-0005-0000-0000-000097650000}"/>
    <cellStyle name="Normal 21 2 3 2 6 2 2" xfId="26003" xr:uid="{00000000-0005-0000-0000-000098650000}"/>
    <cellStyle name="Normal 21 2 3 2 6 3" xfId="26004" xr:uid="{00000000-0005-0000-0000-000099650000}"/>
    <cellStyle name="Normal 21 2 3 2 7" xfId="26005" xr:uid="{00000000-0005-0000-0000-00009A650000}"/>
    <cellStyle name="Normal 21 2 3 2 7 2" xfId="26006" xr:uid="{00000000-0005-0000-0000-00009B650000}"/>
    <cellStyle name="Normal 21 2 3 2 8" xfId="26007" xr:uid="{00000000-0005-0000-0000-00009C650000}"/>
    <cellStyle name="Normal 21 2 3 3" xfId="26008" xr:uid="{00000000-0005-0000-0000-00009D650000}"/>
    <cellStyle name="Normal 21 2 3 3 2" xfId="26009" xr:uid="{00000000-0005-0000-0000-00009E650000}"/>
    <cellStyle name="Normal 21 2 3 3 2 2" xfId="26010" xr:uid="{00000000-0005-0000-0000-00009F650000}"/>
    <cellStyle name="Normal 21 2 3 3 2 2 2" xfId="26011" xr:uid="{00000000-0005-0000-0000-0000A0650000}"/>
    <cellStyle name="Normal 21 2 3 3 2 2 2 2" xfId="26012" xr:uid="{00000000-0005-0000-0000-0000A1650000}"/>
    <cellStyle name="Normal 21 2 3 3 2 2 2 2 2" xfId="26013" xr:uid="{00000000-0005-0000-0000-0000A2650000}"/>
    <cellStyle name="Normal 21 2 3 3 2 2 2 2 2 2" xfId="26014" xr:uid="{00000000-0005-0000-0000-0000A3650000}"/>
    <cellStyle name="Normal 21 2 3 3 2 2 2 2 3" xfId="26015" xr:uid="{00000000-0005-0000-0000-0000A4650000}"/>
    <cellStyle name="Normal 21 2 3 3 2 2 2 3" xfId="26016" xr:uid="{00000000-0005-0000-0000-0000A5650000}"/>
    <cellStyle name="Normal 21 2 3 3 2 2 2 3 2" xfId="26017" xr:uid="{00000000-0005-0000-0000-0000A6650000}"/>
    <cellStyle name="Normal 21 2 3 3 2 2 2 4" xfId="26018" xr:uid="{00000000-0005-0000-0000-0000A7650000}"/>
    <cellStyle name="Normal 21 2 3 3 2 2 3" xfId="26019" xr:uid="{00000000-0005-0000-0000-0000A8650000}"/>
    <cellStyle name="Normal 21 2 3 3 2 2 3 2" xfId="26020" xr:uid="{00000000-0005-0000-0000-0000A9650000}"/>
    <cellStyle name="Normal 21 2 3 3 2 2 3 2 2" xfId="26021" xr:uid="{00000000-0005-0000-0000-0000AA650000}"/>
    <cellStyle name="Normal 21 2 3 3 2 2 3 3" xfId="26022" xr:uid="{00000000-0005-0000-0000-0000AB650000}"/>
    <cellStyle name="Normal 21 2 3 3 2 2 4" xfId="26023" xr:uid="{00000000-0005-0000-0000-0000AC650000}"/>
    <cellStyle name="Normal 21 2 3 3 2 2 4 2" xfId="26024" xr:uid="{00000000-0005-0000-0000-0000AD650000}"/>
    <cellStyle name="Normal 21 2 3 3 2 2 5" xfId="26025" xr:uid="{00000000-0005-0000-0000-0000AE650000}"/>
    <cellStyle name="Normal 21 2 3 3 2 3" xfId="26026" xr:uid="{00000000-0005-0000-0000-0000AF650000}"/>
    <cellStyle name="Normal 21 2 3 3 2 3 2" xfId="26027" xr:uid="{00000000-0005-0000-0000-0000B0650000}"/>
    <cellStyle name="Normal 21 2 3 3 2 3 2 2" xfId="26028" xr:uid="{00000000-0005-0000-0000-0000B1650000}"/>
    <cellStyle name="Normal 21 2 3 3 2 3 2 2 2" xfId="26029" xr:uid="{00000000-0005-0000-0000-0000B2650000}"/>
    <cellStyle name="Normal 21 2 3 3 2 3 2 3" xfId="26030" xr:uid="{00000000-0005-0000-0000-0000B3650000}"/>
    <cellStyle name="Normal 21 2 3 3 2 3 3" xfId="26031" xr:uid="{00000000-0005-0000-0000-0000B4650000}"/>
    <cellStyle name="Normal 21 2 3 3 2 3 3 2" xfId="26032" xr:uid="{00000000-0005-0000-0000-0000B5650000}"/>
    <cellStyle name="Normal 21 2 3 3 2 3 4" xfId="26033" xr:uid="{00000000-0005-0000-0000-0000B6650000}"/>
    <cellStyle name="Normal 21 2 3 3 2 4" xfId="26034" xr:uid="{00000000-0005-0000-0000-0000B7650000}"/>
    <cellStyle name="Normal 21 2 3 3 2 4 2" xfId="26035" xr:uid="{00000000-0005-0000-0000-0000B8650000}"/>
    <cellStyle name="Normal 21 2 3 3 2 4 2 2" xfId="26036" xr:uid="{00000000-0005-0000-0000-0000B9650000}"/>
    <cellStyle name="Normal 21 2 3 3 2 4 3" xfId="26037" xr:uid="{00000000-0005-0000-0000-0000BA650000}"/>
    <cellStyle name="Normal 21 2 3 3 2 5" xfId="26038" xr:uid="{00000000-0005-0000-0000-0000BB650000}"/>
    <cellStyle name="Normal 21 2 3 3 2 5 2" xfId="26039" xr:uid="{00000000-0005-0000-0000-0000BC650000}"/>
    <cellStyle name="Normal 21 2 3 3 2 6" xfId="26040" xr:uid="{00000000-0005-0000-0000-0000BD650000}"/>
    <cellStyle name="Normal 21 2 3 3 3" xfId="26041" xr:uid="{00000000-0005-0000-0000-0000BE650000}"/>
    <cellStyle name="Normal 21 2 3 3 3 2" xfId="26042" xr:uid="{00000000-0005-0000-0000-0000BF650000}"/>
    <cellStyle name="Normal 21 2 3 3 3 2 2" xfId="26043" xr:uid="{00000000-0005-0000-0000-0000C0650000}"/>
    <cellStyle name="Normal 21 2 3 3 3 2 2 2" xfId="26044" xr:uid="{00000000-0005-0000-0000-0000C1650000}"/>
    <cellStyle name="Normal 21 2 3 3 3 2 2 2 2" xfId="26045" xr:uid="{00000000-0005-0000-0000-0000C2650000}"/>
    <cellStyle name="Normal 21 2 3 3 3 2 2 3" xfId="26046" xr:uid="{00000000-0005-0000-0000-0000C3650000}"/>
    <cellStyle name="Normal 21 2 3 3 3 2 3" xfId="26047" xr:uid="{00000000-0005-0000-0000-0000C4650000}"/>
    <cellStyle name="Normal 21 2 3 3 3 2 3 2" xfId="26048" xr:uid="{00000000-0005-0000-0000-0000C5650000}"/>
    <cellStyle name="Normal 21 2 3 3 3 2 4" xfId="26049" xr:uid="{00000000-0005-0000-0000-0000C6650000}"/>
    <cellStyle name="Normal 21 2 3 3 3 3" xfId="26050" xr:uid="{00000000-0005-0000-0000-0000C7650000}"/>
    <cellStyle name="Normal 21 2 3 3 3 3 2" xfId="26051" xr:uid="{00000000-0005-0000-0000-0000C8650000}"/>
    <cellStyle name="Normal 21 2 3 3 3 3 2 2" xfId="26052" xr:uid="{00000000-0005-0000-0000-0000C9650000}"/>
    <cellStyle name="Normal 21 2 3 3 3 3 3" xfId="26053" xr:uid="{00000000-0005-0000-0000-0000CA650000}"/>
    <cellStyle name="Normal 21 2 3 3 3 4" xfId="26054" xr:uid="{00000000-0005-0000-0000-0000CB650000}"/>
    <cellStyle name="Normal 21 2 3 3 3 4 2" xfId="26055" xr:uid="{00000000-0005-0000-0000-0000CC650000}"/>
    <cellStyle name="Normal 21 2 3 3 3 5" xfId="26056" xr:uid="{00000000-0005-0000-0000-0000CD650000}"/>
    <cellStyle name="Normal 21 2 3 3 4" xfId="26057" xr:uid="{00000000-0005-0000-0000-0000CE650000}"/>
    <cellStyle name="Normal 21 2 3 3 4 2" xfId="26058" xr:uid="{00000000-0005-0000-0000-0000CF650000}"/>
    <cellStyle name="Normal 21 2 3 3 4 2 2" xfId="26059" xr:uid="{00000000-0005-0000-0000-0000D0650000}"/>
    <cellStyle name="Normal 21 2 3 3 4 2 2 2" xfId="26060" xr:uid="{00000000-0005-0000-0000-0000D1650000}"/>
    <cellStyle name="Normal 21 2 3 3 4 2 3" xfId="26061" xr:uid="{00000000-0005-0000-0000-0000D2650000}"/>
    <cellStyle name="Normal 21 2 3 3 4 3" xfId="26062" xr:uid="{00000000-0005-0000-0000-0000D3650000}"/>
    <cellStyle name="Normal 21 2 3 3 4 3 2" xfId="26063" xr:uid="{00000000-0005-0000-0000-0000D4650000}"/>
    <cellStyle name="Normal 21 2 3 3 4 4" xfId="26064" xr:uid="{00000000-0005-0000-0000-0000D5650000}"/>
    <cellStyle name="Normal 21 2 3 3 5" xfId="26065" xr:uid="{00000000-0005-0000-0000-0000D6650000}"/>
    <cellStyle name="Normal 21 2 3 3 5 2" xfId="26066" xr:uid="{00000000-0005-0000-0000-0000D7650000}"/>
    <cellStyle name="Normal 21 2 3 3 5 2 2" xfId="26067" xr:uid="{00000000-0005-0000-0000-0000D8650000}"/>
    <cellStyle name="Normal 21 2 3 3 5 3" xfId="26068" xr:uid="{00000000-0005-0000-0000-0000D9650000}"/>
    <cellStyle name="Normal 21 2 3 3 6" xfId="26069" xr:uid="{00000000-0005-0000-0000-0000DA650000}"/>
    <cellStyle name="Normal 21 2 3 3 6 2" xfId="26070" xr:uid="{00000000-0005-0000-0000-0000DB650000}"/>
    <cellStyle name="Normal 21 2 3 3 7" xfId="26071" xr:uid="{00000000-0005-0000-0000-0000DC650000}"/>
    <cellStyle name="Normal 21 2 3 4" xfId="26072" xr:uid="{00000000-0005-0000-0000-0000DD650000}"/>
    <cellStyle name="Normal 21 2 3 4 2" xfId="26073" xr:uid="{00000000-0005-0000-0000-0000DE650000}"/>
    <cellStyle name="Normal 21 2 3 4 2 2" xfId="26074" xr:uid="{00000000-0005-0000-0000-0000DF650000}"/>
    <cellStyle name="Normal 21 2 3 4 2 2 2" xfId="26075" xr:uid="{00000000-0005-0000-0000-0000E0650000}"/>
    <cellStyle name="Normal 21 2 3 4 2 2 2 2" xfId="26076" xr:uid="{00000000-0005-0000-0000-0000E1650000}"/>
    <cellStyle name="Normal 21 2 3 4 2 2 2 2 2" xfId="26077" xr:uid="{00000000-0005-0000-0000-0000E2650000}"/>
    <cellStyle name="Normal 21 2 3 4 2 2 2 3" xfId="26078" xr:uid="{00000000-0005-0000-0000-0000E3650000}"/>
    <cellStyle name="Normal 21 2 3 4 2 2 3" xfId="26079" xr:uid="{00000000-0005-0000-0000-0000E4650000}"/>
    <cellStyle name="Normal 21 2 3 4 2 2 3 2" xfId="26080" xr:uid="{00000000-0005-0000-0000-0000E5650000}"/>
    <cellStyle name="Normal 21 2 3 4 2 2 4" xfId="26081" xr:uid="{00000000-0005-0000-0000-0000E6650000}"/>
    <cellStyle name="Normal 21 2 3 4 2 3" xfId="26082" xr:uid="{00000000-0005-0000-0000-0000E7650000}"/>
    <cellStyle name="Normal 21 2 3 4 2 3 2" xfId="26083" xr:uid="{00000000-0005-0000-0000-0000E8650000}"/>
    <cellStyle name="Normal 21 2 3 4 2 3 2 2" xfId="26084" xr:uid="{00000000-0005-0000-0000-0000E9650000}"/>
    <cellStyle name="Normal 21 2 3 4 2 3 3" xfId="26085" xr:uid="{00000000-0005-0000-0000-0000EA650000}"/>
    <cellStyle name="Normal 21 2 3 4 2 4" xfId="26086" xr:uid="{00000000-0005-0000-0000-0000EB650000}"/>
    <cellStyle name="Normal 21 2 3 4 2 4 2" xfId="26087" xr:uid="{00000000-0005-0000-0000-0000EC650000}"/>
    <cellStyle name="Normal 21 2 3 4 2 5" xfId="26088" xr:uid="{00000000-0005-0000-0000-0000ED650000}"/>
    <cellStyle name="Normal 21 2 3 4 3" xfId="26089" xr:uid="{00000000-0005-0000-0000-0000EE650000}"/>
    <cellStyle name="Normal 21 2 3 4 3 2" xfId="26090" xr:uid="{00000000-0005-0000-0000-0000EF650000}"/>
    <cellStyle name="Normal 21 2 3 4 3 2 2" xfId="26091" xr:uid="{00000000-0005-0000-0000-0000F0650000}"/>
    <cellStyle name="Normal 21 2 3 4 3 2 2 2" xfId="26092" xr:uid="{00000000-0005-0000-0000-0000F1650000}"/>
    <cellStyle name="Normal 21 2 3 4 3 2 3" xfId="26093" xr:uid="{00000000-0005-0000-0000-0000F2650000}"/>
    <cellStyle name="Normal 21 2 3 4 3 3" xfId="26094" xr:uid="{00000000-0005-0000-0000-0000F3650000}"/>
    <cellStyle name="Normal 21 2 3 4 3 3 2" xfId="26095" xr:uid="{00000000-0005-0000-0000-0000F4650000}"/>
    <cellStyle name="Normal 21 2 3 4 3 4" xfId="26096" xr:uid="{00000000-0005-0000-0000-0000F5650000}"/>
    <cellStyle name="Normal 21 2 3 4 4" xfId="26097" xr:uid="{00000000-0005-0000-0000-0000F6650000}"/>
    <cellStyle name="Normal 21 2 3 4 4 2" xfId="26098" xr:uid="{00000000-0005-0000-0000-0000F7650000}"/>
    <cellStyle name="Normal 21 2 3 4 4 2 2" xfId="26099" xr:uid="{00000000-0005-0000-0000-0000F8650000}"/>
    <cellStyle name="Normal 21 2 3 4 4 3" xfId="26100" xr:uid="{00000000-0005-0000-0000-0000F9650000}"/>
    <cellStyle name="Normal 21 2 3 4 5" xfId="26101" xr:uid="{00000000-0005-0000-0000-0000FA650000}"/>
    <cellStyle name="Normal 21 2 3 4 5 2" xfId="26102" xr:uid="{00000000-0005-0000-0000-0000FB650000}"/>
    <cellStyle name="Normal 21 2 3 4 6" xfId="26103" xr:uid="{00000000-0005-0000-0000-0000FC650000}"/>
    <cellStyle name="Normal 21 2 3 5" xfId="26104" xr:uid="{00000000-0005-0000-0000-0000FD650000}"/>
    <cellStyle name="Normal 21 2 3 5 2" xfId="26105" xr:uid="{00000000-0005-0000-0000-0000FE650000}"/>
    <cellStyle name="Normal 21 2 3 5 2 2" xfId="26106" xr:uid="{00000000-0005-0000-0000-0000FF650000}"/>
    <cellStyle name="Normal 21 2 3 5 2 2 2" xfId="26107" xr:uid="{00000000-0005-0000-0000-000000660000}"/>
    <cellStyle name="Normal 21 2 3 5 2 2 2 2" xfId="26108" xr:uid="{00000000-0005-0000-0000-000001660000}"/>
    <cellStyle name="Normal 21 2 3 5 2 2 3" xfId="26109" xr:uid="{00000000-0005-0000-0000-000002660000}"/>
    <cellStyle name="Normal 21 2 3 5 2 3" xfId="26110" xr:uid="{00000000-0005-0000-0000-000003660000}"/>
    <cellStyle name="Normal 21 2 3 5 2 3 2" xfId="26111" xr:uid="{00000000-0005-0000-0000-000004660000}"/>
    <cellStyle name="Normal 21 2 3 5 2 4" xfId="26112" xr:uid="{00000000-0005-0000-0000-000005660000}"/>
    <cellStyle name="Normal 21 2 3 5 3" xfId="26113" xr:uid="{00000000-0005-0000-0000-000006660000}"/>
    <cellStyle name="Normal 21 2 3 5 3 2" xfId="26114" xr:uid="{00000000-0005-0000-0000-000007660000}"/>
    <cellStyle name="Normal 21 2 3 5 3 2 2" xfId="26115" xr:uid="{00000000-0005-0000-0000-000008660000}"/>
    <cellStyle name="Normal 21 2 3 5 3 3" xfId="26116" xr:uid="{00000000-0005-0000-0000-000009660000}"/>
    <cellStyle name="Normal 21 2 3 5 4" xfId="26117" xr:uid="{00000000-0005-0000-0000-00000A660000}"/>
    <cellStyle name="Normal 21 2 3 5 4 2" xfId="26118" xr:uid="{00000000-0005-0000-0000-00000B660000}"/>
    <cellStyle name="Normal 21 2 3 5 5" xfId="26119" xr:uid="{00000000-0005-0000-0000-00000C660000}"/>
    <cellStyle name="Normal 21 2 3 6" xfId="26120" xr:uid="{00000000-0005-0000-0000-00000D660000}"/>
    <cellStyle name="Normal 21 2 3 6 2" xfId="26121" xr:uid="{00000000-0005-0000-0000-00000E660000}"/>
    <cellStyle name="Normal 21 2 3 6 2 2" xfId="26122" xr:uid="{00000000-0005-0000-0000-00000F660000}"/>
    <cellStyle name="Normal 21 2 3 6 2 2 2" xfId="26123" xr:uid="{00000000-0005-0000-0000-000010660000}"/>
    <cellStyle name="Normal 21 2 3 6 2 3" xfId="26124" xr:uid="{00000000-0005-0000-0000-000011660000}"/>
    <cellStyle name="Normal 21 2 3 6 3" xfId="26125" xr:uid="{00000000-0005-0000-0000-000012660000}"/>
    <cellStyle name="Normal 21 2 3 6 3 2" xfId="26126" xr:uid="{00000000-0005-0000-0000-000013660000}"/>
    <cellStyle name="Normal 21 2 3 6 4" xfId="26127" xr:uid="{00000000-0005-0000-0000-000014660000}"/>
    <cellStyle name="Normal 21 2 3 7" xfId="26128" xr:uid="{00000000-0005-0000-0000-000015660000}"/>
    <cellStyle name="Normal 21 2 3 7 2" xfId="26129" xr:uid="{00000000-0005-0000-0000-000016660000}"/>
    <cellStyle name="Normal 21 2 3 7 2 2" xfId="26130" xr:uid="{00000000-0005-0000-0000-000017660000}"/>
    <cellStyle name="Normal 21 2 3 7 3" xfId="26131" xr:uid="{00000000-0005-0000-0000-000018660000}"/>
    <cellStyle name="Normal 21 2 3 8" xfId="26132" xr:uid="{00000000-0005-0000-0000-000019660000}"/>
    <cellStyle name="Normal 21 2 3 8 2" xfId="26133" xr:uid="{00000000-0005-0000-0000-00001A660000}"/>
    <cellStyle name="Normal 21 2 3 9" xfId="26134" xr:uid="{00000000-0005-0000-0000-00001B660000}"/>
    <cellStyle name="Normal 21 2 4" xfId="26135" xr:uid="{00000000-0005-0000-0000-00001C660000}"/>
    <cellStyle name="Normal 21 2 4 2" xfId="26136" xr:uid="{00000000-0005-0000-0000-00001D660000}"/>
    <cellStyle name="Normal 21 2 4 2 2" xfId="26137" xr:uid="{00000000-0005-0000-0000-00001E660000}"/>
    <cellStyle name="Normal 21 2 4 2 2 2" xfId="26138" xr:uid="{00000000-0005-0000-0000-00001F660000}"/>
    <cellStyle name="Normal 21 2 4 2 2 2 2" xfId="26139" xr:uid="{00000000-0005-0000-0000-000020660000}"/>
    <cellStyle name="Normal 21 2 4 2 2 2 2 2" xfId="26140" xr:uid="{00000000-0005-0000-0000-000021660000}"/>
    <cellStyle name="Normal 21 2 4 2 2 2 2 2 2" xfId="26141" xr:uid="{00000000-0005-0000-0000-000022660000}"/>
    <cellStyle name="Normal 21 2 4 2 2 2 2 2 2 2" xfId="26142" xr:uid="{00000000-0005-0000-0000-000023660000}"/>
    <cellStyle name="Normal 21 2 4 2 2 2 2 2 3" xfId="26143" xr:uid="{00000000-0005-0000-0000-000024660000}"/>
    <cellStyle name="Normal 21 2 4 2 2 2 2 3" xfId="26144" xr:uid="{00000000-0005-0000-0000-000025660000}"/>
    <cellStyle name="Normal 21 2 4 2 2 2 2 3 2" xfId="26145" xr:uid="{00000000-0005-0000-0000-000026660000}"/>
    <cellStyle name="Normal 21 2 4 2 2 2 2 4" xfId="26146" xr:uid="{00000000-0005-0000-0000-000027660000}"/>
    <cellStyle name="Normal 21 2 4 2 2 2 3" xfId="26147" xr:uid="{00000000-0005-0000-0000-000028660000}"/>
    <cellStyle name="Normal 21 2 4 2 2 2 3 2" xfId="26148" xr:uid="{00000000-0005-0000-0000-000029660000}"/>
    <cellStyle name="Normal 21 2 4 2 2 2 3 2 2" xfId="26149" xr:uid="{00000000-0005-0000-0000-00002A660000}"/>
    <cellStyle name="Normal 21 2 4 2 2 2 3 3" xfId="26150" xr:uid="{00000000-0005-0000-0000-00002B660000}"/>
    <cellStyle name="Normal 21 2 4 2 2 2 4" xfId="26151" xr:uid="{00000000-0005-0000-0000-00002C660000}"/>
    <cellStyle name="Normal 21 2 4 2 2 2 4 2" xfId="26152" xr:uid="{00000000-0005-0000-0000-00002D660000}"/>
    <cellStyle name="Normal 21 2 4 2 2 2 5" xfId="26153" xr:uid="{00000000-0005-0000-0000-00002E660000}"/>
    <cellStyle name="Normal 21 2 4 2 2 3" xfId="26154" xr:uid="{00000000-0005-0000-0000-00002F660000}"/>
    <cellStyle name="Normal 21 2 4 2 2 3 2" xfId="26155" xr:uid="{00000000-0005-0000-0000-000030660000}"/>
    <cellStyle name="Normal 21 2 4 2 2 3 2 2" xfId="26156" xr:uid="{00000000-0005-0000-0000-000031660000}"/>
    <cellStyle name="Normal 21 2 4 2 2 3 2 2 2" xfId="26157" xr:uid="{00000000-0005-0000-0000-000032660000}"/>
    <cellStyle name="Normal 21 2 4 2 2 3 2 3" xfId="26158" xr:uid="{00000000-0005-0000-0000-000033660000}"/>
    <cellStyle name="Normal 21 2 4 2 2 3 3" xfId="26159" xr:uid="{00000000-0005-0000-0000-000034660000}"/>
    <cellStyle name="Normal 21 2 4 2 2 3 3 2" xfId="26160" xr:uid="{00000000-0005-0000-0000-000035660000}"/>
    <cellStyle name="Normal 21 2 4 2 2 3 4" xfId="26161" xr:uid="{00000000-0005-0000-0000-000036660000}"/>
    <cellStyle name="Normal 21 2 4 2 2 4" xfId="26162" xr:uid="{00000000-0005-0000-0000-000037660000}"/>
    <cellStyle name="Normal 21 2 4 2 2 4 2" xfId="26163" xr:uid="{00000000-0005-0000-0000-000038660000}"/>
    <cellStyle name="Normal 21 2 4 2 2 4 2 2" xfId="26164" xr:uid="{00000000-0005-0000-0000-000039660000}"/>
    <cellStyle name="Normal 21 2 4 2 2 4 3" xfId="26165" xr:uid="{00000000-0005-0000-0000-00003A660000}"/>
    <cellStyle name="Normal 21 2 4 2 2 5" xfId="26166" xr:uid="{00000000-0005-0000-0000-00003B660000}"/>
    <cellStyle name="Normal 21 2 4 2 2 5 2" xfId="26167" xr:uid="{00000000-0005-0000-0000-00003C660000}"/>
    <cellStyle name="Normal 21 2 4 2 2 6" xfId="26168" xr:uid="{00000000-0005-0000-0000-00003D660000}"/>
    <cellStyle name="Normal 21 2 4 2 3" xfId="26169" xr:uid="{00000000-0005-0000-0000-00003E660000}"/>
    <cellStyle name="Normal 21 2 4 2 3 2" xfId="26170" xr:uid="{00000000-0005-0000-0000-00003F660000}"/>
    <cellStyle name="Normal 21 2 4 2 3 2 2" xfId="26171" xr:uid="{00000000-0005-0000-0000-000040660000}"/>
    <cellStyle name="Normal 21 2 4 2 3 2 2 2" xfId="26172" xr:uid="{00000000-0005-0000-0000-000041660000}"/>
    <cellStyle name="Normal 21 2 4 2 3 2 2 2 2" xfId="26173" xr:uid="{00000000-0005-0000-0000-000042660000}"/>
    <cellStyle name="Normal 21 2 4 2 3 2 2 3" xfId="26174" xr:uid="{00000000-0005-0000-0000-000043660000}"/>
    <cellStyle name="Normal 21 2 4 2 3 2 3" xfId="26175" xr:uid="{00000000-0005-0000-0000-000044660000}"/>
    <cellStyle name="Normal 21 2 4 2 3 2 3 2" xfId="26176" xr:uid="{00000000-0005-0000-0000-000045660000}"/>
    <cellStyle name="Normal 21 2 4 2 3 2 4" xfId="26177" xr:uid="{00000000-0005-0000-0000-000046660000}"/>
    <cellStyle name="Normal 21 2 4 2 3 3" xfId="26178" xr:uid="{00000000-0005-0000-0000-000047660000}"/>
    <cellStyle name="Normal 21 2 4 2 3 3 2" xfId="26179" xr:uid="{00000000-0005-0000-0000-000048660000}"/>
    <cellStyle name="Normal 21 2 4 2 3 3 2 2" xfId="26180" xr:uid="{00000000-0005-0000-0000-000049660000}"/>
    <cellStyle name="Normal 21 2 4 2 3 3 3" xfId="26181" xr:uid="{00000000-0005-0000-0000-00004A660000}"/>
    <cellStyle name="Normal 21 2 4 2 3 4" xfId="26182" xr:uid="{00000000-0005-0000-0000-00004B660000}"/>
    <cellStyle name="Normal 21 2 4 2 3 4 2" xfId="26183" xr:uid="{00000000-0005-0000-0000-00004C660000}"/>
    <cellStyle name="Normal 21 2 4 2 3 5" xfId="26184" xr:uid="{00000000-0005-0000-0000-00004D660000}"/>
    <cellStyle name="Normal 21 2 4 2 4" xfId="26185" xr:uid="{00000000-0005-0000-0000-00004E660000}"/>
    <cellStyle name="Normal 21 2 4 2 4 2" xfId="26186" xr:uid="{00000000-0005-0000-0000-00004F660000}"/>
    <cellStyle name="Normal 21 2 4 2 4 2 2" xfId="26187" xr:uid="{00000000-0005-0000-0000-000050660000}"/>
    <cellStyle name="Normal 21 2 4 2 4 2 2 2" xfId="26188" xr:uid="{00000000-0005-0000-0000-000051660000}"/>
    <cellStyle name="Normal 21 2 4 2 4 2 3" xfId="26189" xr:uid="{00000000-0005-0000-0000-000052660000}"/>
    <cellStyle name="Normal 21 2 4 2 4 3" xfId="26190" xr:uid="{00000000-0005-0000-0000-000053660000}"/>
    <cellStyle name="Normal 21 2 4 2 4 3 2" xfId="26191" xr:uid="{00000000-0005-0000-0000-000054660000}"/>
    <cellStyle name="Normal 21 2 4 2 4 4" xfId="26192" xr:uid="{00000000-0005-0000-0000-000055660000}"/>
    <cellStyle name="Normal 21 2 4 2 5" xfId="26193" xr:uid="{00000000-0005-0000-0000-000056660000}"/>
    <cellStyle name="Normal 21 2 4 2 5 2" xfId="26194" xr:uid="{00000000-0005-0000-0000-000057660000}"/>
    <cellStyle name="Normal 21 2 4 2 5 2 2" xfId="26195" xr:uid="{00000000-0005-0000-0000-000058660000}"/>
    <cellStyle name="Normal 21 2 4 2 5 3" xfId="26196" xr:uid="{00000000-0005-0000-0000-000059660000}"/>
    <cellStyle name="Normal 21 2 4 2 6" xfId="26197" xr:uid="{00000000-0005-0000-0000-00005A660000}"/>
    <cellStyle name="Normal 21 2 4 2 6 2" xfId="26198" xr:uid="{00000000-0005-0000-0000-00005B660000}"/>
    <cellStyle name="Normal 21 2 4 2 7" xfId="26199" xr:uid="{00000000-0005-0000-0000-00005C660000}"/>
    <cellStyle name="Normal 21 2 4 3" xfId="26200" xr:uid="{00000000-0005-0000-0000-00005D660000}"/>
    <cellStyle name="Normal 21 2 4 3 2" xfId="26201" xr:uid="{00000000-0005-0000-0000-00005E660000}"/>
    <cellStyle name="Normal 21 2 4 3 2 2" xfId="26202" xr:uid="{00000000-0005-0000-0000-00005F660000}"/>
    <cellStyle name="Normal 21 2 4 3 2 2 2" xfId="26203" xr:uid="{00000000-0005-0000-0000-000060660000}"/>
    <cellStyle name="Normal 21 2 4 3 2 2 2 2" xfId="26204" xr:uid="{00000000-0005-0000-0000-000061660000}"/>
    <cellStyle name="Normal 21 2 4 3 2 2 2 2 2" xfId="26205" xr:uid="{00000000-0005-0000-0000-000062660000}"/>
    <cellStyle name="Normal 21 2 4 3 2 2 2 3" xfId="26206" xr:uid="{00000000-0005-0000-0000-000063660000}"/>
    <cellStyle name="Normal 21 2 4 3 2 2 3" xfId="26207" xr:uid="{00000000-0005-0000-0000-000064660000}"/>
    <cellStyle name="Normal 21 2 4 3 2 2 3 2" xfId="26208" xr:uid="{00000000-0005-0000-0000-000065660000}"/>
    <cellStyle name="Normal 21 2 4 3 2 2 4" xfId="26209" xr:uid="{00000000-0005-0000-0000-000066660000}"/>
    <cellStyle name="Normal 21 2 4 3 2 3" xfId="26210" xr:uid="{00000000-0005-0000-0000-000067660000}"/>
    <cellStyle name="Normal 21 2 4 3 2 3 2" xfId="26211" xr:uid="{00000000-0005-0000-0000-000068660000}"/>
    <cellStyle name="Normal 21 2 4 3 2 3 2 2" xfId="26212" xr:uid="{00000000-0005-0000-0000-000069660000}"/>
    <cellStyle name="Normal 21 2 4 3 2 3 3" xfId="26213" xr:uid="{00000000-0005-0000-0000-00006A660000}"/>
    <cellStyle name="Normal 21 2 4 3 2 4" xfId="26214" xr:uid="{00000000-0005-0000-0000-00006B660000}"/>
    <cellStyle name="Normal 21 2 4 3 2 4 2" xfId="26215" xr:uid="{00000000-0005-0000-0000-00006C660000}"/>
    <cellStyle name="Normal 21 2 4 3 2 5" xfId="26216" xr:uid="{00000000-0005-0000-0000-00006D660000}"/>
    <cellStyle name="Normal 21 2 4 3 3" xfId="26217" xr:uid="{00000000-0005-0000-0000-00006E660000}"/>
    <cellStyle name="Normal 21 2 4 3 3 2" xfId="26218" xr:uid="{00000000-0005-0000-0000-00006F660000}"/>
    <cellStyle name="Normal 21 2 4 3 3 2 2" xfId="26219" xr:uid="{00000000-0005-0000-0000-000070660000}"/>
    <cellStyle name="Normal 21 2 4 3 3 2 2 2" xfId="26220" xr:uid="{00000000-0005-0000-0000-000071660000}"/>
    <cellStyle name="Normal 21 2 4 3 3 2 3" xfId="26221" xr:uid="{00000000-0005-0000-0000-000072660000}"/>
    <cellStyle name="Normal 21 2 4 3 3 3" xfId="26222" xr:uid="{00000000-0005-0000-0000-000073660000}"/>
    <cellStyle name="Normal 21 2 4 3 3 3 2" xfId="26223" xr:uid="{00000000-0005-0000-0000-000074660000}"/>
    <cellStyle name="Normal 21 2 4 3 3 4" xfId="26224" xr:uid="{00000000-0005-0000-0000-000075660000}"/>
    <cellStyle name="Normal 21 2 4 3 4" xfId="26225" xr:uid="{00000000-0005-0000-0000-000076660000}"/>
    <cellStyle name="Normal 21 2 4 3 4 2" xfId="26226" xr:uid="{00000000-0005-0000-0000-000077660000}"/>
    <cellStyle name="Normal 21 2 4 3 4 2 2" xfId="26227" xr:uid="{00000000-0005-0000-0000-000078660000}"/>
    <cellStyle name="Normal 21 2 4 3 4 3" xfId="26228" xr:uid="{00000000-0005-0000-0000-000079660000}"/>
    <cellStyle name="Normal 21 2 4 3 5" xfId="26229" xr:uid="{00000000-0005-0000-0000-00007A660000}"/>
    <cellStyle name="Normal 21 2 4 3 5 2" xfId="26230" xr:uid="{00000000-0005-0000-0000-00007B660000}"/>
    <cellStyle name="Normal 21 2 4 3 6" xfId="26231" xr:uid="{00000000-0005-0000-0000-00007C660000}"/>
    <cellStyle name="Normal 21 2 4 4" xfId="26232" xr:uid="{00000000-0005-0000-0000-00007D660000}"/>
    <cellStyle name="Normal 21 2 4 4 2" xfId="26233" xr:uid="{00000000-0005-0000-0000-00007E660000}"/>
    <cellStyle name="Normal 21 2 4 4 2 2" xfId="26234" xr:uid="{00000000-0005-0000-0000-00007F660000}"/>
    <cellStyle name="Normal 21 2 4 4 2 2 2" xfId="26235" xr:uid="{00000000-0005-0000-0000-000080660000}"/>
    <cellStyle name="Normal 21 2 4 4 2 2 2 2" xfId="26236" xr:uid="{00000000-0005-0000-0000-000081660000}"/>
    <cellStyle name="Normal 21 2 4 4 2 2 3" xfId="26237" xr:uid="{00000000-0005-0000-0000-000082660000}"/>
    <cellStyle name="Normal 21 2 4 4 2 3" xfId="26238" xr:uid="{00000000-0005-0000-0000-000083660000}"/>
    <cellStyle name="Normal 21 2 4 4 2 3 2" xfId="26239" xr:uid="{00000000-0005-0000-0000-000084660000}"/>
    <cellStyle name="Normal 21 2 4 4 2 4" xfId="26240" xr:uid="{00000000-0005-0000-0000-000085660000}"/>
    <cellStyle name="Normal 21 2 4 4 3" xfId="26241" xr:uid="{00000000-0005-0000-0000-000086660000}"/>
    <cellStyle name="Normal 21 2 4 4 3 2" xfId="26242" xr:uid="{00000000-0005-0000-0000-000087660000}"/>
    <cellStyle name="Normal 21 2 4 4 3 2 2" xfId="26243" xr:uid="{00000000-0005-0000-0000-000088660000}"/>
    <cellStyle name="Normal 21 2 4 4 3 3" xfId="26244" xr:uid="{00000000-0005-0000-0000-000089660000}"/>
    <cellStyle name="Normal 21 2 4 4 4" xfId="26245" xr:uid="{00000000-0005-0000-0000-00008A660000}"/>
    <cellStyle name="Normal 21 2 4 4 4 2" xfId="26246" xr:uid="{00000000-0005-0000-0000-00008B660000}"/>
    <cellStyle name="Normal 21 2 4 4 5" xfId="26247" xr:uid="{00000000-0005-0000-0000-00008C660000}"/>
    <cellStyle name="Normal 21 2 4 5" xfId="26248" xr:uid="{00000000-0005-0000-0000-00008D660000}"/>
    <cellStyle name="Normal 21 2 4 5 2" xfId="26249" xr:uid="{00000000-0005-0000-0000-00008E660000}"/>
    <cellStyle name="Normal 21 2 4 5 2 2" xfId="26250" xr:uid="{00000000-0005-0000-0000-00008F660000}"/>
    <cellStyle name="Normal 21 2 4 5 2 2 2" xfId="26251" xr:uid="{00000000-0005-0000-0000-000090660000}"/>
    <cellStyle name="Normal 21 2 4 5 2 3" xfId="26252" xr:uid="{00000000-0005-0000-0000-000091660000}"/>
    <cellStyle name="Normal 21 2 4 5 3" xfId="26253" xr:uid="{00000000-0005-0000-0000-000092660000}"/>
    <cellStyle name="Normal 21 2 4 5 3 2" xfId="26254" xr:uid="{00000000-0005-0000-0000-000093660000}"/>
    <cellStyle name="Normal 21 2 4 5 4" xfId="26255" xr:uid="{00000000-0005-0000-0000-000094660000}"/>
    <cellStyle name="Normal 21 2 4 6" xfId="26256" xr:uid="{00000000-0005-0000-0000-000095660000}"/>
    <cellStyle name="Normal 21 2 4 6 2" xfId="26257" xr:uid="{00000000-0005-0000-0000-000096660000}"/>
    <cellStyle name="Normal 21 2 4 6 2 2" xfId="26258" xr:uid="{00000000-0005-0000-0000-000097660000}"/>
    <cellStyle name="Normal 21 2 4 6 3" xfId="26259" xr:uid="{00000000-0005-0000-0000-000098660000}"/>
    <cellStyle name="Normal 21 2 4 7" xfId="26260" xr:uid="{00000000-0005-0000-0000-000099660000}"/>
    <cellStyle name="Normal 21 2 4 7 2" xfId="26261" xr:uid="{00000000-0005-0000-0000-00009A660000}"/>
    <cellStyle name="Normal 21 2 4 8" xfId="26262" xr:uid="{00000000-0005-0000-0000-00009B660000}"/>
    <cellStyle name="Normal 21 2 5" xfId="26263" xr:uid="{00000000-0005-0000-0000-00009C660000}"/>
    <cellStyle name="Normal 21 2 5 2" xfId="26264" xr:uid="{00000000-0005-0000-0000-00009D660000}"/>
    <cellStyle name="Normal 21 2 5 2 2" xfId="26265" xr:uid="{00000000-0005-0000-0000-00009E660000}"/>
    <cellStyle name="Normal 21 2 5 2 2 2" xfId="26266" xr:uid="{00000000-0005-0000-0000-00009F660000}"/>
    <cellStyle name="Normal 21 2 5 2 2 2 2" xfId="26267" xr:uid="{00000000-0005-0000-0000-0000A0660000}"/>
    <cellStyle name="Normal 21 2 5 2 2 2 2 2" xfId="26268" xr:uid="{00000000-0005-0000-0000-0000A1660000}"/>
    <cellStyle name="Normal 21 2 5 2 2 2 2 2 2" xfId="26269" xr:uid="{00000000-0005-0000-0000-0000A2660000}"/>
    <cellStyle name="Normal 21 2 5 2 2 2 2 3" xfId="26270" xr:uid="{00000000-0005-0000-0000-0000A3660000}"/>
    <cellStyle name="Normal 21 2 5 2 2 2 3" xfId="26271" xr:uid="{00000000-0005-0000-0000-0000A4660000}"/>
    <cellStyle name="Normal 21 2 5 2 2 2 3 2" xfId="26272" xr:uid="{00000000-0005-0000-0000-0000A5660000}"/>
    <cellStyle name="Normal 21 2 5 2 2 2 4" xfId="26273" xr:uid="{00000000-0005-0000-0000-0000A6660000}"/>
    <cellStyle name="Normal 21 2 5 2 2 3" xfId="26274" xr:uid="{00000000-0005-0000-0000-0000A7660000}"/>
    <cellStyle name="Normal 21 2 5 2 2 3 2" xfId="26275" xr:uid="{00000000-0005-0000-0000-0000A8660000}"/>
    <cellStyle name="Normal 21 2 5 2 2 3 2 2" xfId="26276" xr:uid="{00000000-0005-0000-0000-0000A9660000}"/>
    <cellStyle name="Normal 21 2 5 2 2 3 3" xfId="26277" xr:uid="{00000000-0005-0000-0000-0000AA660000}"/>
    <cellStyle name="Normal 21 2 5 2 2 4" xfId="26278" xr:uid="{00000000-0005-0000-0000-0000AB660000}"/>
    <cellStyle name="Normal 21 2 5 2 2 4 2" xfId="26279" xr:uid="{00000000-0005-0000-0000-0000AC660000}"/>
    <cellStyle name="Normal 21 2 5 2 2 5" xfId="26280" xr:uid="{00000000-0005-0000-0000-0000AD660000}"/>
    <cellStyle name="Normal 21 2 5 2 3" xfId="26281" xr:uid="{00000000-0005-0000-0000-0000AE660000}"/>
    <cellStyle name="Normal 21 2 5 2 3 2" xfId="26282" xr:uid="{00000000-0005-0000-0000-0000AF660000}"/>
    <cellStyle name="Normal 21 2 5 2 3 2 2" xfId="26283" xr:uid="{00000000-0005-0000-0000-0000B0660000}"/>
    <cellStyle name="Normal 21 2 5 2 3 2 2 2" xfId="26284" xr:uid="{00000000-0005-0000-0000-0000B1660000}"/>
    <cellStyle name="Normal 21 2 5 2 3 2 3" xfId="26285" xr:uid="{00000000-0005-0000-0000-0000B2660000}"/>
    <cellStyle name="Normal 21 2 5 2 3 3" xfId="26286" xr:uid="{00000000-0005-0000-0000-0000B3660000}"/>
    <cellStyle name="Normal 21 2 5 2 3 3 2" xfId="26287" xr:uid="{00000000-0005-0000-0000-0000B4660000}"/>
    <cellStyle name="Normal 21 2 5 2 3 4" xfId="26288" xr:uid="{00000000-0005-0000-0000-0000B5660000}"/>
    <cellStyle name="Normal 21 2 5 2 4" xfId="26289" xr:uid="{00000000-0005-0000-0000-0000B6660000}"/>
    <cellStyle name="Normal 21 2 5 2 4 2" xfId="26290" xr:uid="{00000000-0005-0000-0000-0000B7660000}"/>
    <cellStyle name="Normal 21 2 5 2 4 2 2" xfId="26291" xr:uid="{00000000-0005-0000-0000-0000B8660000}"/>
    <cellStyle name="Normal 21 2 5 2 4 3" xfId="26292" xr:uid="{00000000-0005-0000-0000-0000B9660000}"/>
    <cellStyle name="Normal 21 2 5 2 5" xfId="26293" xr:uid="{00000000-0005-0000-0000-0000BA660000}"/>
    <cellStyle name="Normal 21 2 5 2 5 2" xfId="26294" xr:uid="{00000000-0005-0000-0000-0000BB660000}"/>
    <cellStyle name="Normal 21 2 5 2 6" xfId="26295" xr:uid="{00000000-0005-0000-0000-0000BC660000}"/>
    <cellStyle name="Normal 21 2 5 3" xfId="26296" xr:uid="{00000000-0005-0000-0000-0000BD660000}"/>
    <cellStyle name="Normal 21 2 5 3 2" xfId="26297" xr:uid="{00000000-0005-0000-0000-0000BE660000}"/>
    <cellStyle name="Normal 21 2 5 3 2 2" xfId="26298" xr:uid="{00000000-0005-0000-0000-0000BF660000}"/>
    <cellStyle name="Normal 21 2 5 3 2 2 2" xfId="26299" xr:uid="{00000000-0005-0000-0000-0000C0660000}"/>
    <cellStyle name="Normal 21 2 5 3 2 2 2 2" xfId="26300" xr:uid="{00000000-0005-0000-0000-0000C1660000}"/>
    <cellStyle name="Normal 21 2 5 3 2 2 3" xfId="26301" xr:uid="{00000000-0005-0000-0000-0000C2660000}"/>
    <cellStyle name="Normal 21 2 5 3 2 3" xfId="26302" xr:uid="{00000000-0005-0000-0000-0000C3660000}"/>
    <cellStyle name="Normal 21 2 5 3 2 3 2" xfId="26303" xr:uid="{00000000-0005-0000-0000-0000C4660000}"/>
    <cellStyle name="Normal 21 2 5 3 2 4" xfId="26304" xr:uid="{00000000-0005-0000-0000-0000C5660000}"/>
    <cellStyle name="Normal 21 2 5 3 3" xfId="26305" xr:uid="{00000000-0005-0000-0000-0000C6660000}"/>
    <cellStyle name="Normal 21 2 5 3 3 2" xfId="26306" xr:uid="{00000000-0005-0000-0000-0000C7660000}"/>
    <cellStyle name="Normal 21 2 5 3 3 2 2" xfId="26307" xr:uid="{00000000-0005-0000-0000-0000C8660000}"/>
    <cellStyle name="Normal 21 2 5 3 3 3" xfId="26308" xr:uid="{00000000-0005-0000-0000-0000C9660000}"/>
    <cellStyle name="Normal 21 2 5 3 4" xfId="26309" xr:uid="{00000000-0005-0000-0000-0000CA660000}"/>
    <cellStyle name="Normal 21 2 5 3 4 2" xfId="26310" xr:uid="{00000000-0005-0000-0000-0000CB660000}"/>
    <cellStyle name="Normal 21 2 5 3 5" xfId="26311" xr:uid="{00000000-0005-0000-0000-0000CC660000}"/>
    <cellStyle name="Normal 21 2 5 4" xfId="26312" xr:uid="{00000000-0005-0000-0000-0000CD660000}"/>
    <cellStyle name="Normal 21 2 5 4 2" xfId="26313" xr:uid="{00000000-0005-0000-0000-0000CE660000}"/>
    <cellStyle name="Normal 21 2 5 4 2 2" xfId="26314" xr:uid="{00000000-0005-0000-0000-0000CF660000}"/>
    <cellStyle name="Normal 21 2 5 4 2 2 2" xfId="26315" xr:uid="{00000000-0005-0000-0000-0000D0660000}"/>
    <cellStyle name="Normal 21 2 5 4 2 3" xfId="26316" xr:uid="{00000000-0005-0000-0000-0000D1660000}"/>
    <cellStyle name="Normal 21 2 5 4 3" xfId="26317" xr:uid="{00000000-0005-0000-0000-0000D2660000}"/>
    <cellStyle name="Normal 21 2 5 4 3 2" xfId="26318" xr:uid="{00000000-0005-0000-0000-0000D3660000}"/>
    <cellStyle name="Normal 21 2 5 4 4" xfId="26319" xr:uid="{00000000-0005-0000-0000-0000D4660000}"/>
    <cellStyle name="Normal 21 2 5 5" xfId="26320" xr:uid="{00000000-0005-0000-0000-0000D5660000}"/>
    <cellStyle name="Normal 21 2 5 5 2" xfId="26321" xr:uid="{00000000-0005-0000-0000-0000D6660000}"/>
    <cellStyle name="Normal 21 2 5 5 2 2" xfId="26322" xr:uid="{00000000-0005-0000-0000-0000D7660000}"/>
    <cellStyle name="Normal 21 2 5 5 3" xfId="26323" xr:uid="{00000000-0005-0000-0000-0000D8660000}"/>
    <cellStyle name="Normal 21 2 5 6" xfId="26324" xr:uid="{00000000-0005-0000-0000-0000D9660000}"/>
    <cellStyle name="Normal 21 2 5 6 2" xfId="26325" xr:uid="{00000000-0005-0000-0000-0000DA660000}"/>
    <cellStyle name="Normal 21 2 5 7" xfId="26326" xr:uid="{00000000-0005-0000-0000-0000DB660000}"/>
    <cellStyle name="Normal 21 2 6" xfId="26327" xr:uid="{00000000-0005-0000-0000-0000DC660000}"/>
    <cellStyle name="Normal 21 2 6 2" xfId="26328" xr:uid="{00000000-0005-0000-0000-0000DD660000}"/>
    <cellStyle name="Normal 21 2 6 2 2" xfId="26329" xr:uid="{00000000-0005-0000-0000-0000DE660000}"/>
    <cellStyle name="Normal 21 2 6 2 2 2" xfId="26330" xr:uid="{00000000-0005-0000-0000-0000DF660000}"/>
    <cellStyle name="Normal 21 2 6 2 2 2 2" xfId="26331" xr:uid="{00000000-0005-0000-0000-0000E0660000}"/>
    <cellStyle name="Normal 21 2 6 2 2 2 2 2" xfId="26332" xr:uid="{00000000-0005-0000-0000-0000E1660000}"/>
    <cellStyle name="Normal 21 2 6 2 2 2 3" xfId="26333" xr:uid="{00000000-0005-0000-0000-0000E2660000}"/>
    <cellStyle name="Normal 21 2 6 2 2 3" xfId="26334" xr:uid="{00000000-0005-0000-0000-0000E3660000}"/>
    <cellStyle name="Normal 21 2 6 2 2 3 2" xfId="26335" xr:uid="{00000000-0005-0000-0000-0000E4660000}"/>
    <cellStyle name="Normal 21 2 6 2 2 4" xfId="26336" xr:uid="{00000000-0005-0000-0000-0000E5660000}"/>
    <cellStyle name="Normal 21 2 6 2 3" xfId="26337" xr:uid="{00000000-0005-0000-0000-0000E6660000}"/>
    <cellStyle name="Normal 21 2 6 2 3 2" xfId="26338" xr:uid="{00000000-0005-0000-0000-0000E7660000}"/>
    <cellStyle name="Normal 21 2 6 2 3 2 2" xfId="26339" xr:uid="{00000000-0005-0000-0000-0000E8660000}"/>
    <cellStyle name="Normal 21 2 6 2 3 3" xfId="26340" xr:uid="{00000000-0005-0000-0000-0000E9660000}"/>
    <cellStyle name="Normal 21 2 6 2 4" xfId="26341" xr:uid="{00000000-0005-0000-0000-0000EA660000}"/>
    <cellStyle name="Normal 21 2 6 2 4 2" xfId="26342" xr:uid="{00000000-0005-0000-0000-0000EB660000}"/>
    <cellStyle name="Normal 21 2 6 2 5" xfId="26343" xr:uid="{00000000-0005-0000-0000-0000EC660000}"/>
    <cellStyle name="Normal 21 2 6 3" xfId="26344" xr:uid="{00000000-0005-0000-0000-0000ED660000}"/>
    <cellStyle name="Normal 21 2 6 3 2" xfId="26345" xr:uid="{00000000-0005-0000-0000-0000EE660000}"/>
    <cellStyle name="Normal 21 2 6 3 2 2" xfId="26346" xr:uid="{00000000-0005-0000-0000-0000EF660000}"/>
    <cellStyle name="Normal 21 2 6 3 2 2 2" xfId="26347" xr:uid="{00000000-0005-0000-0000-0000F0660000}"/>
    <cellStyle name="Normal 21 2 6 3 2 3" xfId="26348" xr:uid="{00000000-0005-0000-0000-0000F1660000}"/>
    <cellStyle name="Normal 21 2 6 3 3" xfId="26349" xr:uid="{00000000-0005-0000-0000-0000F2660000}"/>
    <cellStyle name="Normal 21 2 6 3 3 2" xfId="26350" xr:uid="{00000000-0005-0000-0000-0000F3660000}"/>
    <cellStyle name="Normal 21 2 6 3 4" xfId="26351" xr:uid="{00000000-0005-0000-0000-0000F4660000}"/>
    <cellStyle name="Normal 21 2 6 4" xfId="26352" xr:uid="{00000000-0005-0000-0000-0000F5660000}"/>
    <cellStyle name="Normal 21 2 6 4 2" xfId="26353" xr:uid="{00000000-0005-0000-0000-0000F6660000}"/>
    <cellStyle name="Normal 21 2 6 4 2 2" xfId="26354" xr:uid="{00000000-0005-0000-0000-0000F7660000}"/>
    <cellStyle name="Normal 21 2 6 4 3" xfId="26355" xr:uid="{00000000-0005-0000-0000-0000F8660000}"/>
    <cellStyle name="Normal 21 2 6 5" xfId="26356" xr:uid="{00000000-0005-0000-0000-0000F9660000}"/>
    <cellStyle name="Normal 21 2 6 5 2" xfId="26357" xr:uid="{00000000-0005-0000-0000-0000FA660000}"/>
    <cellStyle name="Normal 21 2 6 6" xfId="26358" xr:uid="{00000000-0005-0000-0000-0000FB660000}"/>
    <cellStyle name="Normal 21 2 7" xfId="26359" xr:uid="{00000000-0005-0000-0000-0000FC660000}"/>
    <cellStyle name="Normal 21 2 7 2" xfId="26360" xr:uid="{00000000-0005-0000-0000-0000FD660000}"/>
    <cellStyle name="Normal 21 2 7 2 2" xfId="26361" xr:uid="{00000000-0005-0000-0000-0000FE660000}"/>
    <cellStyle name="Normal 21 2 7 2 2 2" xfId="26362" xr:uid="{00000000-0005-0000-0000-0000FF660000}"/>
    <cellStyle name="Normal 21 2 7 2 2 2 2" xfId="26363" xr:uid="{00000000-0005-0000-0000-000000670000}"/>
    <cellStyle name="Normal 21 2 7 2 2 3" xfId="26364" xr:uid="{00000000-0005-0000-0000-000001670000}"/>
    <cellStyle name="Normal 21 2 7 2 3" xfId="26365" xr:uid="{00000000-0005-0000-0000-000002670000}"/>
    <cellStyle name="Normal 21 2 7 2 3 2" xfId="26366" xr:uid="{00000000-0005-0000-0000-000003670000}"/>
    <cellStyle name="Normal 21 2 7 2 4" xfId="26367" xr:uid="{00000000-0005-0000-0000-000004670000}"/>
    <cellStyle name="Normal 21 2 7 3" xfId="26368" xr:uid="{00000000-0005-0000-0000-000005670000}"/>
    <cellStyle name="Normal 21 2 7 3 2" xfId="26369" xr:uid="{00000000-0005-0000-0000-000006670000}"/>
    <cellStyle name="Normal 21 2 7 3 2 2" xfId="26370" xr:uid="{00000000-0005-0000-0000-000007670000}"/>
    <cellStyle name="Normal 21 2 7 3 3" xfId="26371" xr:uid="{00000000-0005-0000-0000-000008670000}"/>
    <cellStyle name="Normal 21 2 7 4" xfId="26372" xr:uid="{00000000-0005-0000-0000-000009670000}"/>
    <cellStyle name="Normal 21 2 7 4 2" xfId="26373" xr:uid="{00000000-0005-0000-0000-00000A670000}"/>
    <cellStyle name="Normal 21 2 7 5" xfId="26374" xr:uid="{00000000-0005-0000-0000-00000B670000}"/>
    <cellStyle name="Normal 21 2 8" xfId="26375" xr:uid="{00000000-0005-0000-0000-00000C670000}"/>
    <cellStyle name="Normal 21 2 8 2" xfId="26376" xr:uid="{00000000-0005-0000-0000-00000D670000}"/>
    <cellStyle name="Normal 21 2 8 2 2" xfId="26377" xr:uid="{00000000-0005-0000-0000-00000E670000}"/>
    <cellStyle name="Normal 21 2 8 2 2 2" xfId="26378" xr:uid="{00000000-0005-0000-0000-00000F670000}"/>
    <cellStyle name="Normal 21 2 8 2 3" xfId="26379" xr:uid="{00000000-0005-0000-0000-000010670000}"/>
    <cellStyle name="Normal 21 2 8 3" xfId="26380" xr:uid="{00000000-0005-0000-0000-000011670000}"/>
    <cellStyle name="Normal 21 2 8 3 2" xfId="26381" xr:uid="{00000000-0005-0000-0000-000012670000}"/>
    <cellStyle name="Normal 21 2 8 4" xfId="26382" xr:uid="{00000000-0005-0000-0000-000013670000}"/>
    <cellStyle name="Normal 21 2 9" xfId="26383" xr:uid="{00000000-0005-0000-0000-000014670000}"/>
    <cellStyle name="Normal 21 2 9 2" xfId="26384" xr:uid="{00000000-0005-0000-0000-000015670000}"/>
    <cellStyle name="Normal 21 2 9 2 2" xfId="26385" xr:uid="{00000000-0005-0000-0000-000016670000}"/>
    <cellStyle name="Normal 21 2 9 3" xfId="26386" xr:uid="{00000000-0005-0000-0000-000017670000}"/>
    <cellStyle name="Normal 21 3" xfId="26387" xr:uid="{00000000-0005-0000-0000-000018670000}"/>
    <cellStyle name="Normal 21 3 10" xfId="26388" xr:uid="{00000000-0005-0000-0000-000019670000}"/>
    <cellStyle name="Normal 21 3 2" xfId="26389" xr:uid="{00000000-0005-0000-0000-00001A670000}"/>
    <cellStyle name="Normal 21 3 2 2" xfId="26390" xr:uid="{00000000-0005-0000-0000-00001B670000}"/>
    <cellStyle name="Normal 21 3 2 2 2" xfId="26391" xr:uid="{00000000-0005-0000-0000-00001C670000}"/>
    <cellStyle name="Normal 21 3 2 2 2 2" xfId="26392" xr:uid="{00000000-0005-0000-0000-00001D670000}"/>
    <cellStyle name="Normal 21 3 2 2 2 2 2" xfId="26393" xr:uid="{00000000-0005-0000-0000-00001E670000}"/>
    <cellStyle name="Normal 21 3 2 2 2 2 2 2" xfId="26394" xr:uid="{00000000-0005-0000-0000-00001F670000}"/>
    <cellStyle name="Normal 21 3 2 2 2 2 2 2 2" xfId="26395" xr:uid="{00000000-0005-0000-0000-000020670000}"/>
    <cellStyle name="Normal 21 3 2 2 2 2 2 2 2 2" xfId="26396" xr:uid="{00000000-0005-0000-0000-000021670000}"/>
    <cellStyle name="Normal 21 3 2 2 2 2 2 2 2 2 2" xfId="26397" xr:uid="{00000000-0005-0000-0000-000022670000}"/>
    <cellStyle name="Normal 21 3 2 2 2 2 2 2 2 3" xfId="26398" xr:uid="{00000000-0005-0000-0000-000023670000}"/>
    <cellStyle name="Normal 21 3 2 2 2 2 2 2 3" xfId="26399" xr:uid="{00000000-0005-0000-0000-000024670000}"/>
    <cellStyle name="Normal 21 3 2 2 2 2 2 2 3 2" xfId="26400" xr:uid="{00000000-0005-0000-0000-000025670000}"/>
    <cellStyle name="Normal 21 3 2 2 2 2 2 2 4" xfId="26401" xr:uid="{00000000-0005-0000-0000-000026670000}"/>
    <cellStyle name="Normal 21 3 2 2 2 2 2 3" xfId="26402" xr:uid="{00000000-0005-0000-0000-000027670000}"/>
    <cellStyle name="Normal 21 3 2 2 2 2 2 3 2" xfId="26403" xr:uid="{00000000-0005-0000-0000-000028670000}"/>
    <cellStyle name="Normal 21 3 2 2 2 2 2 3 2 2" xfId="26404" xr:uid="{00000000-0005-0000-0000-000029670000}"/>
    <cellStyle name="Normal 21 3 2 2 2 2 2 3 3" xfId="26405" xr:uid="{00000000-0005-0000-0000-00002A670000}"/>
    <cellStyle name="Normal 21 3 2 2 2 2 2 4" xfId="26406" xr:uid="{00000000-0005-0000-0000-00002B670000}"/>
    <cellStyle name="Normal 21 3 2 2 2 2 2 4 2" xfId="26407" xr:uid="{00000000-0005-0000-0000-00002C670000}"/>
    <cellStyle name="Normal 21 3 2 2 2 2 2 5" xfId="26408" xr:uid="{00000000-0005-0000-0000-00002D670000}"/>
    <cellStyle name="Normal 21 3 2 2 2 2 3" xfId="26409" xr:uid="{00000000-0005-0000-0000-00002E670000}"/>
    <cellStyle name="Normal 21 3 2 2 2 2 3 2" xfId="26410" xr:uid="{00000000-0005-0000-0000-00002F670000}"/>
    <cellStyle name="Normal 21 3 2 2 2 2 3 2 2" xfId="26411" xr:uid="{00000000-0005-0000-0000-000030670000}"/>
    <cellStyle name="Normal 21 3 2 2 2 2 3 2 2 2" xfId="26412" xr:uid="{00000000-0005-0000-0000-000031670000}"/>
    <cellStyle name="Normal 21 3 2 2 2 2 3 2 3" xfId="26413" xr:uid="{00000000-0005-0000-0000-000032670000}"/>
    <cellStyle name="Normal 21 3 2 2 2 2 3 3" xfId="26414" xr:uid="{00000000-0005-0000-0000-000033670000}"/>
    <cellStyle name="Normal 21 3 2 2 2 2 3 3 2" xfId="26415" xr:uid="{00000000-0005-0000-0000-000034670000}"/>
    <cellStyle name="Normal 21 3 2 2 2 2 3 4" xfId="26416" xr:uid="{00000000-0005-0000-0000-000035670000}"/>
    <cellStyle name="Normal 21 3 2 2 2 2 4" xfId="26417" xr:uid="{00000000-0005-0000-0000-000036670000}"/>
    <cellStyle name="Normal 21 3 2 2 2 2 4 2" xfId="26418" xr:uid="{00000000-0005-0000-0000-000037670000}"/>
    <cellStyle name="Normal 21 3 2 2 2 2 4 2 2" xfId="26419" xr:uid="{00000000-0005-0000-0000-000038670000}"/>
    <cellStyle name="Normal 21 3 2 2 2 2 4 3" xfId="26420" xr:uid="{00000000-0005-0000-0000-000039670000}"/>
    <cellStyle name="Normal 21 3 2 2 2 2 5" xfId="26421" xr:uid="{00000000-0005-0000-0000-00003A670000}"/>
    <cellStyle name="Normal 21 3 2 2 2 2 5 2" xfId="26422" xr:uid="{00000000-0005-0000-0000-00003B670000}"/>
    <cellStyle name="Normal 21 3 2 2 2 2 6" xfId="26423" xr:uid="{00000000-0005-0000-0000-00003C670000}"/>
    <cellStyle name="Normal 21 3 2 2 2 3" xfId="26424" xr:uid="{00000000-0005-0000-0000-00003D670000}"/>
    <cellStyle name="Normal 21 3 2 2 2 3 2" xfId="26425" xr:uid="{00000000-0005-0000-0000-00003E670000}"/>
    <cellStyle name="Normal 21 3 2 2 2 3 2 2" xfId="26426" xr:uid="{00000000-0005-0000-0000-00003F670000}"/>
    <cellStyle name="Normal 21 3 2 2 2 3 2 2 2" xfId="26427" xr:uid="{00000000-0005-0000-0000-000040670000}"/>
    <cellStyle name="Normal 21 3 2 2 2 3 2 2 2 2" xfId="26428" xr:uid="{00000000-0005-0000-0000-000041670000}"/>
    <cellStyle name="Normal 21 3 2 2 2 3 2 2 3" xfId="26429" xr:uid="{00000000-0005-0000-0000-000042670000}"/>
    <cellStyle name="Normal 21 3 2 2 2 3 2 3" xfId="26430" xr:uid="{00000000-0005-0000-0000-000043670000}"/>
    <cellStyle name="Normal 21 3 2 2 2 3 2 3 2" xfId="26431" xr:uid="{00000000-0005-0000-0000-000044670000}"/>
    <cellStyle name="Normal 21 3 2 2 2 3 2 4" xfId="26432" xr:uid="{00000000-0005-0000-0000-000045670000}"/>
    <cellStyle name="Normal 21 3 2 2 2 3 3" xfId="26433" xr:uid="{00000000-0005-0000-0000-000046670000}"/>
    <cellStyle name="Normal 21 3 2 2 2 3 3 2" xfId="26434" xr:uid="{00000000-0005-0000-0000-000047670000}"/>
    <cellStyle name="Normal 21 3 2 2 2 3 3 2 2" xfId="26435" xr:uid="{00000000-0005-0000-0000-000048670000}"/>
    <cellStyle name="Normal 21 3 2 2 2 3 3 3" xfId="26436" xr:uid="{00000000-0005-0000-0000-000049670000}"/>
    <cellStyle name="Normal 21 3 2 2 2 3 4" xfId="26437" xr:uid="{00000000-0005-0000-0000-00004A670000}"/>
    <cellStyle name="Normal 21 3 2 2 2 3 4 2" xfId="26438" xr:uid="{00000000-0005-0000-0000-00004B670000}"/>
    <cellStyle name="Normal 21 3 2 2 2 3 5" xfId="26439" xr:uid="{00000000-0005-0000-0000-00004C670000}"/>
    <cellStyle name="Normal 21 3 2 2 2 4" xfId="26440" xr:uid="{00000000-0005-0000-0000-00004D670000}"/>
    <cellStyle name="Normal 21 3 2 2 2 4 2" xfId="26441" xr:uid="{00000000-0005-0000-0000-00004E670000}"/>
    <cellStyle name="Normal 21 3 2 2 2 4 2 2" xfId="26442" xr:uid="{00000000-0005-0000-0000-00004F670000}"/>
    <cellStyle name="Normal 21 3 2 2 2 4 2 2 2" xfId="26443" xr:uid="{00000000-0005-0000-0000-000050670000}"/>
    <cellStyle name="Normal 21 3 2 2 2 4 2 3" xfId="26444" xr:uid="{00000000-0005-0000-0000-000051670000}"/>
    <cellStyle name="Normal 21 3 2 2 2 4 3" xfId="26445" xr:uid="{00000000-0005-0000-0000-000052670000}"/>
    <cellStyle name="Normal 21 3 2 2 2 4 3 2" xfId="26446" xr:uid="{00000000-0005-0000-0000-000053670000}"/>
    <cellStyle name="Normal 21 3 2 2 2 4 4" xfId="26447" xr:uid="{00000000-0005-0000-0000-000054670000}"/>
    <cellStyle name="Normal 21 3 2 2 2 5" xfId="26448" xr:uid="{00000000-0005-0000-0000-000055670000}"/>
    <cellStyle name="Normal 21 3 2 2 2 5 2" xfId="26449" xr:uid="{00000000-0005-0000-0000-000056670000}"/>
    <cellStyle name="Normal 21 3 2 2 2 5 2 2" xfId="26450" xr:uid="{00000000-0005-0000-0000-000057670000}"/>
    <cellStyle name="Normal 21 3 2 2 2 5 3" xfId="26451" xr:uid="{00000000-0005-0000-0000-000058670000}"/>
    <cellStyle name="Normal 21 3 2 2 2 6" xfId="26452" xr:uid="{00000000-0005-0000-0000-000059670000}"/>
    <cellStyle name="Normal 21 3 2 2 2 6 2" xfId="26453" xr:uid="{00000000-0005-0000-0000-00005A670000}"/>
    <cellStyle name="Normal 21 3 2 2 2 7" xfId="26454" xr:uid="{00000000-0005-0000-0000-00005B670000}"/>
    <cellStyle name="Normal 21 3 2 2 3" xfId="26455" xr:uid="{00000000-0005-0000-0000-00005C670000}"/>
    <cellStyle name="Normal 21 3 2 2 3 2" xfId="26456" xr:uid="{00000000-0005-0000-0000-00005D670000}"/>
    <cellStyle name="Normal 21 3 2 2 3 2 2" xfId="26457" xr:uid="{00000000-0005-0000-0000-00005E670000}"/>
    <cellStyle name="Normal 21 3 2 2 3 2 2 2" xfId="26458" xr:uid="{00000000-0005-0000-0000-00005F670000}"/>
    <cellStyle name="Normal 21 3 2 2 3 2 2 2 2" xfId="26459" xr:uid="{00000000-0005-0000-0000-000060670000}"/>
    <cellStyle name="Normal 21 3 2 2 3 2 2 2 2 2" xfId="26460" xr:uid="{00000000-0005-0000-0000-000061670000}"/>
    <cellStyle name="Normal 21 3 2 2 3 2 2 2 3" xfId="26461" xr:uid="{00000000-0005-0000-0000-000062670000}"/>
    <cellStyle name="Normal 21 3 2 2 3 2 2 3" xfId="26462" xr:uid="{00000000-0005-0000-0000-000063670000}"/>
    <cellStyle name="Normal 21 3 2 2 3 2 2 3 2" xfId="26463" xr:uid="{00000000-0005-0000-0000-000064670000}"/>
    <cellStyle name="Normal 21 3 2 2 3 2 2 4" xfId="26464" xr:uid="{00000000-0005-0000-0000-000065670000}"/>
    <cellStyle name="Normal 21 3 2 2 3 2 3" xfId="26465" xr:uid="{00000000-0005-0000-0000-000066670000}"/>
    <cellStyle name="Normal 21 3 2 2 3 2 3 2" xfId="26466" xr:uid="{00000000-0005-0000-0000-000067670000}"/>
    <cellStyle name="Normal 21 3 2 2 3 2 3 2 2" xfId="26467" xr:uid="{00000000-0005-0000-0000-000068670000}"/>
    <cellStyle name="Normal 21 3 2 2 3 2 3 3" xfId="26468" xr:uid="{00000000-0005-0000-0000-000069670000}"/>
    <cellStyle name="Normal 21 3 2 2 3 2 4" xfId="26469" xr:uid="{00000000-0005-0000-0000-00006A670000}"/>
    <cellStyle name="Normal 21 3 2 2 3 2 4 2" xfId="26470" xr:uid="{00000000-0005-0000-0000-00006B670000}"/>
    <cellStyle name="Normal 21 3 2 2 3 2 5" xfId="26471" xr:uid="{00000000-0005-0000-0000-00006C670000}"/>
    <cellStyle name="Normal 21 3 2 2 3 3" xfId="26472" xr:uid="{00000000-0005-0000-0000-00006D670000}"/>
    <cellStyle name="Normal 21 3 2 2 3 3 2" xfId="26473" xr:uid="{00000000-0005-0000-0000-00006E670000}"/>
    <cellStyle name="Normal 21 3 2 2 3 3 2 2" xfId="26474" xr:uid="{00000000-0005-0000-0000-00006F670000}"/>
    <cellStyle name="Normal 21 3 2 2 3 3 2 2 2" xfId="26475" xr:uid="{00000000-0005-0000-0000-000070670000}"/>
    <cellStyle name="Normal 21 3 2 2 3 3 2 3" xfId="26476" xr:uid="{00000000-0005-0000-0000-000071670000}"/>
    <cellStyle name="Normal 21 3 2 2 3 3 3" xfId="26477" xr:uid="{00000000-0005-0000-0000-000072670000}"/>
    <cellStyle name="Normal 21 3 2 2 3 3 3 2" xfId="26478" xr:uid="{00000000-0005-0000-0000-000073670000}"/>
    <cellStyle name="Normal 21 3 2 2 3 3 4" xfId="26479" xr:uid="{00000000-0005-0000-0000-000074670000}"/>
    <cellStyle name="Normal 21 3 2 2 3 4" xfId="26480" xr:uid="{00000000-0005-0000-0000-000075670000}"/>
    <cellStyle name="Normal 21 3 2 2 3 4 2" xfId="26481" xr:uid="{00000000-0005-0000-0000-000076670000}"/>
    <cellStyle name="Normal 21 3 2 2 3 4 2 2" xfId="26482" xr:uid="{00000000-0005-0000-0000-000077670000}"/>
    <cellStyle name="Normal 21 3 2 2 3 4 3" xfId="26483" xr:uid="{00000000-0005-0000-0000-000078670000}"/>
    <cellStyle name="Normal 21 3 2 2 3 5" xfId="26484" xr:uid="{00000000-0005-0000-0000-000079670000}"/>
    <cellStyle name="Normal 21 3 2 2 3 5 2" xfId="26485" xr:uid="{00000000-0005-0000-0000-00007A670000}"/>
    <cellStyle name="Normal 21 3 2 2 3 6" xfId="26486" xr:uid="{00000000-0005-0000-0000-00007B670000}"/>
    <cellStyle name="Normal 21 3 2 2 4" xfId="26487" xr:uid="{00000000-0005-0000-0000-00007C670000}"/>
    <cellStyle name="Normal 21 3 2 2 4 2" xfId="26488" xr:uid="{00000000-0005-0000-0000-00007D670000}"/>
    <cellStyle name="Normal 21 3 2 2 4 2 2" xfId="26489" xr:uid="{00000000-0005-0000-0000-00007E670000}"/>
    <cellStyle name="Normal 21 3 2 2 4 2 2 2" xfId="26490" xr:uid="{00000000-0005-0000-0000-00007F670000}"/>
    <cellStyle name="Normal 21 3 2 2 4 2 2 2 2" xfId="26491" xr:uid="{00000000-0005-0000-0000-000080670000}"/>
    <cellStyle name="Normal 21 3 2 2 4 2 2 3" xfId="26492" xr:uid="{00000000-0005-0000-0000-000081670000}"/>
    <cellStyle name="Normal 21 3 2 2 4 2 3" xfId="26493" xr:uid="{00000000-0005-0000-0000-000082670000}"/>
    <cellStyle name="Normal 21 3 2 2 4 2 3 2" xfId="26494" xr:uid="{00000000-0005-0000-0000-000083670000}"/>
    <cellStyle name="Normal 21 3 2 2 4 2 4" xfId="26495" xr:uid="{00000000-0005-0000-0000-000084670000}"/>
    <cellStyle name="Normal 21 3 2 2 4 3" xfId="26496" xr:uid="{00000000-0005-0000-0000-000085670000}"/>
    <cellStyle name="Normal 21 3 2 2 4 3 2" xfId="26497" xr:uid="{00000000-0005-0000-0000-000086670000}"/>
    <cellStyle name="Normal 21 3 2 2 4 3 2 2" xfId="26498" xr:uid="{00000000-0005-0000-0000-000087670000}"/>
    <cellStyle name="Normal 21 3 2 2 4 3 3" xfId="26499" xr:uid="{00000000-0005-0000-0000-000088670000}"/>
    <cellStyle name="Normal 21 3 2 2 4 4" xfId="26500" xr:uid="{00000000-0005-0000-0000-000089670000}"/>
    <cellStyle name="Normal 21 3 2 2 4 4 2" xfId="26501" xr:uid="{00000000-0005-0000-0000-00008A670000}"/>
    <cellStyle name="Normal 21 3 2 2 4 5" xfId="26502" xr:uid="{00000000-0005-0000-0000-00008B670000}"/>
    <cellStyle name="Normal 21 3 2 2 5" xfId="26503" xr:uid="{00000000-0005-0000-0000-00008C670000}"/>
    <cellStyle name="Normal 21 3 2 2 5 2" xfId="26504" xr:uid="{00000000-0005-0000-0000-00008D670000}"/>
    <cellStyle name="Normal 21 3 2 2 5 2 2" xfId="26505" xr:uid="{00000000-0005-0000-0000-00008E670000}"/>
    <cellStyle name="Normal 21 3 2 2 5 2 2 2" xfId="26506" xr:uid="{00000000-0005-0000-0000-00008F670000}"/>
    <cellStyle name="Normal 21 3 2 2 5 2 3" xfId="26507" xr:uid="{00000000-0005-0000-0000-000090670000}"/>
    <cellStyle name="Normal 21 3 2 2 5 3" xfId="26508" xr:uid="{00000000-0005-0000-0000-000091670000}"/>
    <cellStyle name="Normal 21 3 2 2 5 3 2" xfId="26509" xr:uid="{00000000-0005-0000-0000-000092670000}"/>
    <cellStyle name="Normal 21 3 2 2 5 4" xfId="26510" xr:uid="{00000000-0005-0000-0000-000093670000}"/>
    <cellStyle name="Normal 21 3 2 2 6" xfId="26511" xr:uid="{00000000-0005-0000-0000-000094670000}"/>
    <cellStyle name="Normal 21 3 2 2 6 2" xfId="26512" xr:uid="{00000000-0005-0000-0000-000095670000}"/>
    <cellStyle name="Normal 21 3 2 2 6 2 2" xfId="26513" xr:uid="{00000000-0005-0000-0000-000096670000}"/>
    <cellStyle name="Normal 21 3 2 2 6 3" xfId="26514" xr:uid="{00000000-0005-0000-0000-000097670000}"/>
    <cellStyle name="Normal 21 3 2 2 7" xfId="26515" xr:uid="{00000000-0005-0000-0000-000098670000}"/>
    <cellStyle name="Normal 21 3 2 2 7 2" xfId="26516" xr:uid="{00000000-0005-0000-0000-000099670000}"/>
    <cellStyle name="Normal 21 3 2 2 8" xfId="26517" xr:uid="{00000000-0005-0000-0000-00009A670000}"/>
    <cellStyle name="Normal 21 3 2 3" xfId="26518" xr:uid="{00000000-0005-0000-0000-00009B670000}"/>
    <cellStyle name="Normal 21 3 2 3 2" xfId="26519" xr:uid="{00000000-0005-0000-0000-00009C670000}"/>
    <cellStyle name="Normal 21 3 2 3 2 2" xfId="26520" xr:uid="{00000000-0005-0000-0000-00009D670000}"/>
    <cellStyle name="Normal 21 3 2 3 2 2 2" xfId="26521" xr:uid="{00000000-0005-0000-0000-00009E670000}"/>
    <cellStyle name="Normal 21 3 2 3 2 2 2 2" xfId="26522" xr:uid="{00000000-0005-0000-0000-00009F670000}"/>
    <cellStyle name="Normal 21 3 2 3 2 2 2 2 2" xfId="26523" xr:uid="{00000000-0005-0000-0000-0000A0670000}"/>
    <cellStyle name="Normal 21 3 2 3 2 2 2 2 2 2" xfId="26524" xr:uid="{00000000-0005-0000-0000-0000A1670000}"/>
    <cellStyle name="Normal 21 3 2 3 2 2 2 2 3" xfId="26525" xr:uid="{00000000-0005-0000-0000-0000A2670000}"/>
    <cellStyle name="Normal 21 3 2 3 2 2 2 3" xfId="26526" xr:uid="{00000000-0005-0000-0000-0000A3670000}"/>
    <cellStyle name="Normal 21 3 2 3 2 2 2 3 2" xfId="26527" xr:uid="{00000000-0005-0000-0000-0000A4670000}"/>
    <cellStyle name="Normal 21 3 2 3 2 2 2 4" xfId="26528" xr:uid="{00000000-0005-0000-0000-0000A5670000}"/>
    <cellStyle name="Normal 21 3 2 3 2 2 3" xfId="26529" xr:uid="{00000000-0005-0000-0000-0000A6670000}"/>
    <cellStyle name="Normal 21 3 2 3 2 2 3 2" xfId="26530" xr:uid="{00000000-0005-0000-0000-0000A7670000}"/>
    <cellStyle name="Normal 21 3 2 3 2 2 3 2 2" xfId="26531" xr:uid="{00000000-0005-0000-0000-0000A8670000}"/>
    <cellStyle name="Normal 21 3 2 3 2 2 3 3" xfId="26532" xr:uid="{00000000-0005-0000-0000-0000A9670000}"/>
    <cellStyle name="Normal 21 3 2 3 2 2 4" xfId="26533" xr:uid="{00000000-0005-0000-0000-0000AA670000}"/>
    <cellStyle name="Normal 21 3 2 3 2 2 4 2" xfId="26534" xr:uid="{00000000-0005-0000-0000-0000AB670000}"/>
    <cellStyle name="Normal 21 3 2 3 2 2 5" xfId="26535" xr:uid="{00000000-0005-0000-0000-0000AC670000}"/>
    <cellStyle name="Normal 21 3 2 3 2 3" xfId="26536" xr:uid="{00000000-0005-0000-0000-0000AD670000}"/>
    <cellStyle name="Normal 21 3 2 3 2 3 2" xfId="26537" xr:uid="{00000000-0005-0000-0000-0000AE670000}"/>
    <cellStyle name="Normal 21 3 2 3 2 3 2 2" xfId="26538" xr:uid="{00000000-0005-0000-0000-0000AF670000}"/>
    <cellStyle name="Normal 21 3 2 3 2 3 2 2 2" xfId="26539" xr:uid="{00000000-0005-0000-0000-0000B0670000}"/>
    <cellStyle name="Normal 21 3 2 3 2 3 2 3" xfId="26540" xr:uid="{00000000-0005-0000-0000-0000B1670000}"/>
    <cellStyle name="Normal 21 3 2 3 2 3 3" xfId="26541" xr:uid="{00000000-0005-0000-0000-0000B2670000}"/>
    <cellStyle name="Normal 21 3 2 3 2 3 3 2" xfId="26542" xr:uid="{00000000-0005-0000-0000-0000B3670000}"/>
    <cellStyle name="Normal 21 3 2 3 2 3 4" xfId="26543" xr:uid="{00000000-0005-0000-0000-0000B4670000}"/>
    <cellStyle name="Normal 21 3 2 3 2 4" xfId="26544" xr:uid="{00000000-0005-0000-0000-0000B5670000}"/>
    <cellStyle name="Normal 21 3 2 3 2 4 2" xfId="26545" xr:uid="{00000000-0005-0000-0000-0000B6670000}"/>
    <cellStyle name="Normal 21 3 2 3 2 4 2 2" xfId="26546" xr:uid="{00000000-0005-0000-0000-0000B7670000}"/>
    <cellStyle name="Normal 21 3 2 3 2 4 3" xfId="26547" xr:uid="{00000000-0005-0000-0000-0000B8670000}"/>
    <cellStyle name="Normal 21 3 2 3 2 5" xfId="26548" xr:uid="{00000000-0005-0000-0000-0000B9670000}"/>
    <cellStyle name="Normal 21 3 2 3 2 5 2" xfId="26549" xr:uid="{00000000-0005-0000-0000-0000BA670000}"/>
    <cellStyle name="Normal 21 3 2 3 2 6" xfId="26550" xr:uid="{00000000-0005-0000-0000-0000BB670000}"/>
    <cellStyle name="Normal 21 3 2 3 3" xfId="26551" xr:uid="{00000000-0005-0000-0000-0000BC670000}"/>
    <cellStyle name="Normal 21 3 2 3 3 2" xfId="26552" xr:uid="{00000000-0005-0000-0000-0000BD670000}"/>
    <cellStyle name="Normal 21 3 2 3 3 2 2" xfId="26553" xr:uid="{00000000-0005-0000-0000-0000BE670000}"/>
    <cellStyle name="Normal 21 3 2 3 3 2 2 2" xfId="26554" xr:uid="{00000000-0005-0000-0000-0000BF670000}"/>
    <cellStyle name="Normal 21 3 2 3 3 2 2 2 2" xfId="26555" xr:uid="{00000000-0005-0000-0000-0000C0670000}"/>
    <cellStyle name="Normal 21 3 2 3 3 2 2 3" xfId="26556" xr:uid="{00000000-0005-0000-0000-0000C1670000}"/>
    <cellStyle name="Normal 21 3 2 3 3 2 3" xfId="26557" xr:uid="{00000000-0005-0000-0000-0000C2670000}"/>
    <cellStyle name="Normal 21 3 2 3 3 2 3 2" xfId="26558" xr:uid="{00000000-0005-0000-0000-0000C3670000}"/>
    <cellStyle name="Normal 21 3 2 3 3 2 4" xfId="26559" xr:uid="{00000000-0005-0000-0000-0000C4670000}"/>
    <cellStyle name="Normal 21 3 2 3 3 3" xfId="26560" xr:uid="{00000000-0005-0000-0000-0000C5670000}"/>
    <cellStyle name="Normal 21 3 2 3 3 3 2" xfId="26561" xr:uid="{00000000-0005-0000-0000-0000C6670000}"/>
    <cellStyle name="Normal 21 3 2 3 3 3 2 2" xfId="26562" xr:uid="{00000000-0005-0000-0000-0000C7670000}"/>
    <cellStyle name="Normal 21 3 2 3 3 3 3" xfId="26563" xr:uid="{00000000-0005-0000-0000-0000C8670000}"/>
    <cellStyle name="Normal 21 3 2 3 3 4" xfId="26564" xr:uid="{00000000-0005-0000-0000-0000C9670000}"/>
    <cellStyle name="Normal 21 3 2 3 3 4 2" xfId="26565" xr:uid="{00000000-0005-0000-0000-0000CA670000}"/>
    <cellStyle name="Normal 21 3 2 3 3 5" xfId="26566" xr:uid="{00000000-0005-0000-0000-0000CB670000}"/>
    <cellStyle name="Normal 21 3 2 3 4" xfId="26567" xr:uid="{00000000-0005-0000-0000-0000CC670000}"/>
    <cellStyle name="Normal 21 3 2 3 4 2" xfId="26568" xr:uid="{00000000-0005-0000-0000-0000CD670000}"/>
    <cellStyle name="Normal 21 3 2 3 4 2 2" xfId="26569" xr:uid="{00000000-0005-0000-0000-0000CE670000}"/>
    <cellStyle name="Normal 21 3 2 3 4 2 2 2" xfId="26570" xr:uid="{00000000-0005-0000-0000-0000CF670000}"/>
    <cellStyle name="Normal 21 3 2 3 4 2 3" xfId="26571" xr:uid="{00000000-0005-0000-0000-0000D0670000}"/>
    <cellStyle name="Normal 21 3 2 3 4 3" xfId="26572" xr:uid="{00000000-0005-0000-0000-0000D1670000}"/>
    <cellStyle name="Normal 21 3 2 3 4 3 2" xfId="26573" xr:uid="{00000000-0005-0000-0000-0000D2670000}"/>
    <cellStyle name="Normal 21 3 2 3 4 4" xfId="26574" xr:uid="{00000000-0005-0000-0000-0000D3670000}"/>
    <cellStyle name="Normal 21 3 2 3 5" xfId="26575" xr:uid="{00000000-0005-0000-0000-0000D4670000}"/>
    <cellStyle name="Normal 21 3 2 3 5 2" xfId="26576" xr:uid="{00000000-0005-0000-0000-0000D5670000}"/>
    <cellStyle name="Normal 21 3 2 3 5 2 2" xfId="26577" xr:uid="{00000000-0005-0000-0000-0000D6670000}"/>
    <cellStyle name="Normal 21 3 2 3 5 3" xfId="26578" xr:uid="{00000000-0005-0000-0000-0000D7670000}"/>
    <cellStyle name="Normal 21 3 2 3 6" xfId="26579" xr:uid="{00000000-0005-0000-0000-0000D8670000}"/>
    <cellStyle name="Normal 21 3 2 3 6 2" xfId="26580" xr:uid="{00000000-0005-0000-0000-0000D9670000}"/>
    <cellStyle name="Normal 21 3 2 3 7" xfId="26581" xr:uid="{00000000-0005-0000-0000-0000DA670000}"/>
    <cellStyle name="Normal 21 3 2 4" xfId="26582" xr:uid="{00000000-0005-0000-0000-0000DB670000}"/>
    <cellStyle name="Normal 21 3 2 4 2" xfId="26583" xr:uid="{00000000-0005-0000-0000-0000DC670000}"/>
    <cellStyle name="Normal 21 3 2 4 2 2" xfId="26584" xr:uid="{00000000-0005-0000-0000-0000DD670000}"/>
    <cellStyle name="Normal 21 3 2 4 2 2 2" xfId="26585" xr:uid="{00000000-0005-0000-0000-0000DE670000}"/>
    <cellStyle name="Normal 21 3 2 4 2 2 2 2" xfId="26586" xr:uid="{00000000-0005-0000-0000-0000DF670000}"/>
    <cellStyle name="Normal 21 3 2 4 2 2 2 2 2" xfId="26587" xr:uid="{00000000-0005-0000-0000-0000E0670000}"/>
    <cellStyle name="Normal 21 3 2 4 2 2 2 3" xfId="26588" xr:uid="{00000000-0005-0000-0000-0000E1670000}"/>
    <cellStyle name="Normal 21 3 2 4 2 2 3" xfId="26589" xr:uid="{00000000-0005-0000-0000-0000E2670000}"/>
    <cellStyle name="Normal 21 3 2 4 2 2 3 2" xfId="26590" xr:uid="{00000000-0005-0000-0000-0000E3670000}"/>
    <cellStyle name="Normal 21 3 2 4 2 2 4" xfId="26591" xr:uid="{00000000-0005-0000-0000-0000E4670000}"/>
    <cellStyle name="Normal 21 3 2 4 2 3" xfId="26592" xr:uid="{00000000-0005-0000-0000-0000E5670000}"/>
    <cellStyle name="Normal 21 3 2 4 2 3 2" xfId="26593" xr:uid="{00000000-0005-0000-0000-0000E6670000}"/>
    <cellStyle name="Normal 21 3 2 4 2 3 2 2" xfId="26594" xr:uid="{00000000-0005-0000-0000-0000E7670000}"/>
    <cellStyle name="Normal 21 3 2 4 2 3 3" xfId="26595" xr:uid="{00000000-0005-0000-0000-0000E8670000}"/>
    <cellStyle name="Normal 21 3 2 4 2 4" xfId="26596" xr:uid="{00000000-0005-0000-0000-0000E9670000}"/>
    <cellStyle name="Normal 21 3 2 4 2 4 2" xfId="26597" xr:uid="{00000000-0005-0000-0000-0000EA670000}"/>
    <cellStyle name="Normal 21 3 2 4 2 5" xfId="26598" xr:uid="{00000000-0005-0000-0000-0000EB670000}"/>
    <cellStyle name="Normal 21 3 2 4 3" xfId="26599" xr:uid="{00000000-0005-0000-0000-0000EC670000}"/>
    <cellStyle name="Normal 21 3 2 4 3 2" xfId="26600" xr:uid="{00000000-0005-0000-0000-0000ED670000}"/>
    <cellStyle name="Normal 21 3 2 4 3 2 2" xfId="26601" xr:uid="{00000000-0005-0000-0000-0000EE670000}"/>
    <cellStyle name="Normal 21 3 2 4 3 2 2 2" xfId="26602" xr:uid="{00000000-0005-0000-0000-0000EF670000}"/>
    <cellStyle name="Normal 21 3 2 4 3 2 3" xfId="26603" xr:uid="{00000000-0005-0000-0000-0000F0670000}"/>
    <cellStyle name="Normal 21 3 2 4 3 3" xfId="26604" xr:uid="{00000000-0005-0000-0000-0000F1670000}"/>
    <cellStyle name="Normal 21 3 2 4 3 3 2" xfId="26605" xr:uid="{00000000-0005-0000-0000-0000F2670000}"/>
    <cellStyle name="Normal 21 3 2 4 3 4" xfId="26606" xr:uid="{00000000-0005-0000-0000-0000F3670000}"/>
    <cellStyle name="Normal 21 3 2 4 4" xfId="26607" xr:uid="{00000000-0005-0000-0000-0000F4670000}"/>
    <cellStyle name="Normal 21 3 2 4 4 2" xfId="26608" xr:uid="{00000000-0005-0000-0000-0000F5670000}"/>
    <cellStyle name="Normal 21 3 2 4 4 2 2" xfId="26609" xr:uid="{00000000-0005-0000-0000-0000F6670000}"/>
    <cellStyle name="Normal 21 3 2 4 4 3" xfId="26610" xr:uid="{00000000-0005-0000-0000-0000F7670000}"/>
    <cellStyle name="Normal 21 3 2 4 5" xfId="26611" xr:uid="{00000000-0005-0000-0000-0000F8670000}"/>
    <cellStyle name="Normal 21 3 2 4 5 2" xfId="26612" xr:uid="{00000000-0005-0000-0000-0000F9670000}"/>
    <cellStyle name="Normal 21 3 2 4 6" xfId="26613" xr:uid="{00000000-0005-0000-0000-0000FA670000}"/>
    <cellStyle name="Normal 21 3 2 5" xfId="26614" xr:uid="{00000000-0005-0000-0000-0000FB670000}"/>
    <cellStyle name="Normal 21 3 2 5 2" xfId="26615" xr:uid="{00000000-0005-0000-0000-0000FC670000}"/>
    <cellStyle name="Normal 21 3 2 5 2 2" xfId="26616" xr:uid="{00000000-0005-0000-0000-0000FD670000}"/>
    <cellStyle name="Normal 21 3 2 5 2 2 2" xfId="26617" xr:uid="{00000000-0005-0000-0000-0000FE670000}"/>
    <cellStyle name="Normal 21 3 2 5 2 2 2 2" xfId="26618" xr:uid="{00000000-0005-0000-0000-0000FF670000}"/>
    <cellStyle name="Normal 21 3 2 5 2 2 3" xfId="26619" xr:uid="{00000000-0005-0000-0000-000000680000}"/>
    <cellStyle name="Normal 21 3 2 5 2 3" xfId="26620" xr:uid="{00000000-0005-0000-0000-000001680000}"/>
    <cellStyle name="Normal 21 3 2 5 2 3 2" xfId="26621" xr:uid="{00000000-0005-0000-0000-000002680000}"/>
    <cellStyle name="Normal 21 3 2 5 2 4" xfId="26622" xr:uid="{00000000-0005-0000-0000-000003680000}"/>
    <cellStyle name="Normal 21 3 2 5 3" xfId="26623" xr:uid="{00000000-0005-0000-0000-000004680000}"/>
    <cellStyle name="Normal 21 3 2 5 3 2" xfId="26624" xr:uid="{00000000-0005-0000-0000-000005680000}"/>
    <cellStyle name="Normal 21 3 2 5 3 2 2" xfId="26625" xr:uid="{00000000-0005-0000-0000-000006680000}"/>
    <cellStyle name="Normal 21 3 2 5 3 3" xfId="26626" xr:uid="{00000000-0005-0000-0000-000007680000}"/>
    <cellStyle name="Normal 21 3 2 5 4" xfId="26627" xr:uid="{00000000-0005-0000-0000-000008680000}"/>
    <cellStyle name="Normal 21 3 2 5 4 2" xfId="26628" xr:uid="{00000000-0005-0000-0000-000009680000}"/>
    <cellStyle name="Normal 21 3 2 5 5" xfId="26629" xr:uid="{00000000-0005-0000-0000-00000A680000}"/>
    <cellStyle name="Normal 21 3 2 6" xfId="26630" xr:uid="{00000000-0005-0000-0000-00000B680000}"/>
    <cellStyle name="Normal 21 3 2 6 2" xfId="26631" xr:uid="{00000000-0005-0000-0000-00000C680000}"/>
    <cellStyle name="Normal 21 3 2 6 2 2" xfId="26632" xr:uid="{00000000-0005-0000-0000-00000D680000}"/>
    <cellStyle name="Normal 21 3 2 6 2 2 2" xfId="26633" xr:uid="{00000000-0005-0000-0000-00000E680000}"/>
    <cellStyle name="Normal 21 3 2 6 2 3" xfId="26634" xr:uid="{00000000-0005-0000-0000-00000F680000}"/>
    <cellStyle name="Normal 21 3 2 6 3" xfId="26635" xr:uid="{00000000-0005-0000-0000-000010680000}"/>
    <cellStyle name="Normal 21 3 2 6 3 2" xfId="26636" xr:uid="{00000000-0005-0000-0000-000011680000}"/>
    <cellStyle name="Normal 21 3 2 6 4" xfId="26637" xr:uid="{00000000-0005-0000-0000-000012680000}"/>
    <cellStyle name="Normal 21 3 2 7" xfId="26638" xr:uid="{00000000-0005-0000-0000-000013680000}"/>
    <cellStyle name="Normal 21 3 2 7 2" xfId="26639" xr:uid="{00000000-0005-0000-0000-000014680000}"/>
    <cellStyle name="Normal 21 3 2 7 2 2" xfId="26640" xr:uid="{00000000-0005-0000-0000-000015680000}"/>
    <cellStyle name="Normal 21 3 2 7 3" xfId="26641" xr:uid="{00000000-0005-0000-0000-000016680000}"/>
    <cellStyle name="Normal 21 3 2 8" xfId="26642" xr:uid="{00000000-0005-0000-0000-000017680000}"/>
    <cellStyle name="Normal 21 3 2 8 2" xfId="26643" xr:uid="{00000000-0005-0000-0000-000018680000}"/>
    <cellStyle name="Normal 21 3 2 9" xfId="26644" xr:uid="{00000000-0005-0000-0000-000019680000}"/>
    <cellStyle name="Normal 21 3 3" xfId="26645" xr:uid="{00000000-0005-0000-0000-00001A680000}"/>
    <cellStyle name="Normal 21 3 3 2" xfId="26646" xr:uid="{00000000-0005-0000-0000-00001B680000}"/>
    <cellStyle name="Normal 21 3 3 2 2" xfId="26647" xr:uid="{00000000-0005-0000-0000-00001C680000}"/>
    <cellStyle name="Normal 21 3 3 2 2 2" xfId="26648" xr:uid="{00000000-0005-0000-0000-00001D680000}"/>
    <cellStyle name="Normal 21 3 3 2 2 2 2" xfId="26649" xr:uid="{00000000-0005-0000-0000-00001E680000}"/>
    <cellStyle name="Normal 21 3 3 2 2 2 2 2" xfId="26650" xr:uid="{00000000-0005-0000-0000-00001F680000}"/>
    <cellStyle name="Normal 21 3 3 2 2 2 2 2 2" xfId="26651" xr:uid="{00000000-0005-0000-0000-000020680000}"/>
    <cellStyle name="Normal 21 3 3 2 2 2 2 2 2 2" xfId="26652" xr:uid="{00000000-0005-0000-0000-000021680000}"/>
    <cellStyle name="Normal 21 3 3 2 2 2 2 2 3" xfId="26653" xr:uid="{00000000-0005-0000-0000-000022680000}"/>
    <cellStyle name="Normal 21 3 3 2 2 2 2 3" xfId="26654" xr:uid="{00000000-0005-0000-0000-000023680000}"/>
    <cellStyle name="Normal 21 3 3 2 2 2 2 3 2" xfId="26655" xr:uid="{00000000-0005-0000-0000-000024680000}"/>
    <cellStyle name="Normal 21 3 3 2 2 2 2 4" xfId="26656" xr:uid="{00000000-0005-0000-0000-000025680000}"/>
    <cellStyle name="Normal 21 3 3 2 2 2 3" xfId="26657" xr:uid="{00000000-0005-0000-0000-000026680000}"/>
    <cellStyle name="Normal 21 3 3 2 2 2 3 2" xfId="26658" xr:uid="{00000000-0005-0000-0000-000027680000}"/>
    <cellStyle name="Normal 21 3 3 2 2 2 3 2 2" xfId="26659" xr:uid="{00000000-0005-0000-0000-000028680000}"/>
    <cellStyle name="Normal 21 3 3 2 2 2 3 3" xfId="26660" xr:uid="{00000000-0005-0000-0000-000029680000}"/>
    <cellStyle name="Normal 21 3 3 2 2 2 4" xfId="26661" xr:uid="{00000000-0005-0000-0000-00002A680000}"/>
    <cellStyle name="Normal 21 3 3 2 2 2 4 2" xfId="26662" xr:uid="{00000000-0005-0000-0000-00002B680000}"/>
    <cellStyle name="Normal 21 3 3 2 2 2 5" xfId="26663" xr:uid="{00000000-0005-0000-0000-00002C680000}"/>
    <cellStyle name="Normal 21 3 3 2 2 3" xfId="26664" xr:uid="{00000000-0005-0000-0000-00002D680000}"/>
    <cellStyle name="Normal 21 3 3 2 2 3 2" xfId="26665" xr:uid="{00000000-0005-0000-0000-00002E680000}"/>
    <cellStyle name="Normal 21 3 3 2 2 3 2 2" xfId="26666" xr:uid="{00000000-0005-0000-0000-00002F680000}"/>
    <cellStyle name="Normal 21 3 3 2 2 3 2 2 2" xfId="26667" xr:uid="{00000000-0005-0000-0000-000030680000}"/>
    <cellStyle name="Normal 21 3 3 2 2 3 2 3" xfId="26668" xr:uid="{00000000-0005-0000-0000-000031680000}"/>
    <cellStyle name="Normal 21 3 3 2 2 3 3" xfId="26669" xr:uid="{00000000-0005-0000-0000-000032680000}"/>
    <cellStyle name="Normal 21 3 3 2 2 3 3 2" xfId="26670" xr:uid="{00000000-0005-0000-0000-000033680000}"/>
    <cellStyle name="Normal 21 3 3 2 2 3 4" xfId="26671" xr:uid="{00000000-0005-0000-0000-000034680000}"/>
    <cellStyle name="Normal 21 3 3 2 2 4" xfId="26672" xr:uid="{00000000-0005-0000-0000-000035680000}"/>
    <cellStyle name="Normal 21 3 3 2 2 4 2" xfId="26673" xr:uid="{00000000-0005-0000-0000-000036680000}"/>
    <cellStyle name="Normal 21 3 3 2 2 4 2 2" xfId="26674" xr:uid="{00000000-0005-0000-0000-000037680000}"/>
    <cellStyle name="Normal 21 3 3 2 2 4 3" xfId="26675" xr:uid="{00000000-0005-0000-0000-000038680000}"/>
    <cellStyle name="Normal 21 3 3 2 2 5" xfId="26676" xr:uid="{00000000-0005-0000-0000-000039680000}"/>
    <cellStyle name="Normal 21 3 3 2 2 5 2" xfId="26677" xr:uid="{00000000-0005-0000-0000-00003A680000}"/>
    <cellStyle name="Normal 21 3 3 2 2 6" xfId="26678" xr:uid="{00000000-0005-0000-0000-00003B680000}"/>
    <cellStyle name="Normal 21 3 3 2 3" xfId="26679" xr:uid="{00000000-0005-0000-0000-00003C680000}"/>
    <cellStyle name="Normal 21 3 3 2 3 2" xfId="26680" xr:uid="{00000000-0005-0000-0000-00003D680000}"/>
    <cellStyle name="Normal 21 3 3 2 3 2 2" xfId="26681" xr:uid="{00000000-0005-0000-0000-00003E680000}"/>
    <cellStyle name="Normal 21 3 3 2 3 2 2 2" xfId="26682" xr:uid="{00000000-0005-0000-0000-00003F680000}"/>
    <cellStyle name="Normal 21 3 3 2 3 2 2 2 2" xfId="26683" xr:uid="{00000000-0005-0000-0000-000040680000}"/>
    <cellStyle name="Normal 21 3 3 2 3 2 2 3" xfId="26684" xr:uid="{00000000-0005-0000-0000-000041680000}"/>
    <cellStyle name="Normal 21 3 3 2 3 2 3" xfId="26685" xr:uid="{00000000-0005-0000-0000-000042680000}"/>
    <cellStyle name="Normal 21 3 3 2 3 2 3 2" xfId="26686" xr:uid="{00000000-0005-0000-0000-000043680000}"/>
    <cellStyle name="Normal 21 3 3 2 3 2 4" xfId="26687" xr:uid="{00000000-0005-0000-0000-000044680000}"/>
    <cellStyle name="Normal 21 3 3 2 3 3" xfId="26688" xr:uid="{00000000-0005-0000-0000-000045680000}"/>
    <cellStyle name="Normal 21 3 3 2 3 3 2" xfId="26689" xr:uid="{00000000-0005-0000-0000-000046680000}"/>
    <cellStyle name="Normal 21 3 3 2 3 3 2 2" xfId="26690" xr:uid="{00000000-0005-0000-0000-000047680000}"/>
    <cellStyle name="Normal 21 3 3 2 3 3 3" xfId="26691" xr:uid="{00000000-0005-0000-0000-000048680000}"/>
    <cellStyle name="Normal 21 3 3 2 3 4" xfId="26692" xr:uid="{00000000-0005-0000-0000-000049680000}"/>
    <cellStyle name="Normal 21 3 3 2 3 4 2" xfId="26693" xr:uid="{00000000-0005-0000-0000-00004A680000}"/>
    <cellStyle name="Normal 21 3 3 2 3 5" xfId="26694" xr:uid="{00000000-0005-0000-0000-00004B680000}"/>
    <cellStyle name="Normal 21 3 3 2 4" xfId="26695" xr:uid="{00000000-0005-0000-0000-00004C680000}"/>
    <cellStyle name="Normal 21 3 3 2 4 2" xfId="26696" xr:uid="{00000000-0005-0000-0000-00004D680000}"/>
    <cellStyle name="Normal 21 3 3 2 4 2 2" xfId="26697" xr:uid="{00000000-0005-0000-0000-00004E680000}"/>
    <cellStyle name="Normal 21 3 3 2 4 2 2 2" xfId="26698" xr:uid="{00000000-0005-0000-0000-00004F680000}"/>
    <cellStyle name="Normal 21 3 3 2 4 2 3" xfId="26699" xr:uid="{00000000-0005-0000-0000-000050680000}"/>
    <cellStyle name="Normal 21 3 3 2 4 3" xfId="26700" xr:uid="{00000000-0005-0000-0000-000051680000}"/>
    <cellStyle name="Normal 21 3 3 2 4 3 2" xfId="26701" xr:uid="{00000000-0005-0000-0000-000052680000}"/>
    <cellStyle name="Normal 21 3 3 2 4 4" xfId="26702" xr:uid="{00000000-0005-0000-0000-000053680000}"/>
    <cellStyle name="Normal 21 3 3 2 5" xfId="26703" xr:uid="{00000000-0005-0000-0000-000054680000}"/>
    <cellStyle name="Normal 21 3 3 2 5 2" xfId="26704" xr:uid="{00000000-0005-0000-0000-000055680000}"/>
    <cellStyle name="Normal 21 3 3 2 5 2 2" xfId="26705" xr:uid="{00000000-0005-0000-0000-000056680000}"/>
    <cellStyle name="Normal 21 3 3 2 5 3" xfId="26706" xr:uid="{00000000-0005-0000-0000-000057680000}"/>
    <cellStyle name="Normal 21 3 3 2 6" xfId="26707" xr:uid="{00000000-0005-0000-0000-000058680000}"/>
    <cellStyle name="Normal 21 3 3 2 6 2" xfId="26708" xr:uid="{00000000-0005-0000-0000-000059680000}"/>
    <cellStyle name="Normal 21 3 3 2 7" xfId="26709" xr:uid="{00000000-0005-0000-0000-00005A680000}"/>
    <cellStyle name="Normal 21 3 3 3" xfId="26710" xr:uid="{00000000-0005-0000-0000-00005B680000}"/>
    <cellStyle name="Normal 21 3 3 3 2" xfId="26711" xr:uid="{00000000-0005-0000-0000-00005C680000}"/>
    <cellStyle name="Normal 21 3 3 3 2 2" xfId="26712" xr:uid="{00000000-0005-0000-0000-00005D680000}"/>
    <cellStyle name="Normal 21 3 3 3 2 2 2" xfId="26713" xr:uid="{00000000-0005-0000-0000-00005E680000}"/>
    <cellStyle name="Normal 21 3 3 3 2 2 2 2" xfId="26714" xr:uid="{00000000-0005-0000-0000-00005F680000}"/>
    <cellStyle name="Normal 21 3 3 3 2 2 2 2 2" xfId="26715" xr:uid="{00000000-0005-0000-0000-000060680000}"/>
    <cellStyle name="Normal 21 3 3 3 2 2 2 3" xfId="26716" xr:uid="{00000000-0005-0000-0000-000061680000}"/>
    <cellStyle name="Normal 21 3 3 3 2 2 3" xfId="26717" xr:uid="{00000000-0005-0000-0000-000062680000}"/>
    <cellStyle name="Normal 21 3 3 3 2 2 3 2" xfId="26718" xr:uid="{00000000-0005-0000-0000-000063680000}"/>
    <cellStyle name="Normal 21 3 3 3 2 2 4" xfId="26719" xr:uid="{00000000-0005-0000-0000-000064680000}"/>
    <cellStyle name="Normal 21 3 3 3 2 3" xfId="26720" xr:uid="{00000000-0005-0000-0000-000065680000}"/>
    <cellStyle name="Normal 21 3 3 3 2 3 2" xfId="26721" xr:uid="{00000000-0005-0000-0000-000066680000}"/>
    <cellStyle name="Normal 21 3 3 3 2 3 2 2" xfId="26722" xr:uid="{00000000-0005-0000-0000-000067680000}"/>
    <cellStyle name="Normal 21 3 3 3 2 3 3" xfId="26723" xr:uid="{00000000-0005-0000-0000-000068680000}"/>
    <cellStyle name="Normal 21 3 3 3 2 4" xfId="26724" xr:uid="{00000000-0005-0000-0000-000069680000}"/>
    <cellStyle name="Normal 21 3 3 3 2 4 2" xfId="26725" xr:uid="{00000000-0005-0000-0000-00006A680000}"/>
    <cellStyle name="Normal 21 3 3 3 2 5" xfId="26726" xr:uid="{00000000-0005-0000-0000-00006B680000}"/>
    <cellStyle name="Normal 21 3 3 3 3" xfId="26727" xr:uid="{00000000-0005-0000-0000-00006C680000}"/>
    <cellStyle name="Normal 21 3 3 3 3 2" xfId="26728" xr:uid="{00000000-0005-0000-0000-00006D680000}"/>
    <cellStyle name="Normal 21 3 3 3 3 2 2" xfId="26729" xr:uid="{00000000-0005-0000-0000-00006E680000}"/>
    <cellStyle name="Normal 21 3 3 3 3 2 2 2" xfId="26730" xr:uid="{00000000-0005-0000-0000-00006F680000}"/>
    <cellStyle name="Normal 21 3 3 3 3 2 3" xfId="26731" xr:uid="{00000000-0005-0000-0000-000070680000}"/>
    <cellStyle name="Normal 21 3 3 3 3 3" xfId="26732" xr:uid="{00000000-0005-0000-0000-000071680000}"/>
    <cellStyle name="Normal 21 3 3 3 3 3 2" xfId="26733" xr:uid="{00000000-0005-0000-0000-000072680000}"/>
    <cellStyle name="Normal 21 3 3 3 3 4" xfId="26734" xr:uid="{00000000-0005-0000-0000-000073680000}"/>
    <cellStyle name="Normal 21 3 3 3 4" xfId="26735" xr:uid="{00000000-0005-0000-0000-000074680000}"/>
    <cellStyle name="Normal 21 3 3 3 4 2" xfId="26736" xr:uid="{00000000-0005-0000-0000-000075680000}"/>
    <cellStyle name="Normal 21 3 3 3 4 2 2" xfId="26737" xr:uid="{00000000-0005-0000-0000-000076680000}"/>
    <cellStyle name="Normal 21 3 3 3 4 3" xfId="26738" xr:uid="{00000000-0005-0000-0000-000077680000}"/>
    <cellStyle name="Normal 21 3 3 3 5" xfId="26739" xr:uid="{00000000-0005-0000-0000-000078680000}"/>
    <cellStyle name="Normal 21 3 3 3 5 2" xfId="26740" xr:uid="{00000000-0005-0000-0000-000079680000}"/>
    <cellStyle name="Normal 21 3 3 3 6" xfId="26741" xr:uid="{00000000-0005-0000-0000-00007A680000}"/>
    <cellStyle name="Normal 21 3 3 4" xfId="26742" xr:uid="{00000000-0005-0000-0000-00007B680000}"/>
    <cellStyle name="Normal 21 3 3 4 2" xfId="26743" xr:uid="{00000000-0005-0000-0000-00007C680000}"/>
    <cellStyle name="Normal 21 3 3 4 2 2" xfId="26744" xr:uid="{00000000-0005-0000-0000-00007D680000}"/>
    <cellStyle name="Normal 21 3 3 4 2 2 2" xfId="26745" xr:uid="{00000000-0005-0000-0000-00007E680000}"/>
    <cellStyle name="Normal 21 3 3 4 2 2 2 2" xfId="26746" xr:uid="{00000000-0005-0000-0000-00007F680000}"/>
    <cellStyle name="Normal 21 3 3 4 2 2 3" xfId="26747" xr:uid="{00000000-0005-0000-0000-000080680000}"/>
    <cellStyle name="Normal 21 3 3 4 2 3" xfId="26748" xr:uid="{00000000-0005-0000-0000-000081680000}"/>
    <cellStyle name="Normal 21 3 3 4 2 3 2" xfId="26749" xr:uid="{00000000-0005-0000-0000-000082680000}"/>
    <cellStyle name="Normal 21 3 3 4 2 4" xfId="26750" xr:uid="{00000000-0005-0000-0000-000083680000}"/>
    <cellStyle name="Normal 21 3 3 4 3" xfId="26751" xr:uid="{00000000-0005-0000-0000-000084680000}"/>
    <cellStyle name="Normal 21 3 3 4 3 2" xfId="26752" xr:uid="{00000000-0005-0000-0000-000085680000}"/>
    <cellStyle name="Normal 21 3 3 4 3 2 2" xfId="26753" xr:uid="{00000000-0005-0000-0000-000086680000}"/>
    <cellStyle name="Normal 21 3 3 4 3 3" xfId="26754" xr:uid="{00000000-0005-0000-0000-000087680000}"/>
    <cellStyle name="Normal 21 3 3 4 4" xfId="26755" xr:uid="{00000000-0005-0000-0000-000088680000}"/>
    <cellStyle name="Normal 21 3 3 4 4 2" xfId="26756" xr:uid="{00000000-0005-0000-0000-000089680000}"/>
    <cellStyle name="Normal 21 3 3 4 5" xfId="26757" xr:uid="{00000000-0005-0000-0000-00008A680000}"/>
    <cellStyle name="Normal 21 3 3 5" xfId="26758" xr:uid="{00000000-0005-0000-0000-00008B680000}"/>
    <cellStyle name="Normal 21 3 3 5 2" xfId="26759" xr:uid="{00000000-0005-0000-0000-00008C680000}"/>
    <cellStyle name="Normal 21 3 3 5 2 2" xfId="26760" xr:uid="{00000000-0005-0000-0000-00008D680000}"/>
    <cellStyle name="Normal 21 3 3 5 2 2 2" xfId="26761" xr:uid="{00000000-0005-0000-0000-00008E680000}"/>
    <cellStyle name="Normal 21 3 3 5 2 3" xfId="26762" xr:uid="{00000000-0005-0000-0000-00008F680000}"/>
    <cellStyle name="Normal 21 3 3 5 3" xfId="26763" xr:uid="{00000000-0005-0000-0000-000090680000}"/>
    <cellStyle name="Normal 21 3 3 5 3 2" xfId="26764" xr:uid="{00000000-0005-0000-0000-000091680000}"/>
    <cellStyle name="Normal 21 3 3 5 4" xfId="26765" xr:uid="{00000000-0005-0000-0000-000092680000}"/>
    <cellStyle name="Normal 21 3 3 6" xfId="26766" xr:uid="{00000000-0005-0000-0000-000093680000}"/>
    <cellStyle name="Normal 21 3 3 6 2" xfId="26767" xr:uid="{00000000-0005-0000-0000-000094680000}"/>
    <cellStyle name="Normal 21 3 3 6 2 2" xfId="26768" xr:uid="{00000000-0005-0000-0000-000095680000}"/>
    <cellStyle name="Normal 21 3 3 6 3" xfId="26769" xr:uid="{00000000-0005-0000-0000-000096680000}"/>
    <cellStyle name="Normal 21 3 3 7" xfId="26770" xr:uid="{00000000-0005-0000-0000-000097680000}"/>
    <cellStyle name="Normal 21 3 3 7 2" xfId="26771" xr:uid="{00000000-0005-0000-0000-000098680000}"/>
    <cellStyle name="Normal 21 3 3 8" xfId="26772" xr:uid="{00000000-0005-0000-0000-000099680000}"/>
    <cellStyle name="Normal 21 3 4" xfId="26773" xr:uid="{00000000-0005-0000-0000-00009A680000}"/>
    <cellStyle name="Normal 21 3 4 2" xfId="26774" xr:uid="{00000000-0005-0000-0000-00009B680000}"/>
    <cellStyle name="Normal 21 3 4 2 2" xfId="26775" xr:uid="{00000000-0005-0000-0000-00009C680000}"/>
    <cellStyle name="Normal 21 3 4 2 2 2" xfId="26776" xr:uid="{00000000-0005-0000-0000-00009D680000}"/>
    <cellStyle name="Normal 21 3 4 2 2 2 2" xfId="26777" xr:uid="{00000000-0005-0000-0000-00009E680000}"/>
    <cellStyle name="Normal 21 3 4 2 2 2 2 2" xfId="26778" xr:uid="{00000000-0005-0000-0000-00009F680000}"/>
    <cellStyle name="Normal 21 3 4 2 2 2 2 2 2" xfId="26779" xr:uid="{00000000-0005-0000-0000-0000A0680000}"/>
    <cellStyle name="Normal 21 3 4 2 2 2 2 3" xfId="26780" xr:uid="{00000000-0005-0000-0000-0000A1680000}"/>
    <cellStyle name="Normal 21 3 4 2 2 2 3" xfId="26781" xr:uid="{00000000-0005-0000-0000-0000A2680000}"/>
    <cellStyle name="Normal 21 3 4 2 2 2 3 2" xfId="26782" xr:uid="{00000000-0005-0000-0000-0000A3680000}"/>
    <cellStyle name="Normal 21 3 4 2 2 2 4" xfId="26783" xr:uid="{00000000-0005-0000-0000-0000A4680000}"/>
    <cellStyle name="Normal 21 3 4 2 2 3" xfId="26784" xr:uid="{00000000-0005-0000-0000-0000A5680000}"/>
    <cellStyle name="Normal 21 3 4 2 2 3 2" xfId="26785" xr:uid="{00000000-0005-0000-0000-0000A6680000}"/>
    <cellStyle name="Normal 21 3 4 2 2 3 2 2" xfId="26786" xr:uid="{00000000-0005-0000-0000-0000A7680000}"/>
    <cellStyle name="Normal 21 3 4 2 2 3 3" xfId="26787" xr:uid="{00000000-0005-0000-0000-0000A8680000}"/>
    <cellStyle name="Normal 21 3 4 2 2 4" xfId="26788" xr:uid="{00000000-0005-0000-0000-0000A9680000}"/>
    <cellStyle name="Normal 21 3 4 2 2 4 2" xfId="26789" xr:uid="{00000000-0005-0000-0000-0000AA680000}"/>
    <cellStyle name="Normal 21 3 4 2 2 5" xfId="26790" xr:uid="{00000000-0005-0000-0000-0000AB680000}"/>
    <cellStyle name="Normal 21 3 4 2 3" xfId="26791" xr:uid="{00000000-0005-0000-0000-0000AC680000}"/>
    <cellStyle name="Normal 21 3 4 2 3 2" xfId="26792" xr:uid="{00000000-0005-0000-0000-0000AD680000}"/>
    <cellStyle name="Normal 21 3 4 2 3 2 2" xfId="26793" xr:uid="{00000000-0005-0000-0000-0000AE680000}"/>
    <cellStyle name="Normal 21 3 4 2 3 2 2 2" xfId="26794" xr:uid="{00000000-0005-0000-0000-0000AF680000}"/>
    <cellStyle name="Normal 21 3 4 2 3 2 3" xfId="26795" xr:uid="{00000000-0005-0000-0000-0000B0680000}"/>
    <cellStyle name="Normal 21 3 4 2 3 3" xfId="26796" xr:uid="{00000000-0005-0000-0000-0000B1680000}"/>
    <cellStyle name="Normal 21 3 4 2 3 3 2" xfId="26797" xr:uid="{00000000-0005-0000-0000-0000B2680000}"/>
    <cellStyle name="Normal 21 3 4 2 3 4" xfId="26798" xr:uid="{00000000-0005-0000-0000-0000B3680000}"/>
    <cellStyle name="Normal 21 3 4 2 4" xfId="26799" xr:uid="{00000000-0005-0000-0000-0000B4680000}"/>
    <cellStyle name="Normal 21 3 4 2 4 2" xfId="26800" xr:uid="{00000000-0005-0000-0000-0000B5680000}"/>
    <cellStyle name="Normal 21 3 4 2 4 2 2" xfId="26801" xr:uid="{00000000-0005-0000-0000-0000B6680000}"/>
    <cellStyle name="Normal 21 3 4 2 4 3" xfId="26802" xr:uid="{00000000-0005-0000-0000-0000B7680000}"/>
    <cellStyle name="Normal 21 3 4 2 5" xfId="26803" xr:uid="{00000000-0005-0000-0000-0000B8680000}"/>
    <cellStyle name="Normal 21 3 4 2 5 2" xfId="26804" xr:uid="{00000000-0005-0000-0000-0000B9680000}"/>
    <cellStyle name="Normal 21 3 4 2 6" xfId="26805" xr:uid="{00000000-0005-0000-0000-0000BA680000}"/>
    <cellStyle name="Normal 21 3 4 3" xfId="26806" xr:uid="{00000000-0005-0000-0000-0000BB680000}"/>
    <cellStyle name="Normal 21 3 4 3 2" xfId="26807" xr:uid="{00000000-0005-0000-0000-0000BC680000}"/>
    <cellStyle name="Normal 21 3 4 3 2 2" xfId="26808" xr:uid="{00000000-0005-0000-0000-0000BD680000}"/>
    <cellStyle name="Normal 21 3 4 3 2 2 2" xfId="26809" xr:uid="{00000000-0005-0000-0000-0000BE680000}"/>
    <cellStyle name="Normal 21 3 4 3 2 2 2 2" xfId="26810" xr:uid="{00000000-0005-0000-0000-0000BF680000}"/>
    <cellStyle name="Normal 21 3 4 3 2 2 3" xfId="26811" xr:uid="{00000000-0005-0000-0000-0000C0680000}"/>
    <cellStyle name="Normal 21 3 4 3 2 3" xfId="26812" xr:uid="{00000000-0005-0000-0000-0000C1680000}"/>
    <cellStyle name="Normal 21 3 4 3 2 3 2" xfId="26813" xr:uid="{00000000-0005-0000-0000-0000C2680000}"/>
    <cellStyle name="Normal 21 3 4 3 2 4" xfId="26814" xr:uid="{00000000-0005-0000-0000-0000C3680000}"/>
    <cellStyle name="Normal 21 3 4 3 3" xfId="26815" xr:uid="{00000000-0005-0000-0000-0000C4680000}"/>
    <cellStyle name="Normal 21 3 4 3 3 2" xfId="26816" xr:uid="{00000000-0005-0000-0000-0000C5680000}"/>
    <cellStyle name="Normal 21 3 4 3 3 2 2" xfId="26817" xr:uid="{00000000-0005-0000-0000-0000C6680000}"/>
    <cellStyle name="Normal 21 3 4 3 3 3" xfId="26818" xr:uid="{00000000-0005-0000-0000-0000C7680000}"/>
    <cellStyle name="Normal 21 3 4 3 4" xfId="26819" xr:uid="{00000000-0005-0000-0000-0000C8680000}"/>
    <cellStyle name="Normal 21 3 4 3 4 2" xfId="26820" xr:uid="{00000000-0005-0000-0000-0000C9680000}"/>
    <cellStyle name="Normal 21 3 4 3 5" xfId="26821" xr:uid="{00000000-0005-0000-0000-0000CA680000}"/>
    <cellStyle name="Normal 21 3 4 4" xfId="26822" xr:uid="{00000000-0005-0000-0000-0000CB680000}"/>
    <cellStyle name="Normal 21 3 4 4 2" xfId="26823" xr:uid="{00000000-0005-0000-0000-0000CC680000}"/>
    <cellStyle name="Normal 21 3 4 4 2 2" xfId="26824" xr:uid="{00000000-0005-0000-0000-0000CD680000}"/>
    <cellStyle name="Normal 21 3 4 4 2 2 2" xfId="26825" xr:uid="{00000000-0005-0000-0000-0000CE680000}"/>
    <cellStyle name="Normal 21 3 4 4 2 3" xfId="26826" xr:uid="{00000000-0005-0000-0000-0000CF680000}"/>
    <cellStyle name="Normal 21 3 4 4 3" xfId="26827" xr:uid="{00000000-0005-0000-0000-0000D0680000}"/>
    <cellStyle name="Normal 21 3 4 4 3 2" xfId="26828" xr:uid="{00000000-0005-0000-0000-0000D1680000}"/>
    <cellStyle name="Normal 21 3 4 4 4" xfId="26829" xr:uid="{00000000-0005-0000-0000-0000D2680000}"/>
    <cellStyle name="Normal 21 3 4 5" xfId="26830" xr:uid="{00000000-0005-0000-0000-0000D3680000}"/>
    <cellStyle name="Normal 21 3 4 5 2" xfId="26831" xr:uid="{00000000-0005-0000-0000-0000D4680000}"/>
    <cellStyle name="Normal 21 3 4 5 2 2" xfId="26832" xr:uid="{00000000-0005-0000-0000-0000D5680000}"/>
    <cellStyle name="Normal 21 3 4 5 3" xfId="26833" xr:uid="{00000000-0005-0000-0000-0000D6680000}"/>
    <cellStyle name="Normal 21 3 4 6" xfId="26834" xr:uid="{00000000-0005-0000-0000-0000D7680000}"/>
    <cellStyle name="Normal 21 3 4 6 2" xfId="26835" xr:uid="{00000000-0005-0000-0000-0000D8680000}"/>
    <cellStyle name="Normal 21 3 4 7" xfId="26836" xr:uid="{00000000-0005-0000-0000-0000D9680000}"/>
    <cellStyle name="Normal 21 3 5" xfId="26837" xr:uid="{00000000-0005-0000-0000-0000DA680000}"/>
    <cellStyle name="Normal 21 3 5 2" xfId="26838" xr:uid="{00000000-0005-0000-0000-0000DB680000}"/>
    <cellStyle name="Normal 21 3 5 2 2" xfId="26839" xr:uid="{00000000-0005-0000-0000-0000DC680000}"/>
    <cellStyle name="Normal 21 3 5 2 2 2" xfId="26840" xr:uid="{00000000-0005-0000-0000-0000DD680000}"/>
    <cellStyle name="Normal 21 3 5 2 2 2 2" xfId="26841" xr:uid="{00000000-0005-0000-0000-0000DE680000}"/>
    <cellStyle name="Normal 21 3 5 2 2 2 2 2" xfId="26842" xr:uid="{00000000-0005-0000-0000-0000DF680000}"/>
    <cellStyle name="Normal 21 3 5 2 2 2 3" xfId="26843" xr:uid="{00000000-0005-0000-0000-0000E0680000}"/>
    <cellStyle name="Normal 21 3 5 2 2 3" xfId="26844" xr:uid="{00000000-0005-0000-0000-0000E1680000}"/>
    <cellStyle name="Normal 21 3 5 2 2 3 2" xfId="26845" xr:uid="{00000000-0005-0000-0000-0000E2680000}"/>
    <cellStyle name="Normal 21 3 5 2 2 4" xfId="26846" xr:uid="{00000000-0005-0000-0000-0000E3680000}"/>
    <cellStyle name="Normal 21 3 5 2 3" xfId="26847" xr:uid="{00000000-0005-0000-0000-0000E4680000}"/>
    <cellStyle name="Normal 21 3 5 2 3 2" xfId="26848" xr:uid="{00000000-0005-0000-0000-0000E5680000}"/>
    <cellStyle name="Normal 21 3 5 2 3 2 2" xfId="26849" xr:uid="{00000000-0005-0000-0000-0000E6680000}"/>
    <cellStyle name="Normal 21 3 5 2 3 3" xfId="26850" xr:uid="{00000000-0005-0000-0000-0000E7680000}"/>
    <cellStyle name="Normal 21 3 5 2 4" xfId="26851" xr:uid="{00000000-0005-0000-0000-0000E8680000}"/>
    <cellStyle name="Normal 21 3 5 2 4 2" xfId="26852" xr:uid="{00000000-0005-0000-0000-0000E9680000}"/>
    <cellStyle name="Normal 21 3 5 2 5" xfId="26853" xr:uid="{00000000-0005-0000-0000-0000EA680000}"/>
    <cellStyle name="Normal 21 3 5 3" xfId="26854" xr:uid="{00000000-0005-0000-0000-0000EB680000}"/>
    <cellStyle name="Normal 21 3 5 3 2" xfId="26855" xr:uid="{00000000-0005-0000-0000-0000EC680000}"/>
    <cellStyle name="Normal 21 3 5 3 2 2" xfId="26856" xr:uid="{00000000-0005-0000-0000-0000ED680000}"/>
    <cellStyle name="Normal 21 3 5 3 2 2 2" xfId="26857" xr:uid="{00000000-0005-0000-0000-0000EE680000}"/>
    <cellStyle name="Normal 21 3 5 3 2 3" xfId="26858" xr:uid="{00000000-0005-0000-0000-0000EF680000}"/>
    <cellStyle name="Normal 21 3 5 3 3" xfId="26859" xr:uid="{00000000-0005-0000-0000-0000F0680000}"/>
    <cellStyle name="Normal 21 3 5 3 3 2" xfId="26860" xr:uid="{00000000-0005-0000-0000-0000F1680000}"/>
    <cellStyle name="Normal 21 3 5 3 4" xfId="26861" xr:uid="{00000000-0005-0000-0000-0000F2680000}"/>
    <cellStyle name="Normal 21 3 5 4" xfId="26862" xr:uid="{00000000-0005-0000-0000-0000F3680000}"/>
    <cellStyle name="Normal 21 3 5 4 2" xfId="26863" xr:uid="{00000000-0005-0000-0000-0000F4680000}"/>
    <cellStyle name="Normal 21 3 5 4 2 2" xfId="26864" xr:uid="{00000000-0005-0000-0000-0000F5680000}"/>
    <cellStyle name="Normal 21 3 5 4 3" xfId="26865" xr:uid="{00000000-0005-0000-0000-0000F6680000}"/>
    <cellStyle name="Normal 21 3 5 5" xfId="26866" xr:uid="{00000000-0005-0000-0000-0000F7680000}"/>
    <cellStyle name="Normal 21 3 5 5 2" xfId="26867" xr:uid="{00000000-0005-0000-0000-0000F8680000}"/>
    <cellStyle name="Normal 21 3 5 6" xfId="26868" xr:uid="{00000000-0005-0000-0000-0000F9680000}"/>
    <cellStyle name="Normal 21 3 6" xfId="26869" xr:uid="{00000000-0005-0000-0000-0000FA680000}"/>
    <cellStyle name="Normal 21 3 6 2" xfId="26870" xr:uid="{00000000-0005-0000-0000-0000FB680000}"/>
    <cellStyle name="Normal 21 3 6 2 2" xfId="26871" xr:uid="{00000000-0005-0000-0000-0000FC680000}"/>
    <cellStyle name="Normal 21 3 6 2 2 2" xfId="26872" xr:uid="{00000000-0005-0000-0000-0000FD680000}"/>
    <cellStyle name="Normal 21 3 6 2 2 2 2" xfId="26873" xr:uid="{00000000-0005-0000-0000-0000FE680000}"/>
    <cellStyle name="Normal 21 3 6 2 2 3" xfId="26874" xr:uid="{00000000-0005-0000-0000-0000FF680000}"/>
    <cellStyle name="Normal 21 3 6 2 3" xfId="26875" xr:uid="{00000000-0005-0000-0000-000000690000}"/>
    <cellStyle name="Normal 21 3 6 2 3 2" xfId="26876" xr:uid="{00000000-0005-0000-0000-000001690000}"/>
    <cellStyle name="Normal 21 3 6 2 4" xfId="26877" xr:uid="{00000000-0005-0000-0000-000002690000}"/>
    <cellStyle name="Normal 21 3 6 3" xfId="26878" xr:uid="{00000000-0005-0000-0000-000003690000}"/>
    <cellStyle name="Normal 21 3 6 3 2" xfId="26879" xr:uid="{00000000-0005-0000-0000-000004690000}"/>
    <cellStyle name="Normal 21 3 6 3 2 2" xfId="26880" xr:uid="{00000000-0005-0000-0000-000005690000}"/>
    <cellStyle name="Normal 21 3 6 3 3" xfId="26881" xr:uid="{00000000-0005-0000-0000-000006690000}"/>
    <cellStyle name="Normal 21 3 6 4" xfId="26882" xr:uid="{00000000-0005-0000-0000-000007690000}"/>
    <cellStyle name="Normal 21 3 6 4 2" xfId="26883" xr:uid="{00000000-0005-0000-0000-000008690000}"/>
    <cellStyle name="Normal 21 3 6 5" xfId="26884" xr:uid="{00000000-0005-0000-0000-000009690000}"/>
    <cellStyle name="Normal 21 3 7" xfId="26885" xr:uid="{00000000-0005-0000-0000-00000A690000}"/>
    <cellStyle name="Normal 21 3 7 2" xfId="26886" xr:uid="{00000000-0005-0000-0000-00000B690000}"/>
    <cellStyle name="Normal 21 3 7 2 2" xfId="26887" xr:uid="{00000000-0005-0000-0000-00000C690000}"/>
    <cellStyle name="Normal 21 3 7 2 2 2" xfId="26888" xr:uid="{00000000-0005-0000-0000-00000D690000}"/>
    <cellStyle name="Normal 21 3 7 2 3" xfId="26889" xr:uid="{00000000-0005-0000-0000-00000E690000}"/>
    <cellStyle name="Normal 21 3 7 3" xfId="26890" xr:uid="{00000000-0005-0000-0000-00000F690000}"/>
    <cellStyle name="Normal 21 3 7 3 2" xfId="26891" xr:uid="{00000000-0005-0000-0000-000010690000}"/>
    <cellStyle name="Normal 21 3 7 4" xfId="26892" xr:uid="{00000000-0005-0000-0000-000011690000}"/>
    <cellStyle name="Normal 21 3 8" xfId="26893" xr:uid="{00000000-0005-0000-0000-000012690000}"/>
    <cellStyle name="Normal 21 3 8 2" xfId="26894" xr:uid="{00000000-0005-0000-0000-000013690000}"/>
    <cellStyle name="Normal 21 3 8 2 2" xfId="26895" xr:uid="{00000000-0005-0000-0000-000014690000}"/>
    <cellStyle name="Normal 21 3 8 3" xfId="26896" xr:uid="{00000000-0005-0000-0000-000015690000}"/>
    <cellStyle name="Normal 21 3 9" xfId="26897" xr:uid="{00000000-0005-0000-0000-000016690000}"/>
    <cellStyle name="Normal 21 3 9 2" xfId="26898" xr:uid="{00000000-0005-0000-0000-000017690000}"/>
    <cellStyle name="Normal 21 4" xfId="26899" xr:uid="{00000000-0005-0000-0000-000018690000}"/>
    <cellStyle name="Normal 21 4 2" xfId="26900" xr:uid="{00000000-0005-0000-0000-000019690000}"/>
    <cellStyle name="Normal 21 4 2 2" xfId="26901" xr:uid="{00000000-0005-0000-0000-00001A690000}"/>
    <cellStyle name="Normal 21 4 2 2 2" xfId="26902" xr:uid="{00000000-0005-0000-0000-00001B690000}"/>
    <cellStyle name="Normal 21 4 2 2 2 2" xfId="26903" xr:uid="{00000000-0005-0000-0000-00001C690000}"/>
    <cellStyle name="Normal 21 4 2 2 2 2 2" xfId="26904" xr:uid="{00000000-0005-0000-0000-00001D690000}"/>
    <cellStyle name="Normal 21 4 2 2 2 2 2 2" xfId="26905" xr:uid="{00000000-0005-0000-0000-00001E690000}"/>
    <cellStyle name="Normal 21 4 2 2 2 2 2 2 2" xfId="26906" xr:uid="{00000000-0005-0000-0000-00001F690000}"/>
    <cellStyle name="Normal 21 4 2 2 2 2 2 2 2 2" xfId="26907" xr:uid="{00000000-0005-0000-0000-000020690000}"/>
    <cellStyle name="Normal 21 4 2 2 2 2 2 2 3" xfId="26908" xr:uid="{00000000-0005-0000-0000-000021690000}"/>
    <cellStyle name="Normal 21 4 2 2 2 2 2 3" xfId="26909" xr:uid="{00000000-0005-0000-0000-000022690000}"/>
    <cellStyle name="Normal 21 4 2 2 2 2 2 3 2" xfId="26910" xr:uid="{00000000-0005-0000-0000-000023690000}"/>
    <cellStyle name="Normal 21 4 2 2 2 2 2 4" xfId="26911" xr:uid="{00000000-0005-0000-0000-000024690000}"/>
    <cellStyle name="Normal 21 4 2 2 2 2 3" xfId="26912" xr:uid="{00000000-0005-0000-0000-000025690000}"/>
    <cellStyle name="Normal 21 4 2 2 2 2 3 2" xfId="26913" xr:uid="{00000000-0005-0000-0000-000026690000}"/>
    <cellStyle name="Normal 21 4 2 2 2 2 3 2 2" xfId="26914" xr:uid="{00000000-0005-0000-0000-000027690000}"/>
    <cellStyle name="Normal 21 4 2 2 2 2 3 3" xfId="26915" xr:uid="{00000000-0005-0000-0000-000028690000}"/>
    <cellStyle name="Normal 21 4 2 2 2 2 4" xfId="26916" xr:uid="{00000000-0005-0000-0000-000029690000}"/>
    <cellStyle name="Normal 21 4 2 2 2 2 4 2" xfId="26917" xr:uid="{00000000-0005-0000-0000-00002A690000}"/>
    <cellStyle name="Normal 21 4 2 2 2 2 5" xfId="26918" xr:uid="{00000000-0005-0000-0000-00002B690000}"/>
    <cellStyle name="Normal 21 4 2 2 2 3" xfId="26919" xr:uid="{00000000-0005-0000-0000-00002C690000}"/>
    <cellStyle name="Normal 21 4 2 2 2 3 2" xfId="26920" xr:uid="{00000000-0005-0000-0000-00002D690000}"/>
    <cellStyle name="Normal 21 4 2 2 2 3 2 2" xfId="26921" xr:uid="{00000000-0005-0000-0000-00002E690000}"/>
    <cellStyle name="Normal 21 4 2 2 2 3 2 2 2" xfId="26922" xr:uid="{00000000-0005-0000-0000-00002F690000}"/>
    <cellStyle name="Normal 21 4 2 2 2 3 2 3" xfId="26923" xr:uid="{00000000-0005-0000-0000-000030690000}"/>
    <cellStyle name="Normal 21 4 2 2 2 3 3" xfId="26924" xr:uid="{00000000-0005-0000-0000-000031690000}"/>
    <cellStyle name="Normal 21 4 2 2 2 3 3 2" xfId="26925" xr:uid="{00000000-0005-0000-0000-000032690000}"/>
    <cellStyle name="Normal 21 4 2 2 2 3 4" xfId="26926" xr:uid="{00000000-0005-0000-0000-000033690000}"/>
    <cellStyle name="Normal 21 4 2 2 2 4" xfId="26927" xr:uid="{00000000-0005-0000-0000-000034690000}"/>
    <cellStyle name="Normal 21 4 2 2 2 4 2" xfId="26928" xr:uid="{00000000-0005-0000-0000-000035690000}"/>
    <cellStyle name="Normal 21 4 2 2 2 4 2 2" xfId="26929" xr:uid="{00000000-0005-0000-0000-000036690000}"/>
    <cellStyle name="Normal 21 4 2 2 2 4 3" xfId="26930" xr:uid="{00000000-0005-0000-0000-000037690000}"/>
    <cellStyle name="Normal 21 4 2 2 2 5" xfId="26931" xr:uid="{00000000-0005-0000-0000-000038690000}"/>
    <cellStyle name="Normal 21 4 2 2 2 5 2" xfId="26932" xr:uid="{00000000-0005-0000-0000-000039690000}"/>
    <cellStyle name="Normal 21 4 2 2 2 6" xfId="26933" xr:uid="{00000000-0005-0000-0000-00003A690000}"/>
    <cellStyle name="Normal 21 4 2 2 3" xfId="26934" xr:uid="{00000000-0005-0000-0000-00003B690000}"/>
    <cellStyle name="Normal 21 4 2 2 3 2" xfId="26935" xr:uid="{00000000-0005-0000-0000-00003C690000}"/>
    <cellStyle name="Normal 21 4 2 2 3 2 2" xfId="26936" xr:uid="{00000000-0005-0000-0000-00003D690000}"/>
    <cellStyle name="Normal 21 4 2 2 3 2 2 2" xfId="26937" xr:uid="{00000000-0005-0000-0000-00003E690000}"/>
    <cellStyle name="Normal 21 4 2 2 3 2 2 2 2" xfId="26938" xr:uid="{00000000-0005-0000-0000-00003F690000}"/>
    <cellStyle name="Normal 21 4 2 2 3 2 2 3" xfId="26939" xr:uid="{00000000-0005-0000-0000-000040690000}"/>
    <cellStyle name="Normal 21 4 2 2 3 2 3" xfId="26940" xr:uid="{00000000-0005-0000-0000-000041690000}"/>
    <cellStyle name="Normal 21 4 2 2 3 2 3 2" xfId="26941" xr:uid="{00000000-0005-0000-0000-000042690000}"/>
    <cellStyle name="Normal 21 4 2 2 3 2 4" xfId="26942" xr:uid="{00000000-0005-0000-0000-000043690000}"/>
    <cellStyle name="Normal 21 4 2 2 3 3" xfId="26943" xr:uid="{00000000-0005-0000-0000-000044690000}"/>
    <cellStyle name="Normal 21 4 2 2 3 3 2" xfId="26944" xr:uid="{00000000-0005-0000-0000-000045690000}"/>
    <cellStyle name="Normal 21 4 2 2 3 3 2 2" xfId="26945" xr:uid="{00000000-0005-0000-0000-000046690000}"/>
    <cellStyle name="Normal 21 4 2 2 3 3 3" xfId="26946" xr:uid="{00000000-0005-0000-0000-000047690000}"/>
    <cellStyle name="Normal 21 4 2 2 3 4" xfId="26947" xr:uid="{00000000-0005-0000-0000-000048690000}"/>
    <cellStyle name="Normal 21 4 2 2 3 4 2" xfId="26948" xr:uid="{00000000-0005-0000-0000-000049690000}"/>
    <cellStyle name="Normal 21 4 2 2 3 5" xfId="26949" xr:uid="{00000000-0005-0000-0000-00004A690000}"/>
    <cellStyle name="Normal 21 4 2 2 4" xfId="26950" xr:uid="{00000000-0005-0000-0000-00004B690000}"/>
    <cellStyle name="Normal 21 4 2 2 4 2" xfId="26951" xr:uid="{00000000-0005-0000-0000-00004C690000}"/>
    <cellStyle name="Normal 21 4 2 2 4 2 2" xfId="26952" xr:uid="{00000000-0005-0000-0000-00004D690000}"/>
    <cellStyle name="Normal 21 4 2 2 4 2 2 2" xfId="26953" xr:uid="{00000000-0005-0000-0000-00004E690000}"/>
    <cellStyle name="Normal 21 4 2 2 4 2 3" xfId="26954" xr:uid="{00000000-0005-0000-0000-00004F690000}"/>
    <cellStyle name="Normal 21 4 2 2 4 3" xfId="26955" xr:uid="{00000000-0005-0000-0000-000050690000}"/>
    <cellStyle name="Normal 21 4 2 2 4 3 2" xfId="26956" xr:uid="{00000000-0005-0000-0000-000051690000}"/>
    <cellStyle name="Normal 21 4 2 2 4 4" xfId="26957" xr:uid="{00000000-0005-0000-0000-000052690000}"/>
    <cellStyle name="Normal 21 4 2 2 5" xfId="26958" xr:uid="{00000000-0005-0000-0000-000053690000}"/>
    <cellStyle name="Normal 21 4 2 2 5 2" xfId="26959" xr:uid="{00000000-0005-0000-0000-000054690000}"/>
    <cellStyle name="Normal 21 4 2 2 5 2 2" xfId="26960" xr:uid="{00000000-0005-0000-0000-000055690000}"/>
    <cellStyle name="Normal 21 4 2 2 5 3" xfId="26961" xr:uid="{00000000-0005-0000-0000-000056690000}"/>
    <cellStyle name="Normal 21 4 2 2 6" xfId="26962" xr:uid="{00000000-0005-0000-0000-000057690000}"/>
    <cellStyle name="Normal 21 4 2 2 6 2" xfId="26963" xr:uid="{00000000-0005-0000-0000-000058690000}"/>
    <cellStyle name="Normal 21 4 2 2 7" xfId="26964" xr:uid="{00000000-0005-0000-0000-000059690000}"/>
    <cellStyle name="Normal 21 4 2 3" xfId="26965" xr:uid="{00000000-0005-0000-0000-00005A690000}"/>
    <cellStyle name="Normal 21 4 2 3 2" xfId="26966" xr:uid="{00000000-0005-0000-0000-00005B690000}"/>
    <cellStyle name="Normal 21 4 2 3 2 2" xfId="26967" xr:uid="{00000000-0005-0000-0000-00005C690000}"/>
    <cellStyle name="Normal 21 4 2 3 2 2 2" xfId="26968" xr:uid="{00000000-0005-0000-0000-00005D690000}"/>
    <cellStyle name="Normal 21 4 2 3 2 2 2 2" xfId="26969" xr:uid="{00000000-0005-0000-0000-00005E690000}"/>
    <cellStyle name="Normal 21 4 2 3 2 2 2 2 2" xfId="26970" xr:uid="{00000000-0005-0000-0000-00005F690000}"/>
    <cellStyle name="Normal 21 4 2 3 2 2 2 3" xfId="26971" xr:uid="{00000000-0005-0000-0000-000060690000}"/>
    <cellStyle name="Normal 21 4 2 3 2 2 3" xfId="26972" xr:uid="{00000000-0005-0000-0000-000061690000}"/>
    <cellStyle name="Normal 21 4 2 3 2 2 3 2" xfId="26973" xr:uid="{00000000-0005-0000-0000-000062690000}"/>
    <cellStyle name="Normal 21 4 2 3 2 2 4" xfId="26974" xr:uid="{00000000-0005-0000-0000-000063690000}"/>
    <cellStyle name="Normal 21 4 2 3 2 3" xfId="26975" xr:uid="{00000000-0005-0000-0000-000064690000}"/>
    <cellStyle name="Normal 21 4 2 3 2 3 2" xfId="26976" xr:uid="{00000000-0005-0000-0000-000065690000}"/>
    <cellStyle name="Normal 21 4 2 3 2 3 2 2" xfId="26977" xr:uid="{00000000-0005-0000-0000-000066690000}"/>
    <cellStyle name="Normal 21 4 2 3 2 3 3" xfId="26978" xr:uid="{00000000-0005-0000-0000-000067690000}"/>
    <cellStyle name="Normal 21 4 2 3 2 4" xfId="26979" xr:uid="{00000000-0005-0000-0000-000068690000}"/>
    <cellStyle name="Normal 21 4 2 3 2 4 2" xfId="26980" xr:uid="{00000000-0005-0000-0000-000069690000}"/>
    <cellStyle name="Normal 21 4 2 3 2 5" xfId="26981" xr:uid="{00000000-0005-0000-0000-00006A690000}"/>
    <cellStyle name="Normal 21 4 2 3 3" xfId="26982" xr:uid="{00000000-0005-0000-0000-00006B690000}"/>
    <cellStyle name="Normal 21 4 2 3 3 2" xfId="26983" xr:uid="{00000000-0005-0000-0000-00006C690000}"/>
    <cellStyle name="Normal 21 4 2 3 3 2 2" xfId="26984" xr:uid="{00000000-0005-0000-0000-00006D690000}"/>
    <cellStyle name="Normal 21 4 2 3 3 2 2 2" xfId="26985" xr:uid="{00000000-0005-0000-0000-00006E690000}"/>
    <cellStyle name="Normal 21 4 2 3 3 2 3" xfId="26986" xr:uid="{00000000-0005-0000-0000-00006F690000}"/>
    <cellStyle name="Normal 21 4 2 3 3 3" xfId="26987" xr:uid="{00000000-0005-0000-0000-000070690000}"/>
    <cellStyle name="Normal 21 4 2 3 3 3 2" xfId="26988" xr:uid="{00000000-0005-0000-0000-000071690000}"/>
    <cellStyle name="Normal 21 4 2 3 3 4" xfId="26989" xr:uid="{00000000-0005-0000-0000-000072690000}"/>
    <cellStyle name="Normal 21 4 2 3 4" xfId="26990" xr:uid="{00000000-0005-0000-0000-000073690000}"/>
    <cellStyle name="Normal 21 4 2 3 4 2" xfId="26991" xr:uid="{00000000-0005-0000-0000-000074690000}"/>
    <cellStyle name="Normal 21 4 2 3 4 2 2" xfId="26992" xr:uid="{00000000-0005-0000-0000-000075690000}"/>
    <cellStyle name="Normal 21 4 2 3 4 3" xfId="26993" xr:uid="{00000000-0005-0000-0000-000076690000}"/>
    <cellStyle name="Normal 21 4 2 3 5" xfId="26994" xr:uid="{00000000-0005-0000-0000-000077690000}"/>
    <cellStyle name="Normal 21 4 2 3 5 2" xfId="26995" xr:uid="{00000000-0005-0000-0000-000078690000}"/>
    <cellStyle name="Normal 21 4 2 3 6" xfId="26996" xr:uid="{00000000-0005-0000-0000-000079690000}"/>
    <cellStyle name="Normal 21 4 2 4" xfId="26997" xr:uid="{00000000-0005-0000-0000-00007A690000}"/>
    <cellStyle name="Normal 21 4 2 4 2" xfId="26998" xr:uid="{00000000-0005-0000-0000-00007B690000}"/>
    <cellStyle name="Normal 21 4 2 4 2 2" xfId="26999" xr:uid="{00000000-0005-0000-0000-00007C690000}"/>
    <cellStyle name="Normal 21 4 2 4 2 2 2" xfId="27000" xr:uid="{00000000-0005-0000-0000-00007D690000}"/>
    <cellStyle name="Normal 21 4 2 4 2 2 2 2" xfId="27001" xr:uid="{00000000-0005-0000-0000-00007E690000}"/>
    <cellStyle name="Normal 21 4 2 4 2 2 3" xfId="27002" xr:uid="{00000000-0005-0000-0000-00007F690000}"/>
    <cellStyle name="Normal 21 4 2 4 2 3" xfId="27003" xr:uid="{00000000-0005-0000-0000-000080690000}"/>
    <cellStyle name="Normal 21 4 2 4 2 3 2" xfId="27004" xr:uid="{00000000-0005-0000-0000-000081690000}"/>
    <cellStyle name="Normal 21 4 2 4 2 4" xfId="27005" xr:uid="{00000000-0005-0000-0000-000082690000}"/>
    <cellStyle name="Normal 21 4 2 4 3" xfId="27006" xr:uid="{00000000-0005-0000-0000-000083690000}"/>
    <cellStyle name="Normal 21 4 2 4 3 2" xfId="27007" xr:uid="{00000000-0005-0000-0000-000084690000}"/>
    <cellStyle name="Normal 21 4 2 4 3 2 2" xfId="27008" xr:uid="{00000000-0005-0000-0000-000085690000}"/>
    <cellStyle name="Normal 21 4 2 4 3 3" xfId="27009" xr:uid="{00000000-0005-0000-0000-000086690000}"/>
    <cellStyle name="Normal 21 4 2 4 4" xfId="27010" xr:uid="{00000000-0005-0000-0000-000087690000}"/>
    <cellStyle name="Normal 21 4 2 4 4 2" xfId="27011" xr:uid="{00000000-0005-0000-0000-000088690000}"/>
    <cellStyle name="Normal 21 4 2 4 5" xfId="27012" xr:uid="{00000000-0005-0000-0000-000089690000}"/>
    <cellStyle name="Normal 21 4 2 5" xfId="27013" xr:uid="{00000000-0005-0000-0000-00008A690000}"/>
    <cellStyle name="Normal 21 4 2 5 2" xfId="27014" xr:uid="{00000000-0005-0000-0000-00008B690000}"/>
    <cellStyle name="Normal 21 4 2 5 2 2" xfId="27015" xr:uid="{00000000-0005-0000-0000-00008C690000}"/>
    <cellStyle name="Normal 21 4 2 5 2 2 2" xfId="27016" xr:uid="{00000000-0005-0000-0000-00008D690000}"/>
    <cellStyle name="Normal 21 4 2 5 2 3" xfId="27017" xr:uid="{00000000-0005-0000-0000-00008E690000}"/>
    <cellStyle name="Normal 21 4 2 5 3" xfId="27018" xr:uid="{00000000-0005-0000-0000-00008F690000}"/>
    <cellStyle name="Normal 21 4 2 5 3 2" xfId="27019" xr:uid="{00000000-0005-0000-0000-000090690000}"/>
    <cellStyle name="Normal 21 4 2 5 4" xfId="27020" xr:uid="{00000000-0005-0000-0000-000091690000}"/>
    <cellStyle name="Normal 21 4 2 6" xfId="27021" xr:uid="{00000000-0005-0000-0000-000092690000}"/>
    <cellStyle name="Normal 21 4 2 6 2" xfId="27022" xr:uid="{00000000-0005-0000-0000-000093690000}"/>
    <cellStyle name="Normal 21 4 2 6 2 2" xfId="27023" xr:uid="{00000000-0005-0000-0000-000094690000}"/>
    <cellStyle name="Normal 21 4 2 6 3" xfId="27024" xr:uid="{00000000-0005-0000-0000-000095690000}"/>
    <cellStyle name="Normal 21 4 2 7" xfId="27025" xr:uid="{00000000-0005-0000-0000-000096690000}"/>
    <cellStyle name="Normal 21 4 2 7 2" xfId="27026" xr:uid="{00000000-0005-0000-0000-000097690000}"/>
    <cellStyle name="Normal 21 4 2 8" xfId="27027" xr:uid="{00000000-0005-0000-0000-000098690000}"/>
    <cellStyle name="Normal 21 4 3" xfId="27028" xr:uid="{00000000-0005-0000-0000-000099690000}"/>
    <cellStyle name="Normal 21 4 3 2" xfId="27029" xr:uid="{00000000-0005-0000-0000-00009A690000}"/>
    <cellStyle name="Normal 21 4 3 2 2" xfId="27030" xr:uid="{00000000-0005-0000-0000-00009B690000}"/>
    <cellStyle name="Normal 21 4 3 2 2 2" xfId="27031" xr:uid="{00000000-0005-0000-0000-00009C690000}"/>
    <cellStyle name="Normal 21 4 3 2 2 2 2" xfId="27032" xr:uid="{00000000-0005-0000-0000-00009D690000}"/>
    <cellStyle name="Normal 21 4 3 2 2 2 2 2" xfId="27033" xr:uid="{00000000-0005-0000-0000-00009E690000}"/>
    <cellStyle name="Normal 21 4 3 2 2 2 2 2 2" xfId="27034" xr:uid="{00000000-0005-0000-0000-00009F690000}"/>
    <cellStyle name="Normal 21 4 3 2 2 2 2 3" xfId="27035" xr:uid="{00000000-0005-0000-0000-0000A0690000}"/>
    <cellStyle name="Normal 21 4 3 2 2 2 3" xfId="27036" xr:uid="{00000000-0005-0000-0000-0000A1690000}"/>
    <cellStyle name="Normal 21 4 3 2 2 2 3 2" xfId="27037" xr:uid="{00000000-0005-0000-0000-0000A2690000}"/>
    <cellStyle name="Normal 21 4 3 2 2 2 4" xfId="27038" xr:uid="{00000000-0005-0000-0000-0000A3690000}"/>
    <cellStyle name="Normal 21 4 3 2 2 3" xfId="27039" xr:uid="{00000000-0005-0000-0000-0000A4690000}"/>
    <cellStyle name="Normal 21 4 3 2 2 3 2" xfId="27040" xr:uid="{00000000-0005-0000-0000-0000A5690000}"/>
    <cellStyle name="Normal 21 4 3 2 2 3 2 2" xfId="27041" xr:uid="{00000000-0005-0000-0000-0000A6690000}"/>
    <cellStyle name="Normal 21 4 3 2 2 3 3" xfId="27042" xr:uid="{00000000-0005-0000-0000-0000A7690000}"/>
    <cellStyle name="Normal 21 4 3 2 2 4" xfId="27043" xr:uid="{00000000-0005-0000-0000-0000A8690000}"/>
    <cellStyle name="Normal 21 4 3 2 2 4 2" xfId="27044" xr:uid="{00000000-0005-0000-0000-0000A9690000}"/>
    <cellStyle name="Normal 21 4 3 2 2 5" xfId="27045" xr:uid="{00000000-0005-0000-0000-0000AA690000}"/>
    <cellStyle name="Normal 21 4 3 2 3" xfId="27046" xr:uid="{00000000-0005-0000-0000-0000AB690000}"/>
    <cellStyle name="Normal 21 4 3 2 3 2" xfId="27047" xr:uid="{00000000-0005-0000-0000-0000AC690000}"/>
    <cellStyle name="Normal 21 4 3 2 3 2 2" xfId="27048" xr:uid="{00000000-0005-0000-0000-0000AD690000}"/>
    <cellStyle name="Normal 21 4 3 2 3 2 2 2" xfId="27049" xr:uid="{00000000-0005-0000-0000-0000AE690000}"/>
    <cellStyle name="Normal 21 4 3 2 3 2 3" xfId="27050" xr:uid="{00000000-0005-0000-0000-0000AF690000}"/>
    <cellStyle name="Normal 21 4 3 2 3 3" xfId="27051" xr:uid="{00000000-0005-0000-0000-0000B0690000}"/>
    <cellStyle name="Normal 21 4 3 2 3 3 2" xfId="27052" xr:uid="{00000000-0005-0000-0000-0000B1690000}"/>
    <cellStyle name="Normal 21 4 3 2 3 4" xfId="27053" xr:uid="{00000000-0005-0000-0000-0000B2690000}"/>
    <cellStyle name="Normal 21 4 3 2 4" xfId="27054" xr:uid="{00000000-0005-0000-0000-0000B3690000}"/>
    <cellStyle name="Normal 21 4 3 2 4 2" xfId="27055" xr:uid="{00000000-0005-0000-0000-0000B4690000}"/>
    <cellStyle name="Normal 21 4 3 2 4 2 2" xfId="27056" xr:uid="{00000000-0005-0000-0000-0000B5690000}"/>
    <cellStyle name="Normal 21 4 3 2 4 3" xfId="27057" xr:uid="{00000000-0005-0000-0000-0000B6690000}"/>
    <cellStyle name="Normal 21 4 3 2 5" xfId="27058" xr:uid="{00000000-0005-0000-0000-0000B7690000}"/>
    <cellStyle name="Normal 21 4 3 2 5 2" xfId="27059" xr:uid="{00000000-0005-0000-0000-0000B8690000}"/>
    <cellStyle name="Normal 21 4 3 2 6" xfId="27060" xr:uid="{00000000-0005-0000-0000-0000B9690000}"/>
    <cellStyle name="Normal 21 4 3 3" xfId="27061" xr:uid="{00000000-0005-0000-0000-0000BA690000}"/>
    <cellStyle name="Normal 21 4 3 3 2" xfId="27062" xr:uid="{00000000-0005-0000-0000-0000BB690000}"/>
    <cellStyle name="Normal 21 4 3 3 2 2" xfId="27063" xr:uid="{00000000-0005-0000-0000-0000BC690000}"/>
    <cellStyle name="Normal 21 4 3 3 2 2 2" xfId="27064" xr:uid="{00000000-0005-0000-0000-0000BD690000}"/>
    <cellStyle name="Normal 21 4 3 3 2 2 2 2" xfId="27065" xr:uid="{00000000-0005-0000-0000-0000BE690000}"/>
    <cellStyle name="Normal 21 4 3 3 2 2 3" xfId="27066" xr:uid="{00000000-0005-0000-0000-0000BF690000}"/>
    <cellStyle name="Normal 21 4 3 3 2 3" xfId="27067" xr:uid="{00000000-0005-0000-0000-0000C0690000}"/>
    <cellStyle name="Normal 21 4 3 3 2 3 2" xfId="27068" xr:uid="{00000000-0005-0000-0000-0000C1690000}"/>
    <cellStyle name="Normal 21 4 3 3 2 4" xfId="27069" xr:uid="{00000000-0005-0000-0000-0000C2690000}"/>
    <cellStyle name="Normal 21 4 3 3 3" xfId="27070" xr:uid="{00000000-0005-0000-0000-0000C3690000}"/>
    <cellStyle name="Normal 21 4 3 3 3 2" xfId="27071" xr:uid="{00000000-0005-0000-0000-0000C4690000}"/>
    <cellStyle name="Normal 21 4 3 3 3 2 2" xfId="27072" xr:uid="{00000000-0005-0000-0000-0000C5690000}"/>
    <cellStyle name="Normal 21 4 3 3 3 3" xfId="27073" xr:uid="{00000000-0005-0000-0000-0000C6690000}"/>
    <cellStyle name="Normal 21 4 3 3 4" xfId="27074" xr:uid="{00000000-0005-0000-0000-0000C7690000}"/>
    <cellStyle name="Normal 21 4 3 3 4 2" xfId="27075" xr:uid="{00000000-0005-0000-0000-0000C8690000}"/>
    <cellStyle name="Normal 21 4 3 3 5" xfId="27076" xr:uid="{00000000-0005-0000-0000-0000C9690000}"/>
    <cellStyle name="Normal 21 4 3 4" xfId="27077" xr:uid="{00000000-0005-0000-0000-0000CA690000}"/>
    <cellStyle name="Normal 21 4 3 4 2" xfId="27078" xr:uid="{00000000-0005-0000-0000-0000CB690000}"/>
    <cellStyle name="Normal 21 4 3 4 2 2" xfId="27079" xr:uid="{00000000-0005-0000-0000-0000CC690000}"/>
    <cellStyle name="Normal 21 4 3 4 2 2 2" xfId="27080" xr:uid="{00000000-0005-0000-0000-0000CD690000}"/>
    <cellStyle name="Normal 21 4 3 4 2 3" xfId="27081" xr:uid="{00000000-0005-0000-0000-0000CE690000}"/>
    <cellStyle name="Normal 21 4 3 4 3" xfId="27082" xr:uid="{00000000-0005-0000-0000-0000CF690000}"/>
    <cellStyle name="Normal 21 4 3 4 3 2" xfId="27083" xr:uid="{00000000-0005-0000-0000-0000D0690000}"/>
    <cellStyle name="Normal 21 4 3 4 4" xfId="27084" xr:uid="{00000000-0005-0000-0000-0000D1690000}"/>
    <cellStyle name="Normal 21 4 3 5" xfId="27085" xr:uid="{00000000-0005-0000-0000-0000D2690000}"/>
    <cellStyle name="Normal 21 4 3 5 2" xfId="27086" xr:uid="{00000000-0005-0000-0000-0000D3690000}"/>
    <cellStyle name="Normal 21 4 3 5 2 2" xfId="27087" xr:uid="{00000000-0005-0000-0000-0000D4690000}"/>
    <cellStyle name="Normal 21 4 3 5 3" xfId="27088" xr:uid="{00000000-0005-0000-0000-0000D5690000}"/>
    <cellStyle name="Normal 21 4 3 6" xfId="27089" xr:uid="{00000000-0005-0000-0000-0000D6690000}"/>
    <cellStyle name="Normal 21 4 3 6 2" xfId="27090" xr:uid="{00000000-0005-0000-0000-0000D7690000}"/>
    <cellStyle name="Normal 21 4 3 7" xfId="27091" xr:uid="{00000000-0005-0000-0000-0000D8690000}"/>
    <cellStyle name="Normal 21 4 4" xfId="27092" xr:uid="{00000000-0005-0000-0000-0000D9690000}"/>
    <cellStyle name="Normal 21 4 4 2" xfId="27093" xr:uid="{00000000-0005-0000-0000-0000DA690000}"/>
    <cellStyle name="Normal 21 4 4 2 2" xfId="27094" xr:uid="{00000000-0005-0000-0000-0000DB690000}"/>
    <cellStyle name="Normal 21 4 4 2 2 2" xfId="27095" xr:uid="{00000000-0005-0000-0000-0000DC690000}"/>
    <cellStyle name="Normal 21 4 4 2 2 2 2" xfId="27096" xr:uid="{00000000-0005-0000-0000-0000DD690000}"/>
    <cellStyle name="Normal 21 4 4 2 2 2 2 2" xfId="27097" xr:uid="{00000000-0005-0000-0000-0000DE690000}"/>
    <cellStyle name="Normal 21 4 4 2 2 2 3" xfId="27098" xr:uid="{00000000-0005-0000-0000-0000DF690000}"/>
    <cellStyle name="Normal 21 4 4 2 2 3" xfId="27099" xr:uid="{00000000-0005-0000-0000-0000E0690000}"/>
    <cellStyle name="Normal 21 4 4 2 2 3 2" xfId="27100" xr:uid="{00000000-0005-0000-0000-0000E1690000}"/>
    <cellStyle name="Normal 21 4 4 2 2 4" xfId="27101" xr:uid="{00000000-0005-0000-0000-0000E2690000}"/>
    <cellStyle name="Normal 21 4 4 2 3" xfId="27102" xr:uid="{00000000-0005-0000-0000-0000E3690000}"/>
    <cellStyle name="Normal 21 4 4 2 3 2" xfId="27103" xr:uid="{00000000-0005-0000-0000-0000E4690000}"/>
    <cellStyle name="Normal 21 4 4 2 3 2 2" xfId="27104" xr:uid="{00000000-0005-0000-0000-0000E5690000}"/>
    <cellStyle name="Normal 21 4 4 2 3 3" xfId="27105" xr:uid="{00000000-0005-0000-0000-0000E6690000}"/>
    <cellStyle name="Normal 21 4 4 2 4" xfId="27106" xr:uid="{00000000-0005-0000-0000-0000E7690000}"/>
    <cellStyle name="Normal 21 4 4 2 4 2" xfId="27107" xr:uid="{00000000-0005-0000-0000-0000E8690000}"/>
    <cellStyle name="Normal 21 4 4 2 5" xfId="27108" xr:uid="{00000000-0005-0000-0000-0000E9690000}"/>
    <cellStyle name="Normal 21 4 4 3" xfId="27109" xr:uid="{00000000-0005-0000-0000-0000EA690000}"/>
    <cellStyle name="Normal 21 4 4 3 2" xfId="27110" xr:uid="{00000000-0005-0000-0000-0000EB690000}"/>
    <cellStyle name="Normal 21 4 4 3 2 2" xfId="27111" xr:uid="{00000000-0005-0000-0000-0000EC690000}"/>
    <cellStyle name="Normal 21 4 4 3 2 2 2" xfId="27112" xr:uid="{00000000-0005-0000-0000-0000ED690000}"/>
    <cellStyle name="Normal 21 4 4 3 2 3" xfId="27113" xr:uid="{00000000-0005-0000-0000-0000EE690000}"/>
    <cellStyle name="Normal 21 4 4 3 3" xfId="27114" xr:uid="{00000000-0005-0000-0000-0000EF690000}"/>
    <cellStyle name="Normal 21 4 4 3 3 2" xfId="27115" xr:uid="{00000000-0005-0000-0000-0000F0690000}"/>
    <cellStyle name="Normal 21 4 4 3 4" xfId="27116" xr:uid="{00000000-0005-0000-0000-0000F1690000}"/>
    <cellStyle name="Normal 21 4 4 4" xfId="27117" xr:uid="{00000000-0005-0000-0000-0000F2690000}"/>
    <cellStyle name="Normal 21 4 4 4 2" xfId="27118" xr:uid="{00000000-0005-0000-0000-0000F3690000}"/>
    <cellStyle name="Normal 21 4 4 4 2 2" xfId="27119" xr:uid="{00000000-0005-0000-0000-0000F4690000}"/>
    <cellStyle name="Normal 21 4 4 4 3" xfId="27120" xr:uid="{00000000-0005-0000-0000-0000F5690000}"/>
    <cellStyle name="Normal 21 4 4 5" xfId="27121" xr:uid="{00000000-0005-0000-0000-0000F6690000}"/>
    <cellStyle name="Normal 21 4 4 5 2" xfId="27122" xr:uid="{00000000-0005-0000-0000-0000F7690000}"/>
    <cellStyle name="Normal 21 4 4 6" xfId="27123" xr:uid="{00000000-0005-0000-0000-0000F8690000}"/>
    <cellStyle name="Normal 21 4 5" xfId="27124" xr:uid="{00000000-0005-0000-0000-0000F9690000}"/>
    <cellStyle name="Normal 21 4 5 2" xfId="27125" xr:uid="{00000000-0005-0000-0000-0000FA690000}"/>
    <cellStyle name="Normal 21 4 5 2 2" xfId="27126" xr:uid="{00000000-0005-0000-0000-0000FB690000}"/>
    <cellStyle name="Normal 21 4 5 2 2 2" xfId="27127" xr:uid="{00000000-0005-0000-0000-0000FC690000}"/>
    <cellStyle name="Normal 21 4 5 2 2 2 2" xfId="27128" xr:uid="{00000000-0005-0000-0000-0000FD690000}"/>
    <cellStyle name="Normal 21 4 5 2 2 3" xfId="27129" xr:uid="{00000000-0005-0000-0000-0000FE690000}"/>
    <cellStyle name="Normal 21 4 5 2 3" xfId="27130" xr:uid="{00000000-0005-0000-0000-0000FF690000}"/>
    <cellStyle name="Normal 21 4 5 2 3 2" xfId="27131" xr:uid="{00000000-0005-0000-0000-0000006A0000}"/>
    <cellStyle name="Normal 21 4 5 2 4" xfId="27132" xr:uid="{00000000-0005-0000-0000-0000016A0000}"/>
    <cellStyle name="Normal 21 4 5 3" xfId="27133" xr:uid="{00000000-0005-0000-0000-0000026A0000}"/>
    <cellStyle name="Normal 21 4 5 3 2" xfId="27134" xr:uid="{00000000-0005-0000-0000-0000036A0000}"/>
    <cellStyle name="Normal 21 4 5 3 2 2" xfId="27135" xr:uid="{00000000-0005-0000-0000-0000046A0000}"/>
    <cellStyle name="Normal 21 4 5 3 3" xfId="27136" xr:uid="{00000000-0005-0000-0000-0000056A0000}"/>
    <cellStyle name="Normal 21 4 5 4" xfId="27137" xr:uid="{00000000-0005-0000-0000-0000066A0000}"/>
    <cellStyle name="Normal 21 4 5 4 2" xfId="27138" xr:uid="{00000000-0005-0000-0000-0000076A0000}"/>
    <cellStyle name="Normal 21 4 5 5" xfId="27139" xr:uid="{00000000-0005-0000-0000-0000086A0000}"/>
    <cellStyle name="Normal 21 4 6" xfId="27140" xr:uid="{00000000-0005-0000-0000-0000096A0000}"/>
    <cellStyle name="Normal 21 4 6 2" xfId="27141" xr:uid="{00000000-0005-0000-0000-00000A6A0000}"/>
    <cellStyle name="Normal 21 4 6 2 2" xfId="27142" xr:uid="{00000000-0005-0000-0000-00000B6A0000}"/>
    <cellStyle name="Normal 21 4 6 2 2 2" xfId="27143" xr:uid="{00000000-0005-0000-0000-00000C6A0000}"/>
    <cellStyle name="Normal 21 4 6 2 3" xfId="27144" xr:uid="{00000000-0005-0000-0000-00000D6A0000}"/>
    <cellStyle name="Normal 21 4 6 3" xfId="27145" xr:uid="{00000000-0005-0000-0000-00000E6A0000}"/>
    <cellStyle name="Normal 21 4 6 3 2" xfId="27146" xr:uid="{00000000-0005-0000-0000-00000F6A0000}"/>
    <cellStyle name="Normal 21 4 6 4" xfId="27147" xr:uid="{00000000-0005-0000-0000-0000106A0000}"/>
    <cellStyle name="Normal 21 4 7" xfId="27148" xr:uid="{00000000-0005-0000-0000-0000116A0000}"/>
    <cellStyle name="Normal 21 4 7 2" xfId="27149" xr:uid="{00000000-0005-0000-0000-0000126A0000}"/>
    <cellStyle name="Normal 21 4 7 2 2" xfId="27150" xr:uid="{00000000-0005-0000-0000-0000136A0000}"/>
    <cellStyle name="Normal 21 4 7 3" xfId="27151" xr:uid="{00000000-0005-0000-0000-0000146A0000}"/>
    <cellStyle name="Normal 21 4 8" xfId="27152" xr:uid="{00000000-0005-0000-0000-0000156A0000}"/>
    <cellStyle name="Normal 21 4 8 2" xfId="27153" xr:uid="{00000000-0005-0000-0000-0000166A0000}"/>
    <cellStyle name="Normal 21 4 9" xfId="27154" xr:uid="{00000000-0005-0000-0000-0000176A0000}"/>
    <cellStyle name="Normal 21 5" xfId="27155" xr:uid="{00000000-0005-0000-0000-0000186A0000}"/>
    <cellStyle name="Normal 21 5 2" xfId="27156" xr:uid="{00000000-0005-0000-0000-0000196A0000}"/>
    <cellStyle name="Normal 21 5 2 2" xfId="27157" xr:uid="{00000000-0005-0000-0000-00001A6A0000}"/>
    <cellStyle name="Normal 21 5 2 2 2" xfId="27158" xr:uid="{00000000-0005-0000-0000-00001B6A0000}"/>
    <cellStyle name="Normal 21 5 2 2 2 2" xfId="27159" xr:uid="{00000000-0005-0000-0000-00001C6A0000}"/>
    <cellStyle name="Normal 21 5 2 2 2 2 2" xfId="27160" xr:uid="{00000000-0005-0000-0000-00001D6A0000}"/>
    <cellStyle name="Normal 21 5 2 2 2 2 2 2" xfId="27161" xr:uid="{00000000-0005-0000-0000-00001E6A0000}"/>
    <cellStyle name="Normal 21 5 2 2 2 2 2 2 2" xfId="27162" xr:uid="{00000000-0005-0000-0000-00001F6A0000}"/>
    <cellStyle name="Normal 21 5 2 2 2 2 2 3" xfId="27163" xr:uid="{00000000-0005-0000-0000-0000206A0000}"/>
    <cellStyle name="Normal 21 5 2 2 2 2 3" xfId="27164" xr:uid="{00000000-0005-0000-0000-0000216A0000}"/>
    <cellStyle name="Normal 21 5 2 2 2 2 3 2" xfId="27165" xr:uid="{00000000-0005-0000-0000-0000226A0000}"/>
    <cellStyle name="Normal 21 5 2 2 2 2 4" xfId="27166" xr:uid="{00000000-0005-0000-0000-0000236A0000}"/>
    <cellStyle name="Normal 21 5 2 2 2 3" xfId="27167" xr:uid="{00000000-0005-0000-0000-0000246A0000}"/>
    <cellStyle name="Normal 21 5 2 2 2 3 2" xfId="27168" xr:uid="{00000000-0005-0000-0000-0000256A0000}"/>
    <cellStyle name="Normal 21 5 2 2 2 3 2 2" xfId="27169" xr:uid="{00000000-0005-0000-0000-0000266A0000}"/>
    <cellStyle name="Normal 21 5 2 2 2 3 3" xfId="27170" xr:uid="{00000000-0005-0000-0000-0000276A0000}"/>
    <cellStyle name="Normal 21 5 2 2 2 4" xfId="27171" xr:uid="{00000000-0005-0000-0000-0000286A0000}"/>
    <cellStyle name="Normal 21 5 2 2 2 4 2" xfId="27172" xr:uid="{00000000-0005-0000-0000-0000296A0000}"/>
    <cellStyle name="Normal 21 5 2 2 2 5" xfId="27173" xr:uid="{00000000-0005-0000-0000-00002A6A0000}"/>
    <cellStyle name="Normal 21 5 2 2 3" xfId="27174" xr:uid="{00000000-0005-0000-0000-00002B6A0000}"/>
    <cellStyle name="Normal 21 5 2 2 3 2" xfId="27175" xr:uid="{00000000-0005-0000-0000-00002C6A0000}"/>
    <cellStyle name="Normal 21 5 2 2 3 2 2" xfId="27176" xr:uid="{00000000-0005-0000-0000-00002D6A0000}"/>
    <cellStyle name="Normal 21 5 2 2 3 2 2 2" xfId="27177" xr:uid="{00000000-0005-0000-0000-00002E6A0000}"/>
    <cellStyle name="Normal 21 5 2 2 3 2 3" xfId="27178" xr:uid="{00000000-0005-0000-0000-00002F6A0000}"/>
    <cellStyle name="Normal 21 5 2 2 3 3" xfId="27179" xr:uid="{00000000-0005-0000-0000-0000306A0000}"/>
    <cellStyle name="Normal 21 5 2 2 3 3 2" xfId="27180" xr:uid="{00000000-0005-0000-0000-0000316A0000}"/>
    <cellStyle name="Normal 21 5 2 2 3 4" xfId="27181" xr:uid="{00000000-0005-0000-0000-0000326A0000}"/>
    <cellStyle name="Normal 21 5 2 2 4" xfId="27182" xr:uid="{00000000-0005-0000-0000-0000336A0000}"/>
    <cellStyle name="Normal 21 5 2 2 4 2" xfId="27183" xr:uid="{00000000-0005-0000-0000-0000346A0000}"/>
    <cellStyle name="Normal 21 5 2 2 4 2 2" xfId="27184" xr:uid="{00000000-0005-0000-0000-0000356A0000}"/>
    <cellStyle name="Normal 21 5 2 2 4 3" xfId="27185" xr:uid="{00000000-0005-0000-0000-0000366A0000}"/>
    <cellStyle name="Normal 21 5 2 2 5" xfId="27186" xr:uid="{00000000-0005-0000-0000-0000376A0000}"/>
    <cellStyle name="Normal 21 5 2 2 5 2" xfId="27187" xr:uid="{00000000-0005-0000-0000-0000386A0000}"/>
    <cellStyle name="Normal 21 5 2 2 6" xfId="27188" xr:uid="{00000000-0005-0000-0000-0000396A0000}"/>
    <cellStyle name="Normal 21 5 2 3" xfId="27189" xr:uid="{00000000-0005-0000-0000-00003A6A0000}"/>
    <cellStyle name="Normal 21 5 2 3 2" xfId="27190" xr:uid="{00000000-0005-0000-0000-00003B6A0000}"/>
    <cellStyle name="Normal 21 5 2 3 2 2" xfId="27191" xr:uid="{00000000-0005-0000-0000-00003C6A0000}"/>
    <cellStyle name="Normal 21 5 2 3 2 2 2" xfId="27192" xr:uid="{00000000-0005-0000-0000-00003D6A0000}"/>
    <cellStyle name="Normal 21 5 2 3 2 2 2 2" xfId="27193" xr:uid="{00000000-0005-0000-0000-00003E6A0000}"/>
    <cellStyle name="Normal 21 5 2 3 2 2 3" xfId="27194" xr:uid="{00000000-0005-0000-0000-00003F6A0000}"/>
    <cellStyle name="Normal 21 5 2 3 2 3" xfId="27195" xr:uid="{00000000-0005-0000-0000-0000406A0000}"/>
    <cellStyle name="Normal 21 5 2 3 2 3 2" xfId="27196" xr:uid="{00000000-0005-0000-0000-0000416A0000}"/>
    <cellStyle name="Normal 21 5 2 3 2 4" xfId="27197" xr:uid="{00000000-0005-0000-0000-0000426A0000}"/>
    <cellStyle name="Normal 21 5 2 3 3" xfId="27198" xr:uid="{00000000-0005-0000-0000-0000436A0000}"/>
    <cellStyle name="Normal 21 5 2 3 3 2" xfId="27199" xr:uid="{00000000-0005-0000-0000-0000446A0000}"/>
    <cellStyle name="Normal 21 5 2 3 3 2 2" xfId="27200" xr:uid="{00000000-0005-0000-0000-0000456A0000}"/>
    <cellStyle name="Normal 21 5 2 3 3 3" xfId="27201" xr:uid="{00000000-0005-0000-0000-0000466A0000}"/>
    <cellStyle name="Normal 21 5 2 3 4" xfId="27202" xr:uid="{00000000-0005-0000-0000-0000476A0000}"/>
    <cellStyle name="Normal 21 5 2 3 4 2" xfId="27203" xr:uid="{00000000-0005-0000-0000-0000486A0000}"/>
    <cellStyle name="Normal 21 5 2 3 5" xfId="27204" xr:uid="{00000000-0005-0000-0000-0000496A0000}"/>
    <cellStyle name="Normal 21 5 2 4" xfId="27205" xr:uid="{00000000-0005-0000-0000-00004A6A0000}"/>
    <cellStyle name="Normal 21 5 2 4 2" xfId="27206" xr:uid="{00000000-0005-0000-0000-00004B6A0000}"/>
    <cellStyle name="Normal 21 5 2 4 2 2" xfId="27207" xr:uid="{00000000-0005-0000-0000-00004C6A0000}"/>
    <cellStyle name="Normal 21 5 2 4 2 2 2" xfId="27208" xr:uid="{00000000-0005-0000-0000-00004D6A0000}"/>
    <cellStyle name="Normal 21 5 2 4 2 3" xfId="27209" xr:uid="{00000000-0005-0000-0000-00004E6A0000}"/>
    <cellStyle name="Normal 21 5 2 4 3" xfId="27210" xr:uid="{00000000-0005-0000-0000-00004F6A0000}"/>
    <cellStyle name="Normal 21 5 2 4 3 2" xfId="27211" xr:uid="{00000000-0005-0000-0000-0000506A0000}"/>
    <cellStyle name="Normal 21 5 2 4 4" xfId="27212" xr:uid="{00000000-0005-0000-0000-0000516A0000}"/>
    <cellStyle name="Normal 21 5 2 5" xfId="27213" xr:uid="{00000000-0005-0000-0000-0000526A0000}"/>
    <cellStyle name="Normal 21 5 2 5 2" xfId="27214" xr:uid="{00000000-0005-0000-0000-0000536A0000}"/>
    <cellStyle name="Normal 21 5 2 5 2 2" xfId="27215" xr:uid="{00000000-0005-0000-0000-0000546A0000}"/>
    <cellStyle name="Normal 21 5 2 5 3" xfId="27216" xr:uid="{00000000-0005-0000-0000-0000556A0000}"/>
    <cellStyle name="Normal 21 5 2 6" xfId="27217" xr:uid="{00000000-0005-0000-0000-0000566A0000}"/>
    <cellStyle name="Normal 21 5 2 6 2" xfId="27218" xr:uid="{00000000-0005-0000-0000-0000576A0000}"/>
    <cellStyle name="Normal 21 5 2 7" xfId="27219" xr:uid="{00000000-0005-0000-0000-0000586A0000}"/>
    <cellStyle name="Normal 21 5 3" xfId="27220" xr:uid="{00000000-0005-0000-0000-0000596A0000}"/>
    <cellStyle name="Normal 21 5 3 2" xfId="27221" xr:uid="{00000000-0005-0000-0000-00005A6A0000}"/>
    <cellStyle name="Normal 21 5 3 2 2" xfId="27222" xr:uid="{00000000-0005-0000-0000-00005B6A0000}"/>
    <cellStyle name="Normal 21 5 3 2 2 2" xfId="27223" xr:uid="{00000000-0005-0000-0000-00005C6A0000}"/>
    <cellStyle name="Normal 21 5 3 2 2 2 2" xfId="27224" xr:uid="{00000000-0005-0000-0000-00005D6A0000}"/>
    <cellStyle name="Normal 21 5 3 2 2 2 2 2" xfId="27225" xr:uid="{00000000-0005-0000-0000-00005E6A0000}"/>
    <cellStyle name="Normal 21 5 3 2 2 2 3" xfId="27226" xr:uid="{00000000-0005-0000-0000-00005F6A0000}"/>
    <cellStyle name="Normal 21 5 3 2 2 3" xfId="27227" xr:uid="{00000000-0005-0000-0000-0000606A0000}"/>
    <cellStyle name="Normal 21 5 3 2 2 3 2" xfId="27228" xr:uid="{00000000-0005-0000-0000-0000616A0000}"/>
    <cellStyle name="Normal 21 5 3 2 2 4" xfId="27229" xr:uid="{00000000-0005-0000-0000-0000626A0000}"/>
    <cellStyle name="Normal 21 5 3 2 3" xfId="27230" xr:uid="{00000000-0005-0000-0000-0000636A0000}"/>
    <cellStyle name="Normal 21 5 3 2 3 2" xfId="27231" xr:uid="{00000000-0005-0000-0000-0000646A0000}"/>
    <cellStyle name="Normal 21 5 3 2 3 2 2" xfId="27232" xr:uid="{00000000-0005-0000-0000-0000656A0000}"/>
    <cellStyle name="Normal 21 5 3 2 3 3" xfId="27233" xr:uid="{00000000-0005-0000-0000-0000666A0000}"/>
    <cellStyle name="Normal 21 5 3 2 4" xfId="27234" xr:uid="{00000000-0005-0000-0000-0000676A0000}"/>
    <cellStyle name="Normal 21 5 3 2 4 2" xfId="27235" xr:uid="{00000000-0005-0000-0000-0000686A0000}"/>
    <cellStyle name="Normal 21 5 3 2 5" xfId="27236" xr:uid="{00000000-0005-0000-0000-0000696A0000}"/>
    <cellStyle name="Normal 21 5 3 3" xfId="27237" xr:uid="{00000000-0005-0000-0000-00006A6A0000}"/>
    <cellStyle name="Normal 21 5 3 3 2" xfId="27238" xr:uid="{00000000-0005-0000-0000-00006B6A0000}"/>
    <cellStyle name="Normal 21 5 3 3 2 2" xfId="27239" xr:uid="{00000000-0005-0000-0000-00006C6A0000}"/>
    <cellStyle name="Normal 21 5 3 3 2 2 2" xfId="27240" xr:uid="{00000000-0005-0000-0000-00006D6A0000}"/>
    <cellStyle name="Normal 21 5 3 3 2 3" xfId="27241" xr:uid="{00000000-0005-0000-0000-00006E6A0000}"/>
    <cellStyle name="Normal 21 5 3 3 3" xfId="27242" xr:uid="{00000000-0005-0000-0000-00006F6A0000}"/>
    <cellStyle name="Normal 21 5 3 3 3 2" xfId="27243" xr:uid="{00000000-0005-0000-0000-0000706A0000}"/>
    <cellStyle name="Normal 21 5 3 3 4" xfId="27244" xr:uid="{00000000-0005-0000-0000-0000716A0000}"/>
    <cellStyle name="Normal 21 5 3 4" xfId="27245" xr:uid="{00000000-0005-0000-0000-0000726A0000}"/>
    <cellStyle name="Normal 21 5 3 4 2" xfId="27246" xr:uid="{00000000-0005-0000-0000-0000736A0000}"/>
    <cellStyle name="Normal 21 5 3 4 2 2" xfId="27247" xr:uid="{00000000-0005-0000-0000-0000746A0000}"/>
    <cellStyle name="Normal 21 5 3 4 3" xfId="27248" xr:uid="{00000000-0005-0000-0000-0000756A0000}"/>
    <cellStyle name="Normal 21 5 3 5" xfId="27249" xr:uid="{00000000-0005-0000-0000-0000766A0000}"/>
    <cellStyle name="Normal 21 5 3 5 2" xfId="27250" xr:uid="{00000000-0005-0000-0000-0000776A0000}"/>
    <cellStyle name="Normal 21 5 3 6" xfId="27251" xr:uid="{00000000-0005-0000-0000-0000786A0000}"/>
    <cellStyle name="Normal 21 5 4" xfId="27252" xr:uid="{00000000-0005-0000-0000-0000796A0000}"/>
    <cellStyle name="Normal 21 5 4 2" xfId="27253" xr:uid="{00000000-0005-0000-0000-00007A6A0000}"/>
    <cellStyle name="Normal 21 5 4 2 2" xfId="27254" xr:uid="{00000000-0005-0000-0000-00007B6A0000}"/>
    <cellStyle name="Normal 21 5 4 2 2 2" xfId="27255" xr:uid="{00000000-0005-0000-0000-00007C6A0000}"/>
    <cellStyle name="Normal 21 5 4 2 2 2 2" xfId="27256" xr:uid="{00000000-0005-0000-0000-00007D6A0000}"/>
    <cellStyle name="Normal 21 5 4 2 2 3" xfId="27257" xr:uid="{00000000-0005-0000-0000-00007E6A0000}"/>
    <cellStyle name="Normal 21 5 4 2 3" xfId="27258" xr:uid="{00000000-0005-0000-0000-00007F6A0000}"/>
    <cellStyle name="Normal 21 5 4 2 3 2" xfId="27259" xr:uid="{00000000-0005-0000-0000-0000806A0000}"/>
    <cellStyle name="Normal 21 5 4 2 4" xfId="27260" xr:uid="{00000000-0005-0000-0000-0000816A0000}"/>
    <cellStyle name="Normal 21 5 4 3" xfId="27261" xr:uid="{00000000-0005-0000-0000-0000826A0000}"/>
    <cellStyle name="Normal 21 5 4 3 2" xfId="27262" xr:uid="{00000000-0005-0000-0000-0000836A0000}"/>
    <cellStyle name="Normal 21 5 4 3 2 2" xfId="27263" xr:uid="{00000000-0005-0000-0000-0000846A0000}"/>
    <cellStyle name="Normal 21 5 4 3 3" xfId="27264" xr:uid="{00000000-0005-0000-0000-0000856A0000}"/>
    <cellStyle name="Normal 21 5 4 4" xfId="27265" xr:uid="{00000000-0005-0000-0000-0000866A0000}"/>
    <cellStyle name="Normal 21 5 4 4 2" xfId="27266" xr:uid="{00000000-0005-0000-0000-0000876A0000}"/>
    <cellStyle name="Normal 21 5 4 5" xfId="27267" xr:uid="{00000000-0005-0000-0000-0000886A0000}"/>
    <cellStyle name="Normal 21 5 5" xfId="27268" xr:uid="{00000000-0005-0000-0000-0000896A0000}"/>
    <cellStyle name="Normal 21 5 5 2" xfId="27269" xr:uid="{00000000-0005-0000-0000-00008A6A0000}"/>
    <cellStyle name="Normal 21 5 5 2 2" xfId="27270" xr:uid="{00000000-0005-0000-0000-00008B6A0000}"/>
    <cellStyle name="Normal 21 5 5 2 2 2" xfId="27271" xr:uid="{00000000-0005-0000-0000-00008C6A0000}"/>
    <cellStyle name="Normal 21 5 5 2 3" xfId="27272" xr:uid="{00000000-0005-0000-0000-00008D6A0000}"/>
    <cellStyle name="Normal 21 5 5 3" xfId="27273" xr:uid="{00000000-0005-0000-0000-00008E6A0000}"/>
    <cellStyle name="Normal 21 5 5 3 2" xfId="27274" xr:uid="{00000000-0005-0000-0000-00008F6A0000}"/>
    <cellStyle name="Normal 21 5 5 4" xfId="27275" xr:uid="{00000000-0005-0000-0000-0000906A0000}"/>
    <cellStyle name="Normal 21 5 6" xfId="27276" xr:uid="{00000000-0005-0000-0000-0000916A0000}"/>
    <cellStyle name="Normal 21 5 6 2" xfId="27277" xr:uid="{00000000-0005-0000-0000-0000926A0000}"/>
    <cellStyle name="Normal 21 5 6 2 2" xfId="27278" xr:uid="{00000000-0005-0000-0000-0000936A0000}"/>
    <cellStyle name="Normal 21 5 6 3" xfId="27279" xr:uid="{00000000-0005-0000-0000-0000946A0000}"/>
    <cellStyle name="Normal 21 5 7" xfId="27280" xr:uid="{00000000-0005-0000-0000-0000956A0000}"/>
    <cellStyle name="Normal 21 5 7 2" xfId="27281" xr:uid="{00000000-0005-0000-0000-0000966A0000}"/>
    <cellStyle name="Normal 21 5 8" xfId="27282" xr:uid="{00000000-0005-0000-0000-0000976A0000}"/>
    <cellStyle name="Normal 21 6" xfId="27283" xr:uid="{00000000-0005-0000-0000-0000986A0000}"/>
    <cellStyle name="Normal 21 6 2" xfId="27284" xr:uid="{00000000-0005-0000-0000-0000996A0000}"/>
    <cellStyle name="Normal 21 6 2 2" xfId="27285" xr:uid="{00000000-0005-0000-0000-00009A6A0000}"/>
    <cellStyle name="Normal 21 6 2 2 2" xfId="27286" xr:uid="{00000000-0005-0000-0000-00009B6A0000}"/>
    <cellStyle name="Normal 21 6 2 2 2 2" xfId="27287" xr:uid="{00000000-0005-0000-0000-00009C6A0000}"/>
    <cellStyle name="Normal 21 6 2 2 2 2 2" xfId="27288" xr:uid="{00000000-0005-0000-0000-00009D6A0000}"/>
    <cellStyle name="Normal 21 6 2 2 2 2 2 2" xfId="27289" xr:uid="{00000000-0005-0000-0000-00009E6A0000}"/>
    <cellStyle name="Normal 21 6 2 2 2 2 3" xfId="27290" xr:uid="{00000000-0005-0000-0000-00009F6A0000}"/>
    <cellStyle name="Normal 21 6 2 2 2 3" xfId="27291" xr:uid="{00000000-0005-0000-0000-0000A06A0000}"/>
    <cellStyle name="Normal 21 6 2 2 2 3 2" xfId="27292" xr:uid="{00000000-0005-0000-0000-0000A16A0000}"/>
    <cellStyle name="Normal 21 6 2 2 2 4" xfId="27293" xr:uid="{00000000-0005-0000-0000-0000A26A0000}"/>
    <cellStyle name="Normal 21 6 2 2 3" xfId="27294" xr:uid="{00000000-0005-0000-0000-0000A36A0000}"/>
    <cellStyle name="Normal 21 6 2 2 3 2" xfId="27295" xr:uid="{00000000-0005-0000-0000-0000A46A0000}"/>
    <cellStyle name="Normal 21 6 2 2 3 2 2" xfId="27296" xr:uid="{00000000-0005-0000-0000-0000A56A0000}"/>
    <cellStyle name="Normal 21 6 2 2 3 3" xfId="27297" xr:uid="{00000000-0005-0000-0000-0000A66A0000}"/>
    <cellStyle name="Normal 21 6 2 2 4" xfId="27298" xr:uid="{00000000-0005-0000-0000-0000A76A0000}"/>
    <cellStyle name="Normal 21 6 2 2 4 2" xfId="27299" xr:uid="{00000000-0005-0000-0000-0000A86A0000}"/>
    <cellStyle name="Normal 21 6 2 2 5" xfId="27300" xr:uid="{00000000-0005-0000-0000-0000A96A0000}"/>
    <cellStyle name="Normal 21 6 2 3" xfId="27301" xr:uid="{00000000-0005-0000-0000-0000AA6A0000}"/>
    <cellStyle name="Normal 21 6 2 3 2" xfId="27302" xr:uid="{00000000-0005-0000-0000-0000AB6A0000}"/>
    <cellStyle name="Normal 21 6 2 3 2 2" xfId="27303" xr:uid="{00000000-0005-0000-0000-0000AC6A0000}"/>
    <cellStyle name="Normal 21 6 2 3 2 2 2" xfId="27304" xr:uid="{00000000-0005-0000-0000-0000AD6A0000}"/>
    <cellStyle name="Normal 21 6 2 3 2 3" xfId="27305" xr:uid="{00000000-0005-0000-0000-0000AE6A0000}"/>
    <cellStyle name="Normal 21 6 2 3 3" xfId="27306" xr:uid="{00000000-0005-0000-0000-0000AF6A0000}"/>
    <cellStyle name="Normal 21 6 2 3 3 2" xfId="27307" xr:uid="{00000000-0005-0000-0000-0000B06A0000}"/>
    <cellStyle name="Normal 21 6 2 3 4" xfId="27308" xr:uid="{00000000-0005-0000-0000-0000B16A0000}"/>
    <cellStyle name="Normal 21 6 2 4" xfId="27309" xr:uid="{00000000-0005-0000-0000-0000B26A0000}"/>
    <cellStyle name="Normal 21 6 2 4 2" xfId="27310" xr:uid="{00000000-0005-0000-0000-0000B36A0000}"/>
    <cellStyle name="Normal 21 6 2 4 2 2" xfId="27311" xr:uid="{00000000-0005-0000-0000-0000B46A0000}"/>
    <cellStyle name="Normal 21 6 2 4 3" xfId="27312" xr:uid="{00000000-0005-0000-0000-0000B56A0000}"/>
    <cellStyle name="Normal 21 6 2 5" xfId="27313" xr:uid="{00000000-0005-0000-0000-0000B66A0000}"/>
    <cellStyle name="Normal 21 6 2 5 2" xfId="27314" xr:uid="{00000000-0005-0000-0000-0000B76A0000}"/>
    <cellStyle name="Normal 21 6 2 6" xfId="27315" xr:uid="{00000000-0005-0000-0000-0000B86A0000}"/>
    <cellStyle name="Normal 21 6 3" xfId="27316" xr:uid="{00000000-0005-0000-0000-0000B96A0000}"/>
    <cellStyle name="Normal 21 6 3 2" xfId="27317" xr:uid="{00000000-0005-0000-0000-0000BA6A0000}"/>
    <cellStyle name="Normal 21 6 3 2 2" xfId="27318" xr:uid="{00000000-0005-0000-0000-0000BB6A0000}"/>
    <cellStyle name="Normal 21 6 3 2 2 2" xfId="27319" xr:uid="{00000000-0005-0000-0000-0000BC6A0000}"/>
    <cellStyle name="Normal 21 6 3 2 2 2 2" xfId="27320" xr:uid="{00000000-0005-0000-0000-0000BD6A0000}"/>
    <cellStyle name="Normal 21 6 3 2 2 3" xfId="27321" xr:uid="{00000000-0005-0000-0000-0000BE6A0000}"/>
    <cellStyle name="Normal 21 6 3 2 3" xfId="27322" xr:uid="{00000000-0005-0000-0000-0000BF6A0000}"/>
    <cellStyle name="Normal 21 6 3 2 3 2" xfId="27323" xr:uid="{00000000-0005-0000-0000-0000C06A0000}"/>
    <cellStyle name="Normal 21 6 3 2 4" xfId="27324" xr:uid="{00000000-0005-0000-0000-0000C16A0000}"/>
    <cellStyle name="Normal 21 6 3 3" xfId="27325" xr:uid="{00000000-0005-0000-0000-0000C26A0000}"/>
    <cellStyle name="Normal 21 6 3 3 2" xfId="27326" xr:uid="{00000000-0005-0000-0000-0000C36A0000}"/>
    <cellStyle name="Normal 21 6 3 3 2 2" xfId="27327" xr:uid="{00000000-0005-0000-0000-0000C46A0000}"/>
    <cellStyle name="Normal 21 6 3 3 3" xfId="27328" xr:uid="{00000000-0005-0000-0000-0000C56A0000}"/>
    <cellStyle name="Normal 21 6 3 4" xfId="27329" xr:uid="{00000000-0005-0000-0000-0000C66A0000}"/>
    <cellStyle name="Normal 21 6 3 4 2" xfId="27330" xr:uid="{00000000-0005-0000-0000-0000C76A0000}"/>
    <cellStyle name="Normal 21 6 3 5" xfId="27331" xr:uid="{00000000-0005-0000-0000-0000C86A0000}"/>
    <cellStyle name="Normal 21 6 4" xfId="27332" xr:uid="{00000000-0005-0000-0000-0000C96A0000}"/>
    <cellStyle name="Normal 21 6 4 2" xfId="27333" xr:uid="{00000000-0005-0000-0000-0000CA6A0000}"/>
    <cellStyle name="Normal 21 6 4 2 2" xfId="27334" xr:uid="{00000000-0005-0000-0000-0000CB6A0000}"/>
    <cellStyle name="Normal 21 6 4 2 2 2" xfId="27335" xr:uid="{00000000-0005-0000-0000-0000CC6A0000}"/>
    <cellStyle name="Normal 21 6 4 2 3" xfId="27336" xr:uid="{00000000-0005-0000-0000-0000CD6A0000}"/>
    <cellStyle name="Normal 21 6 4 3" xfId="27337" xr:uid="{00000000-0005-0000-0000-0000CE6A0000}"/>
    <cellStyle name="Normal 21 6 4 3 2" xfId="27338" xr:uid="{00000000-0005-0000-0000-0000CF6A0000}"/>
    <cellStyle name="Normal 21 6 4 4" xfId="27339" xr:uid="{00000000-0005-0000-0000-0000D06A0000}"/>
    <cellStyle name="Normal 21 6 5" xfId="27340" xr:uid="{00000000-0005-0000-0000-0000D16A0000}"/>
    <cellStyle name="Normal 21 6 5 2" xfId="27341" xr:uid="{00000000-0005-0000-0000-0000D26A0000}"/>
    <cellStyle name="Normal 21 6 5 2 2" xfId="27342" xr:uid="{00000000-0005-0000-0000-0000D36A0000}"/>
    <cellStyle name="Normal 21 6 5 3" xfId="27343" xr:uid="{00000000-0005-0000-0000-0000D46A0000}"/>
    <cellStyle name="Normal 21 6 6" xfId="27344" xr:uid="{00000000-0005-0000-0000-0000D56A0000}"/>
    <cellStyle name="Normal 21 6 6 2" xfId="27345" xr:uid="{00000000-0005-0000-0000-0000D66A0000}"/>
    <cellStyle name="Normal 21 6 7" xfId="27346" xr:uid="{00000000-0005-0000-0000-0000D76A0000}"/>
    <cellStyle name="Normal 21 7" xfId="27347" xr:uid="{00000000-0005-0000-0000-0000D86A0000}"/>
    <cellStyle name="Normal 21 7 2" xfId="27348" xr:uid="{00000000-0005-0000-0000-0000D96A0000}"/>
    <cellStyle name="Normal 21 7 2 2" xfId="27349" xr:uid="{00000000-0005-0000-0000-0000DA6A0000}"/>
    <cellStyle name="Normal 21 7 2 2 2" xfId="27350" xr:uid="{00000000-0005-0000-0000-0000DB6A0000}"/>
    <cellStyle name="Normal 21 7 2 2 2 2" xfId="27351" xr:uid="{00000000-0005-0000-0000-0000DC6A0000}"/>
    <cellStyle name="Normal 21 7 2 2 2 2 2" xfId="27352" xr:uid="{00000000-0005-0000-0000-0000DD6A0000}"/>
    <cellStyle name="Normal 21 7 2 2 2 3" xfId="27353" xr:uid="{00000000-0005-0000-0000-0000DE6A0000}"/>
    <cellStyle name="Normal 21 7 2 2 3" xfId="27354" xr:uid="{00000000-0005-0000-0000-0000DF6A0000}"/>
    <cellStyle name="Normal 21 7 2 2 3 2" xfId="27355" xr:uid="{00000000-0005-0000-0000-0000E06A0000}"/>
    <cellStyle name="Normal 21 7 2 2 4" xfId="27356" xr:uid="{00000000-0005-0000-0000-0000E16A0000}"/>
    <cellStyle name="Normal 21 7 2 3" xfId="27357" xr:uid="{00000000-0005-0000-0000-0000E26A0000}"/>
    <cellStyle name="Normal 21 7 2 3 2" xfId="27358" xr:uid="{00000000-0005-0000-0000-0000E36A0000}"/>
    <cellStyle name="Normal 21 7 2 3 2 2" xfId="27359" xr:uid="{00000000-0005-0000-0000-0000E46A0000}"/>
    <cellStyle name="Normal 21 7 2 3 3" xfId="27360" xr:uid="{00000000-0005-0000-0000-0000E56A0000}"/>
    <cellStyle name="Normal 21 7 2 4" xfId="27361" xr:uid="{00000000-0005-0000-0000-0000E66A0000}"/>
    <cellStyle name="Normal 21 7 2 4 2" xfId="27362" xr:uid="{00000000-0005-0000-0000-0000E76A0000}"/>
    <cellStyle name="Normal 21 7 2 5" xfId="27363" xr:uid="{00000000-0005-0000-0000-0000E86A0000}"/>
    <cellStyle name="Normal 21 7 3" xfId="27364" xr:uid="{00000000-0005-0000-0000-0000E96A0000}"/>
    <cellStyle name="Normal 21 7 3 2" xfId="27365" xr:uid="{00000000-0005-0000-0000-0000EA6A0000}"/>
    <cellStyle name="Normal 21 7 3 2 2" xfId="27366" xr:uid="{00000000-0005-0000-0000-0000EB6A0000}"/>
    <cellStyle name="Normal 21 7 3 2 2 2" xfId="27367" xr:uid="{00000000-0005-0000-0000-0000EC6A0000}"/>
    <cellStyle name="Normal 21 7 3 2 3" xfId="27368" xr:uid="{00000000-0005-0000-0000-0000ED6A0000}"/>
    <cellStyle name="Normal 21 7 3 3" xfId="27369" xr:uid="{00000000-0005-0000-0000-0000EE6A0000}"/>
    <cellStyle name="Normal 21 7 3 3 2" xfId="27370" xr:uid="{00000000-0005-0000-0000-0000EF6A0000}"/>
    <cellStyle name="Normal 21 7 3 4" xfId="27371" xr:uid="{00000000-0005-0000-0000-0000F06A0000}"/>
    <cellStyle name="Normal 21 7 4" xfId="27372" xr:uid="{00000000-0005-0000-0000-0000F16A0000}"/>
    <cellStyle name="Normal 21 7 4 2" xfId="27373" xr:uid="{00000000-0005-0000-0000-0000F26A0000}"/>
    <cellStyle name="Normal 21 7 4 2 2" xfId="27374" xr:uid="{00000000-0005-0000-0000-0000F36A0000}"/>
    <cellStyle name="Normal 21 7 4 3" xfId="27375" xr:uid="{00000000-0005-0000-0000-0000F46A0000}"/>
    <cellStyle name="Normal 21 7 5" xfId="27376" xr:uid="{00000000-0005-0000-0000-0000F56A0000}"/>
    <cellStyle name="Normal 21 7 5 2" xfId="27377" xr:uid="{00000000-0005-0000-0000-0000F66A0000}"/>
    <cellStyle name="Normal 21 7 6" xfId="27378" xr:uid="{00000000-0005-0000-0000-0000F76A0000}"/>
    <cellStyle name="Normal 21 8" xfId="27379" xr:uid="{00000000-0005-0000-0000-0000F86A0000}"/>
    <cellStyle name="Normal 21 8 2" xfId="27380" xr:uid="{00000000-0005-0000-0000-0000F96A0000}"/>
    <cellStyle name="Normal 21 8 2 2" xfId="27381" xr:uid="{00000000-0005-0000-0000-0000FA6A0000}"/>
    <cellStyle name="Normal 21 8 2 2 2" xfId="27382" xr:uid="{00000000-0005-0000-0000-0000FB6A0000}"/>
    <cellStyle name="Normal 21 8 2 2 2 2" xfId="27383" xr:uid="{00000000-0005-0000-0000-0000FC6A0000}"/>
    <cellStyle name="Normal 21 8 2 2 3" xfId="27384" xr:uid="{00000000-0005-0000-0000-0000FD6A0000}"/>
    <cellStyle name="Normal 21 8 2 3" xfId="27385" xr:uid="{00000000-0005-0000-0000-0000FE6A0000}"/>
    <cellStyle name="Normal 21 8 2 3 2" xfId="27386" xr:uid="{00000000-0005-0000-0000-0000FF6A0000}"/>
    <cellStyle name="Normal 21 8 2 4" xfId="27387" xr:uid="{00000000-0005-0000-0000-0000006B0000}"/>
    <cellStyle name="Normal 21 8 3" xfId="27388" xr:uid="{00000000-0005-0000-0000-0000016B0000}"/>
    <cellStyle name="Normal 21 8 3 2" xfId="27389" xr:uid="{00000000-0005-0000-0000-0000026B0000}"/>
    <cellStyle name="Normal 21 8 3 2 2" xfId="27390" xr:uid="{00000000-0005-0000-0000-0000036B0000}"/>
    <cellStyle name="Normal 21 8 3 3" xfId="27391" xr:uid="{00000000-0005-0000-0000-0000046B0000}"/>
    <cellStyle name="Normal 21 8 4" xfId="27392" xr:uid="{00000000-0005-0000-0000-0000056B0000}"/>
    <cellStyle name="Normal 21 8 4 2" xfId="27393" xr:uid="{00000000-0005-0000-0000-0000066B0000}"/>
    <cellStyle name="Normal 21 8 5" xfId="27394" xr:uid="{00000000-0005-0000-0000-0000076B0000}"/>
    <cellStyle name="Normal 21 9" xfId="27395" xr:uid="{00000000-0005-0000-0000-0000086B0000}"/>
    <cellStyle name="Normal 21 9 2" xfId="27396" xr:uid="{00000000-0005-0000-0000-0000096B0000}"/>
    <cellStyle name="Normal 21 9 2 2" xfId="27397" xr:uid="{00000000-0005-0000-0000-00000A6B0000}"/>
    <cellStyle name="Normal 21 9 2 2 2" xfId="27398" xr:uid="{00000000-0005-0000-0000-00000B6B0000}"/>
    <cellStyle name="Normal 21 9 2 3" xfId="27399" xr:uid="{00000000-0005-0000-0000-00000C6B0000}"/>
    <cellStyle name="Normal 21 9 3" xfId="27400" xr:uid="{00000000-0005-0000-0000-00000D6B0000}"/>
    <cellStyle name="Normal 21 9 3 2" xfId="27401" xr:uid="{00000000-0005-0000-0000-00000E6B0000}"/>
    <cellStyle name="Normal 21 9 4" xfId="27402" xr:uid="{00000000-0005-0000-0000-00000F6B0000}"/>
    <cellStyle name="Normal 22" xfId="27403" xr:uid="{00000000-0005-0000-0000-0000106B0000}"/>
    <cellStyle name="Normal 22 10" xfId="27404" xr:uid="{00000000-0005-0000-0000-0000116B0000}"/>
    <cellStyle name="Normal 22 10 2" xfId="27405" xr:uid="{00000000-0005-0000-0000-0000126B0000}"/>
    <cellStyle name="Normal 22 10 2 2" xfId="27406" xr:uid="{00000000-0005-0000-0000-0000136B0000}"/>
    <cellStyle name="Normal 22 10 3" xfId="27407" xr:uid="{00000000-0005-0000-0000-0000146B0000}"/>
    <cellStyle name="Normal 22 11" xfId="27408" xr:uid="{00000000-0005-0000-0000-0000156B0000}"/>
    <cellStyle name="Normal 22 11 2" xfId="27409" xr:uid="{00000000-0005-0000-0000-0000166B0000}"/>
    <cellStyle name="Normal 22 12" xfId="27410" xr:uid="{00000000-0005-0000-0000-0000176B0000}"/>
    <cellStyle name="Normal 22 13" xfId="27411" xr:uid="{00000000-0005-0000-0000-0000186B0000}"/>
    <cellStyle name="Normal 22 14" xfId="27412" xr:uid="{00000000-0005-0000-0000-0000196B0000}"/>
    <cellStyle name="Normal 22 15" xfId="27413" xr:uid="{00000000-0005-0000-0000-00001A6B0000}"/>
    <cellStyle name="Normal 22 2" xfId="27414" xr:uid="{00000000-0005-0000-0000-00001B6B0000}"/>
    <cellStyle name="Normal 22 2 10" xfId="27415" xr:uid="{00000000-0005-0000-0000-00001C6B0000}"/>
    <cellStyle name="Normal 22 2 10 2" xfId="27416" xr:uid="{00000000-0005-0000-0000-00001D6B0000}"/>
    <cellStyle name="Normal 22 2 11" xfId="27417" xr:uid="{00000000-0005-0000-0000-00001E6B0000}"/>
    <cellStyle name="Normal 22 2 2" xfId="27418" xr:uid="{00000000-0005-0000-0000-00001F6B0000}"/>
    <cellStyle name="Normal 22 2 2 10" xfId="27419" xr:uid="{00000000-0005-0000-0000-0000206B0000}"/>
    <cellStyle name="Normal 22 2 2 2" xfId="27420" xr:uid="{00000000-0005-0000-0000-0000216B0000}"/>
    <cellStyle name="Normal 22 2 2 2 2" xfId="27421" xr:uid="{00000000-0005-0000-0000-0000226B0000}"/>
    <cellStyle name="Normal 22 2 2 2 2 2" xfId="27422" xr:uid="{00000000-0005-0000-0000-0000236B0000}"/>
    <cellStyle name="Normal 22 2 2 2 2 2 2" xfId="27423" xr:uid="{00000000-0005-0000-0000-0000246B0000}"/>
    <cellStyle name="Normal 22 2 2 2 2 2 2 2" xfId="27424" xr:uid="{00000000-0005-0000-0000-0000256B0000}"/>
    <cellStyle name="Normal 22 2 2 2 2 2 2 2 2" xfId="27425" xr:uid="{00000000-0005-0000-0000-0000266B0000}"/>
    <cellStyle name="Normal 22 2 2 2 2 2 2 2 2 2" xfId="27426" xr:uid="{00000000-0005-0000-0000-0000276B0000}"/>
    <cellStyle name="Normal 22 2 2 2 2 2 2 2 2 2 2" xfId="27427" xr:uid="{00000000-0005-0000-0000-0000286B0000}"/>
    <cellStyle name="Normal 22 2 2 2 2 2 2 2 2 2 2 2" xfId="27428" xr:uid="{00000000-0005-0000-0000-0000296B0000}"/>
    <cellStyle name="Normal 22 2 2 2 2 2 2 2 2 2 3" xfId="27429" xr:uid="{00000000-0005-0000-0000-00002A6B0000}"/>
    <cellStyle name="Normal 22 2 2 2 2 2 2 2 2 3" xfId="27430" xr:uid="{00000000-0005-0000-0000-00002B6B0000}"/>
    <cellStyle name="Normal 22 2 2 2 2 2 2 2 2 3 2" xfId="27431" xr:uid="{00000000-0005-0000-0000-00002C6B0000}"/>
    <cellStyle name="Normal 22 2 2 2 2 2 2 2 2 4" xfId="27432" xr:uid="{00000000-0005-0000-0000-00002D6B0000}"/>
    <cellStyle name="Normal 22 2 2 2 2 2 2 2 3" xfId="27433" xr:uid="{00000000-0005-0000-0000-00002E6B0000}"/>
    <cellStyle name="Normal 22 2 2 2 2 2 2 2 3 2" xfId="27434" xr:uid="{00000000-0005-0000-0000-00002F6B0000}"/>
    <cellStyle name="Normal 22 2 2 2 2 2 2 2 3 2 2" xfId="27435" xr:uid="{00000000-0005-0000-0000-0000306B0000}"/>
    <cellStyle name="Normal 22 2 2 2 2 2 2 2 3 3" xfId="27436" xr:uid="{00000000-0005-0000-0000-0000316B0000}"/>
    <cellStyle name="Normal 22 2 2 2 2 2 2 2 4" xfId="27437" xr:uid="{00000000-0005-0000-0000-0000326B0000}"/>
    <cellStyle name="Normal 22 2 2 2 2 2 2 2 4 2" xfId="27438" xr:uid="{00000000-0005-0000-0000-0000336B0000}"/>
    <cellStyle name="Normal 22 2 2 2 2 2 2 2 5" xfId="27439" xr:uid="{00000000-0005-0000-0000-0000346B0000}"/>
    <cellStyle name="Normal 22 2 2 2 2 2 2 3" xfId="27440" xr:uid="{00000000-0005-0000-0000-0000356B0000}"/>
    <cellStyle name="Normal 22 2 2 2 2 2 2 3 2" xfId="27441" xr:uid="{00000000-0005-0000-0000-0000366B0000}"/>
    <cellStyle name="Normal 22 2 2 2 2 2 2 3 2 2" xfId="27442" xr:uid="{00000000-0005-0000-0000-0000376B0000}"/>
    <cellStyle name="Normal 22 2 2 2 2 2 2 3 2 2 2" xfId="27443" xr:uid="{00000000-0005-0000-0000-0000386B0000}"/>
    <cellStyle name="Normal 22 2 2 2 2 2 2 3 2 3" xfId="27444" xr:uid="{00000000-0005-0000-0000-0000396B0000}"/>
    <cellStyle name="Normal 22 2 2 2 2 2 2 3 3" xfId="27445" xr:uid="{00000000-0005-0000-0000-00003A6B0000}"/>
    <cellStyle name="Normal 22 2 2 2 2 2 2 3 3 2" xfId="27446" xr:uid="{00000000-0005-0000-0000-00003B6B0000}"/>
    <cellStyle name="Normal 22 2 2 2 2 2 2 3 4" xfId="27447" xr:uid="{00000000-0005-0000-0000-00003C6B0000}"/>
    <cellStyle name="Normal 22 2 2 2 2 2 2 4" xfId="27448" xr:uid="{00000000-0005-0000-0000-00003D6B0000}"/>
    <cellStyle name="Normal 22 2 2 2 2 2 2 4 2" xfId="27449" xr:uid="{00000000-0005-0000-0000-00003E6B0000}"/>
    <cellStyle name="Normal 22 2 2 2 2 2 2 4 2 2" xfId="27450" xr:uid="{00000000-0005-0000-0000-00003F6B0000}"/>
    <cellStyle name="Normal 22 2 2 2 2 2 2 4 3" xfId="27451" xr:uid="{00000000-0005-0000-0000-0000406B0000}"/>
    <cellStyle name="Normal 22 2 2 2 2 2 2 5" xfId="27452" xr:uid="{00000000-0005-0000-0000-0000416B0000}"/>
    <cellStyle name="Normal 22 2 2 2 2 2 2 5 2" xfId="27453" xr:uid="{00000000-0005-0000-0000-0000426B0000}"/>
    <cellStyle name="Normal 22 2 2 2 2 2 2 6" xfId="27454" xr:uid="{00000000-0005-0000-0000-0000436B0000}"/>
    <cellStyle name="Normal 22 2 2 2 2 2 3" xfId="27455" xr:uid="{00000000-0005-0000-0000-0000446B0000}"/>
    <cellStyle name="Normal 22 2 2 2 2 2 3 2" xfId="27456" xr:uid="{00000000-0005-0000-0000-0000456B0000}"/>
    <cellStyle name="Normal 22 2 2 2 2 2 3 2 2" xfId="27457" xr:uid="{00000000-0005-0000-0000-0000466B0000}"/>
    <cellStyle name="Normal 22 2 2 2 2 2 3 2 2 2" xfId="27458" xr:uid="{00000000-0005-0000-0000-0000476B0000}"/>
    <cellStyle name="Normal 22 2 2 2 2 2 3 2 2 2 2" xfId="27459" xr:uid="{00000000-0005-0000-0000-0000486B0000}"/>
    <cellStyle name="Normal 22 2 2 2 2 2 3 2 2 3" xfId="27460" xr:uid="{00000000-0005-0000-0000-0000496B0000}"/>
    <cellStyle name="Normal 22 2 2 2 2 2 3 2 3" xfId="27461" xr:uid="{00000000-0005-0000-0000-00004A6B0000}"/>
    <cellStyle name="Normal 22 2 2 2 2 2 3 2 3 2" xfId="27462" xr:uid="{00000000-0005-0000-0000-00004B6B0000}"/>
    <cellStyle name="Normal 22 2 2 2 2 2 3 2 4" xfId="27463" xr:uid="{00000000-0005-0000-0000-00004C6B0000}"/>
    <cellStyle name="Normal 22 2 2 2 2 2 3 3" xfId="27464" xr:uid="{00000000-0005-0000-0000-00004D6B0000}"/>
    <cellStyle name="Normal 22 2 2 2 2 2 3 3 2" xfId="27465" xr:uid="{00000000-0005-0000-0000-00004E6B0000}"/>
    <cellStyle name="Normal 22 2 2 2 2 2 3 3 2 2" xfId="27466" xr:uid="{00000000-0005-0000-0000-00004F6B0000}"/>
    <cellStyle name="Normal 22 2 2 2 2 2 3 3 3" xfId="27467" xr:uid="{00000000-0005-0000-0000-0000506B0000}"/>
    <cellStyle name="Normal 22 2 2 2 2 2 3 4" xfId="27468" xr:uid="{00000000-0005-0000-0000-0000516B0000}"/>
    <cellStyle name="Normal 22 2 2 2 2 2 3 4 2" xfId="27469" xr:uid="{00000000-0005-0000-0000-0000526B0000}"/>
    <cellStyle name="Normal 22 2 2 2 2 2 3 5" xfId="27470" xr:uid="{00000000-0005-0000-0000-0000536B0000}"/>
    <cellStyle name="Normal 22 2 2 2 2 2 4" xfId="27471" xr:uid="{00000000-0005-0000-0000-0000546B0000}"/>
    <cellStyle name="Normal 22 2 2 2 2 2 4 2" xfId="27472" xr:uid="{00000000-0005-0000-0000-0000556B0000}"/>
    <cellStyle name="Normal 22 2 2 2 2 2 4 2 2" xfId="27473" xr:uid="{00000000-0005-0000-0000-0000566B0000}"/>
    <cellStyle name="Normal 22 2 2 2 2 2 4 2 2 2" xfId="27474" xr:uid="{00000000-0005-0000-0000-0000576B0000}"/>
    <cellStyle name="Normal 22 2 2 2 2 2 4 2 3" xfId="27475" xr:uid="{00000000-0005-0000-0000-0000586B0000}"/>
    <cellStyle name="Normal 22 2 2 2 2 2 4 3" xfId="27476" xr:uid="{00000000-0005-0000-0000-0000596B0000}"/>
    <cellStyle name="Normal 22 2 2 2 2 2 4 3 2" xfId="27477" xr:uid="{00000000-0005-0000-0000-00005A6B0000}"/>
    <cellStyle name="Normal 22 2 2 2 2 2 4 4" xfId="27478" xr:uid="{00000000-0005-0000-0000-00005B6B0000}"/>
    <cellStyle name="Normal 22 2 2 2 2 2 5" xfId="27479" xr:uid="{00000000-0005-0000-0000-00005C6B0000}"/>
    <cellStyle name="Normal 22 2 2 2 2 2 5 2" xfId="27480" xr:uid="{00000000-0005-0000-0000-00005D6B0000}"/>
    <cellStyle name="Normal 22 2 2 2 2 2 5 2 2" xfId="27481" xr:uid="{00000000-0005-0000-0000-00005E6B0000}"/>
    <cellStyle name="Normal 22 2 2 2 2 2 5 3" xfId="27482" xr:uid="{00000000-0005-0000-0000-00005F6B0000}"/>
    <cellStyle name="Normal 22 2 2 2 2 2 6" xfId="27483" xr:uid="{00000000-0005-0000-0000-0000606B0000}"/>
    <cellStyle name="Normal 22 2 2 2 2 2 6 2" xfId="27484" xr:uid="{00000000-0005-0000-0000-0000616B0000}"/>
    <cellStyle name="Normal 22 2 2 2 2 2 7" xfId="27485" xr:uid="{00000000-0005-0000-0000-0000626B0000}"/>
    <cellStyle name="Normal 22 2 2 2 2 3" xfId="27486" xr:uid="{00000000-0005-0000-0000-0000636B0000}"/>
    <cellStyle name="Normal 22 2 2 2 2 3 2" xfId="27487" xr:uid="{00000000-0005-0000-0000-0000646B0000}"/>
    <cellStyle name="Normal 22 2 2 2 2 3 2 2" xfId="27488" xr:uid="{00000000-0005-0000-0000-0000656B0000}"/>
    <cellStyle name="Normal 22 2 2 2 2 3 2 2 2" xfId="27489" xr:uid="{00000000-0005-0000-0000-0000666B0000}"/>
    <cellStyle name="Normal 22 2 2 2 2 3 2 2 2 2" xfId="27490" xr:uid="{00000000-0005-0000-0000-0000676B0000}"/>
    <cellStyle name="Normal 22 2 2 2 2 3 2 2 2 2 2" xfId="27491" xr:uid="{00000000-0005-0000-0000-0000686B0000}"/>
    <cellStyle name="Normal 22 2 2 2 2 3 2 2 2 3" xfId="27492" xr:uid="{00000000-0005-0000-0000-0000696B0000}"/>
    <cellStyle name="Normal 22 2 2 2 2 3 2 2 3" xfId="27493" xr:uid="{00000000-0005-0000-0000-00006A6B0000}"/>
    <cellStyle name="Normal 22 2 2 2 2 3 2 2 3 2" xfId="27494" xr:uid="{00000000-0005-0000-0000-00006B6B0000}"/>
    <cellStyle name="Normal 22 2 2 2 2 3 2 2 4" xfId="27495" xr:uid="{00000000-0005-0000-0000-00006C6B0000}"/>
    <cellStyle name="Normal 22 2 2 2 2 3 2 3" xfId="27496" xr:uid="{00000000-0005-0000-0000-00006D6B0000}"/>
    <cellStyle name="Normal 22 2 2 2 2 3 2 3 2" xfId="27497" xr:uid="{00000000-0005-0000-0000-00006E6B0000}"/>
    <cellStyle name="Normal 22 2 2 2 2 3 2 3 2 2" xfId="27498" xr:uid="{00000000-0005-0000-0000-00006F6B0000}"/>
    <cellStyle name="Normal 22 2 2 2 2 3 2 3 3" xfId="27499" xr:uid="{00000000-0005-0000-0000-0000706B0000}"/>
    <cellStyle name="Normal 22 2 2 2 2 3 2 4" xfId="27500" xr:uid="{00000000-0005-0000-0000-0000716B0000}"/>
    <cellStyle name="Normal 22 2 2 2 2 3 2 4 2" xfId="27501" xr:uid="{00000000-0005-0000-0000-0000726B0000}"/>
    <cellStyle name="Normal 22 2 2 2 2 3 2 5" xfId="27502" xr:uid="{00000000-0005-0000-0000-0000736B0000}"/>
    <cellStyle name="Normal 22 2 2 2 2 3 3" xfId="27503" xr:uid="{00000000-0005-0000-0000-0000746B0000}"/>
    <cellStyle name="Normal 22 2 2 2 2 3 3 2" xfId="27504" xr:uid="{00000000-0005-0000-0000-0000756B0000}"/>
    <cellStyle name="Normal 22 2 2 2 2 3 3 2 2" xfId="27505" xr:uid="{00000000-0005-0000-0000-0000766B0000}"/>
    <cellStyle name="Normal 22 2 2 2 2 3 3 2 2 2" xfId="27506" xr:uid="{00000000-0005-0000-0000-0000776B0000}"/>
    <cellStyle name="Normal 22 2 2 2 2 3 3 2 3" xfId="27507" xr:uid="{00000000-0005-0000-0000-0000786B0000}"/>
    <cellStyle name="Normal 22 2 2 2 2 3 3 3" xfId="27508" xr:uid="{00000000-0005-0000-0000-0000796B0000}"/>
    <cellStyle name="Normal 22 2 2 2 2 3 3 3 2" xfId="27509" xr:uid="{00000000-0005-0000-0000-00007A6B0000}"/>
    <cellStyle name="Normal 22 2 2 2 2 3 3 4" xfId="27510" xr:uid="{00000000-0005-0000-0000-00007B6B0000}"/>
    <cellStyle name="Normal 22 2 2 2 2 3 4" xfId="27511" xr:uid="{00000000-0005-0000-0000-00007C6B0000}"/>
    <cellStyle name="Normal 22 2 2 2 2 3 4 2" xfId="27512" xr:uid="{00000000-0005-0000-0000-00007D6B0000}"/>
    <cellStyle name="Normal 22 2 2 2 2 3 4 2 2" xfId="27513" xr:uid="{00000000-0005-0000-0000-00007E6B0000}"/>
    <cellStyle name="Normal 22 2 2 2 2 3 4 3" xfId="27514" xr:uid="{00000000-0005-0000-0000-00007F6B0000}"/>
    <cellStyle name="Normal 22 2 2 2 2 3 5" xfId="27515" xr:uid="{00000000-0005-0000-0000-0000806B0000}"/>
    <cellStyle name="Normal 22 2 2 2 2 3 5 2" xfId="27516" xr:uid="{00000000-0005-0000-0000-0000816B0000}"/>
    <cellStyle name="Normal 22 2 2 2 2 3 6" xfId="27517" xr:uid="{00000000-0005-0000-0000-0000826B0000}"/>
    <cellStyle name="Normal 22 2 2 2 2 4" xfId="27518" xr:uid="{00000000-0005-0000-0000-0000836B0000}"/>
    <cellStyle name="Normal 22 2 2 2 2 4 2" xfId="27519" xr:uid="{00000000-0005-0000-0000-0000846B0000}"/>
    <cellStyle name="Normal 22 2 2 2 2 4 2 2" xfId="27520" xr:uid="{00000000-0005-0000-0000-0000856B0000}"/>
    <cellStyle name="Normal 22 2 2 2 2 4 2 2 2" xfId="27521" xr:uid="{00000000-0005-0000-0000-0000866B0000}"/>
    <cellStyle name="Normal 22 2 2 2 2 4 2 2 2 2" xfId="27522" xr:uid="{00000000-0005-0000-0000-0000876B0000}"/>
    <cellStyle name="Normal 22 2 2 2 2 4 2 2 3" xfId="27523" xr:uid="{00000000-0005-0000-0000-0000886B0000}"/>
    <cellStyle name="Normal 22 2 2 2 2 4 2 3" xfId="27524" xr:uid="{00000000-0005-0000-0000-0000896B0000}"/>
    <cellStyle name="Normal 22 2 2 2 2 4 2 3 2" xfId="27525" xr:uid="{00000000-0005-0000-0000-00008A6B0000}"/>
    <cellStyle name="Normal 22 2 2 2 2 4 2 4" xfId="27526" xr:uid="{00000000-0005-0000-0000-00008B6B0000}"/>
    <cellStyle name="Normal 22 2 2 2 2 4 3" xfId="27527" xr:uid="{00000000-0005-0000-0000-00008C6B0000}"/>
    <cellStyle name="Normal 22 2 2 2 2 4 3 2" xfId="27528" xr:uid="{00000000-0005-0000-0000-00008D6B0000}"/>
    <cellStyle name="Normal 22 2 2 2 2 4 3 2 2" xfId="27529" xr:uid="{00000000-0005-0000-0000-00008E6B0000}"/>
    <cellStyle name="Normal 22 2 2 2 2 4 3 3" xfId="27530" xr:uid="{00000000-0005-0000-0000-00008F6B0000}"/>
    <cellStyle name="Normal 22 2 2 2 2 4 4" xfId="27531" xr:uid="{00000000-0005-0000-0000-0000906B0000}"/>
    <cellStyle name="Normal 22 2 2 2 2 4 4 2" xfId="27532" xr:uid="{00000000-0005-0000-0000-0000916B0000}"/>
    <cellStyle name="Normal 22 2 2 2 2 4 5" xfId="27533" xr:uid="{00000000-0005-0000-0000-0000926B0000}"/>
    <cellStyle name="Normal 22 2 2 2 2 5" xfId="27534" xr:uid="{00000000-0005-0000-0000-0000936B0000}"/>
    <cellStyle name="Normal 22 2 2 2 2 5 2" xfId="27535" xr:uid="{00000000-0005-0000-0000-0000946B0000}"/>
    <cellStyle name="Normal 22 2 2 2 2 5 2 2" xfId="27536" xr:uid="{00000000-0005-0000-0000-0000956B0000}"/>
    <cellStyle name="Normal 22 2 2 2 2 5 2 2 2" xfId="27537" xr:uid="{00000000-0005-0000-0000-0000966B0000}"/>
    <cellStyle name="Normal 22 2 2 2 2 5 2 3" xfId="27538" xr:uid="{00000000-0005-0000-0000-0000976B0000}"/>
    <cellStyle name="Normal 22 2 2 2 2 5 3" xfId="27539" xr:uid="{00000000-0005-0000-0000-0000986B0000}"/>
    <cellStyle name="Normal 22 2 2 2 2 5 3 2" xfId="27540" xr:uid="{00000000-0005-0000-0000-0000996B0000}"/>
    <cellStyle name="Normal 22 2 2 2 2 5 4" xfId="27541" xr:uid="{00000000-0005-0000-0000-00009A6B0000}"/>
    <cellStyle name="Normal 22 2 2 2 2 6" xfId="27542" xr:uid="{00000000-0005-0000-0000-00009B6B0000}"/>
    <cellStyle name="Normal 22 2 2 2 2 6 2" xfId="27543" xr:uid="{00000000-0005-0000-0000-00009C6B0000}"/>
    <cellStyle name="Normal 22 2 2 2 2 6 2 2" xfId="27544" xr:uid="{00000000-0005-0000-0000-00009D6B0000}"/>
    <cellStyle name="Normal 22 2 2 2 2 6 3" xfId="27545" xr:uid="{00000000-0005-0000-0000-00009E6B0000}"/>
    <cellStyle name="Normal 22 2 2 2 2 7" xfId="27546" xr:uid="{00000000-0005-0000-0000-00009F6B0000}"/>
    <cellStyle name="Normal 22 2 2 2 2 7 2" xfId="27547" xr:uid="{00000000-0005-0000-0000-0000A06B0000}"/>
    <cellStyle name="Normal 22 2 2 2 2 8" xfId="27548" xr:uid="{00000000-0005-0000-0000-0000A16B0000}"/>
    <cellStyle name="Normal 22 2 2 2 3" xfId="27549" xr:uid="{00000000-0005-0000-0000-0000A26B0000}"/>
    <cellStyle name="Normal 22 2 2 2 3 2" xfId="27550" xr:uid="{00000000-0005-0000-0000-0000A36B0000}"/>
    <cellStyle name="Normal 22 2 2 2 3 2 2" xfId="27551" xr:uid="{00000000-0005-0000-0000-0000A46B0000}"/>
    <cellStyle name="Normal 22 2 2 2 3 2 2 2" xfId="27552" xr:uid="{00000000-0005-0000-0000-0000A56B0000}"/>
    <cellStyle name="Normal 22 2 2 2 3 2 2 2 2" xfId="27553" xr:uid="{00000000-0005-0000-0000-0000A66B0000}"/>
    <cellStyle name="Normal 22 2 2 2 3 2 2 2 2 2" xfId="27554" xr:uid="{00000000-0005-0000-0000-0000A76B0000}"/>
    <cellStyle name="Normal 22 2 2 2 3 2 2 2 2 2 2" xfId="27555" xr:uid="{00000000-0005-0000-0000-0000A86B0000}"/>
    <cellStyle name="Normal 22 2 2 2 3 2 2 2 2 3" xfId="27556" xr:uid="{00000000-0005-0000-0000-0000A96B0000}"/>
    <cellStyle name="Normal 22 2 2 2 3 2 2 2 3" xfId="27557" xr:uid="{00000000-0005-0000-0000-0000AA6B0000}"/>
    <cellStyle name="Normal 22 2 2 2 3 2 2 2 3 2" xfId="27558" xr:uid="{00000000-0005-0000-0000-0000AB6B0000}"/>
    <cellStyle name="Normal 22 2 2 2 3 2 2 2 4" xfId="27559" xr:uid="{00000000-0005-0000-0000-0000AC6B0000}"/>
    <cellStyle name="Normal 22 2 2 2 3 2 2 3" xfId="27560" xr:uid="{00000000-0005-0000-0000-0000AD6B0000}"/>
    <cellStyle name="Normal 22 2 2 2 3 2 2 3 2" xfId="27561" xr:uid="{00000000-0005-0000-0000-0000AE6B0000}"/>
    <cellStyle name="Normal 22 2 2 2 3 2 2 3 2 2" xfId="27562" xr:uid="{00000000-0005-0000-0000-0000AF6B0000}"/>
    <cellStyle name="Normal 22 2 2 2 3 2 2 3 3" xfId="27563" xr:uid="{00000000-0005-0000-0000-0000B06B0000}"/>
    <cellStyle name="Normal 22 2 2 2 3 2 2 4" xfId="27564" xr:uid="{00000000-0005-0000-0000-0000B16B0000}"/>
    <cellStyle name="Normal 22 2 2 2 3 2 2 4 2" xfId="27565" xr:uid="{00000000-0005-0000-0000-0000B26B0000}"/>
    <cellStyle name="Normal 22 2 2 2 3 2 2 5" xfId="27566" xr:uid="{00000000-0005-0000-0000-0000B36B0000}"/>
    <cellStyle name="Normal 22 2 2 2 3 2 3" xfId="27567" xr:uid="{00000000-0005-0000-0000-0000B46B0000}"/>
    <cellStyle name="Normal 22 2 2 2 3 2 3 2" xfId="27568" xr:uid="{00000000-0005-0000-0000-0000B56B0000}"/>
    <cellStyle name="Normal 22 2 2 2 3 2 3 2 2" xfId="27569" xr:uid="{00000000-0005-0000-0000-0000B66B0000}"/>
    <cellStyle name="Normal 22 2 2 2 3 2 3 2 2 2" xfId="27570" xr:uid="{00000000-0005-0000-0000-0000B76B0000}"/>
    <cellStyle name="Normal 22 2 2 2 3 2 3 2 3" xfId="27571" xr:uid="{00000000-0005-0000-0000-0000B86B0000}"/>
    <cellStyle name="Normal 22 2 2 2 3 2 3 3" xfId="27572" xr:uid="{00000000-0005-0000-0000-0000B96B0000}"/>
    <cellStyle name="Normal 22 2 2 2 3 2 3 3 2" xfId="27573" xr:uid="{00000000-0005-0000-0000-0000BA6B0000}"/>
    <cellStyle name="Normal 22 2 2 2 3 2 3 4" xfId="27574" xr:uid="{00000000-0005-0000-0000-0000BB6B0000}"/>
    <cellStyle name="Normal 22 2 2 2 3 2 4" xfId="27575" xr:uid="{00000000-0005-0000-0000-0000BC6B0000}"/>
    <cellStyle name="Normal 22 2 2 2 3 2 4 2" xfId="27576" xr:uid="{00000000-0005-0000-0000-0000BD6B0000}"/>
    <cellStyle name="Normal 22 2 2 2 3 2 4 2 2" xfId="27577" xr:uid="{00000000-0005-0000-0000-0000BE6B0000}"/>
    <cellStyle name="Normal 22 2 2 2 3 2 4 3" xfId="27578" xr:uid="{00000000-0005-0000-0000-0000BF6B0000}"/>
    <cellStyle name="Normal 22 2 2 2 3 2 5" xfId="27579" xr:uid="{00000000-0005-0000-0000-0000C06B0000}"/>
    <cellStyle name="Normal 22 2 2 2 3 2 5 2" xfId="27580" xr:uid="{00000000-0005-0000-0000-0000C16B0000}"/>
    <cellStyle name="Normal 22 2 2 2 3 2 6" xfId="27581" xr:uid="{00000000-0005-0000-0000-0000C26B0000}"/>
    <cellStyle name="Normal 22 2 2 2 3 3" xfId="27582" xr:uid="{00000000-0005-0000-0000-0000C36B0000}"/>
    <cellStyle name="Normal 22 2 2 2 3 3 2" xfId="27583" xr:uid="{00000000-0005-0000-0000-0000C46B0000}"/>
    <cellStyle name="Normal 22 2 2 2 3 3 2 2" xfId="27584" xr:uid="{00000000-0005-0000-0000-0000C56B0000}"/>
    <cellStyle name="Normal 22 2 2 2 3 3 2 2 2" xfId="27585" xr:uid="{00000000-0005-0000-0000-0000C66B0000}"/>
    <cellStyle name="Normal 22 2 2 2 3 3 2 2 2 2" xfId="27586" xr:uid="{00000000-0005-0000-0000-0000C76B0000}"/>
    <cellStyle name="Normal 22 2 2 2 3 3 2 2 3" xfId="27587" xr:uid="{00000000-0005-0000-0000-0000C86B0000}"/>
    <cellStyle name="Normal 22 2 2 2 3 3 2 3" xfId="27588" xr:uid="{00000000-0005-0000-0000-0000C96B0000}"/>
    <cellStyle name="Normal 22 2 2 2 3 3 2 3 2" xfId="27589" xr:uid="{00000000-0005-0000-0000-0000CA6B0000}"/>
    <cellStyle name="Normal 22 2 2 2 3 3 2 4" xfId="27590" xr:uid="{00000000-0005-0000-0000-0000CB6B0000}"/>
    <cellStyle name="Normal 22 2 2 2 3 3 3" xfId="27591" xr:uid="{00000000-0005-0000-0000-0000CC6B0000}"/>
    <cellStyle name="Normal 22 2 2 2 3 3 3 2" xfId="27592" xr:uid="{00000000-0005-0000-0000-0000CD6B0000}"/>
    <cellStyle name="Normal 22 2 2 2 3 3 3 2 2" xfId="27593" xr:uid="{00000000-0005-0000-0000-0000CE6B0000}"/>
    <cellStyle name="Normal 22 2 2 2 3 3 3 3" xfId="27594" xr:uid="{00000000-0005-0000-0000-0000CF6B0000}"/>
    <cellStyle name="Normal 22 2 2 2 3 3 4" xfId="27595" xr:uid="{00000000-0005-0000-0000-0000D06B0000}"/>
    <cellStyle name="Normal 22 2 2 2 3 3 4 2" xfId="27596" xr:uid="{00000000-0005-0000-0000-0000D16B0000}"/>
    <cellStyle name="Normal 22 2 2 2 3 3 5" xfId="27597" xr:uid="{00000000-0005-0000-0000-0000D26B0000}"/>
    <cellStyle name="Normal 22 2 2 2 3 4" xfId="27598" xr:uid="{00000000-0005-0000-0000-0000D36B0000}"/>
    <cellStyle name="Normal 22 2 2 2 3 4 2" xfId="27599" xr:uid="{00000000-0005-0000-0000-0000D46B0000}"/>
    <cellStyle name="Normal 22 2 2 2 3 4 2 2" xfId="27600" xr:uid="{00000000-0005-0000-0000-0000D56B0000}"/>
    <cellStyle name="Normal 22 2 2 2 3 4 2 2 2" xfId="27601" xr:uid="{00000000-0005-0000-0000-0000D66B0000}"/>
    <cellStyle name="Normal 22 2 2 2 3 4 2 3" xfId="27602" xr:uid="{00000000-0005-0000-0000-0000D76B0000}"/>
    <cellStyle name="Normal 22 2 2 2 3 4 3" xfId="27603" xr:uid="{00000000-0005-0000-0000-0000D86B0000}"/>
    <cellStyle name="Normal 22 2 2 2 3 4 3 2" xfId="27604" xr:uid="{00000000-0005-0000-0000-0000D96B0000}"/>
    <cellStyle name="Normal 22 2 2 2 3 4 4" xfId="27605" xr:uid="{00000000-0005-0000-0000-0000DA6B0000}"/>
    <cellStyle name="Normal 22 2 2 2 3 5" xfId="27606" xr:uid="{00000000-0005-0000-0000-0000DB6B0000}"/>
    <cellStyle name="Normal 22 2 2 2 3 5 2" xfId="27607" xr:uid="{00000000-0005-0000-0000-0000DC6B0000}"/>
    <cellStyle name="Normal 22 2 2 2 3 5 2 2" xfId="27608" xr:uid="{00000000-0005-0000-0000-0000DD6B0000}"/>
    <cellStyle name="Normal 22 2 2 2 3 5 3" xfId="27609" xr:uid="{00000000-0005-0000-0000-0000DE6B0000}"/>
    <cellStyle name="Normal 22 2 2 2 3 6" xfId="27610" xr:uid="{00000000-0005-0000-0000-0000DF6B0000}"/>
    <cellStyle name="Normal 22 2 2 2 3 6 2" xfId="27611" xr:uid="{00000000-0005-0000-0000-0000E06B0000}"/>
    <cellStyle name="Normal 22 2 2 2 3 7" xfId="27612" xr:uid="{00000000-0005-0000-0000-0000E16B0000}"/>
    <cellStyle name="Normal 22 2 2 2 4" xfId="27613" xr:uid="{00000000-0005-0000-0000-0000E26B0000}"/>
    <cellStyle name="Normal 22 2 2 2 4 2" xfId="27614" xr:uid="{00000000-0005-0000-0000-0000E36B0000}"/>
    <cellStyle name="Normal 22 2 2 2 4 2 2" xfId="27615" xr:uid="{00000000-0005-0000-0000-0000E46B0000}"/>
    <cellStyle name="Normal 22 2 2 2 4 2 2 2" xfId="27616" xr:uid="{00000000-0005-0000-0000-0000E56B0000}"/>
    <cellStyle name="Normal 22 2 2 2 4 2 2 2 2" xfId="27617" xr:uid="{00000000-0005-0000-0000-0000E66B0000}"/>
    <cellStyle name="Normal 22 2 2 2 4 2 2 2 2 2" xfId="27618" xr:uid="{00000000-0005-0000-0000-0000E76B0000}"/>
    <cellStyle name="Normal 22 2 2 2 4 2 2 2 3" xfId="27619" xr:uid="{00000000-0005-0000-0000-0000E86B0000}"/>
    <cellStyle name="Normal 22 2 2 2 4 2 2 3" xfId="27620" xr:uid="{00000000-0005-0000-0000-0000E96B0000}"/>
    <cellStyle name="Normal 22 2 2 2 4 2 2 3 2" xfId="27621" xr:uid="{00000000-0005-0000-0000-0000EA6B0000}"/>
    <cellStyle name="Normal 22 2 2 2 4 2 2 4" xfId="27622" xr:uid="{00000000-0005-0000-0000-0000EB6B0000}"/>
    <cellStyle name="Normal 22 2 2 2 4 2 3" xfId="27623" xr:uid="{00000000-0005-0000-0000-0000EC6B0000}"/>
    <cellStyle name="Normal 22 2 2 2 4 2 3 2" xfId="27624" xr:uid="{00000000-0005-0000-0000-0000ED6B0000}"/>
    <cellStyle name="Normal 22 2 2 2 4 2 3 2 2" xfId="27625" xr:uid="{00000000-0005-0000-0000-0000EE6B0000}"/>
    <cellStyle name="Normal 22 2 2 2 4 2 3 3" xfId="27626" xr:uid="{00000000-0005-0000-0000-0000EF6B0000}"/>
    <cellStyle name="Normal 22 2 2 2 4 2 4" xfId="27627" xr:uid="{00000000-0005-0000-0000-0000F06B0000}"/>
    <cellStyle name="Normal 22 2 2 2 4 2 4 2" xfId="27628" xr:uid="{00000000-0005-0000-0000-0000F16B0000}"/>
    <cellStyle name="Normal 22 2 2 2 4 2 5" xfId="27629" xr:uid="{00000000-0005-0000-0000-0000F26B0000}"/>
    <cellStyle name="Normal 22 2 2 2 4 3" xfId="27630" xr:uid="{00000000-0005-0000-0000-0000F36B0000}"/>
    <cellStyle name="Normal 22 2 2 2 4 3 2" xfId="27631" xr:uid="{00000000-0005-0000-0000-0000F46B0000}"/>
    <cellStyle name="Normal 22 2 2 2 4 3 2 2" xfId="27632" xr:uid="{00000000-0005-0000-0000-0000F56B0000}"/>
    <cellStyle name="Normal 22 2 2 2 4 3 2 2 2" xfId="27633" xr:uid="{00000000-0005-0000-0000-0000F66B0000}"/>
    <cellStyle name="Normal 22 2 2 2 4 3 2 3" xfId="27634" xr:uid="{00000000-0005-0000-0000-0000F76B0000}"/>
    <cellStyle name="Normal 22 2 2 2 4 3 3" xfId="27635" xr:uid="{00000000-0005-0000-0000-0000F86B0000}"/>
    <cellStyle name="Normal 22 2 2 2 4 3 3 2" xfId="27636" xr:uid="{00000000-0005-0000-0000-0000F96B0000}"/>
    <cellStyle name="Normal 22 2 2 2 4 3 4" xfId="27637" xr:uid="{00000000-0005-0000-0000-0000FA6B0000}"/>
    <cellStyle name="Normal 22 2 2 2 4 4" xfId="27638" xr:uid="{00000000-0005-0000-0000-0000FB6B0000}"/>
    <cellStyle name="Normal 22 2 2 2 4 4 2" xfId="27639" xr:uid="{00000000-0005-0000-0000-0000FC6B0000}"/>
    <cellStyle name="Normal 22 2 2 2 4 4 2 2" xfId="27640" xr:uid="{00000000-0005-0000-0000-0000FD6B0000}"/>
    <cellStyle name="Normal 22 2 2 2 4 4 3" xfId="27641" xr:uid="{00000000-0005-0000-0000-0000FE6B0000}"/>
    <cellStyle name="Normal 22 2 2 2 4 5" xfId="27642" xr:uid="{00000000-0005-0000-0000-0000FF6B0000}"/>
    <cellStyle name="Normal 22 2 2 2 4 5 2" xfId="27643" xr:uid="{00000000-0005-0000-0000-0000006C0000}"/>
    <cellStyle name="Normal 22 2 2 2 4 6" xfId="27644" xr:uid="{00000000-0005-0000-0000-0000016C0000}"/>
    <cellStyle name="Normal 22 2 2 2 5" xfId="27645" xr:uid="{00000000-0005-0000-0000-0000026C0000}"/>
    <cellStyle name="Normal 22 2 2 2 5 2" xfId="27646" xr:uid="{00000000-0005-0000-0000-0000036C0000}"/>
    <cellStyle name="Normal 22 2 2 2 5 2 2" xfId="27647" xr:uid="{00000000-0005-0000-0000-0000046C0000}"/>
    <cellStyle name="Normal 22 2 2 2 5 2 2 2" xfId="27648" xr:uid="{00000000-0005-0000-0000-0000056C0000}"/>
    <cellStyle name="Normal 22 2 2 2 5 2 2 2 2" xfId="27649" xr:uid="{00000000-0005-0000-0000-0000066C0000}"/>
    <cellStyle name="Normal 22 2 2 2 5 2 2 3" xfId="27650" xr:uid="{00000000-0005-0000-0000-0000076C0000}"/>
    <cellStyle name="Normal 22 2 2 2 5 2 3" xfId="27651" xr:uid="{00000000-0005-0000-0000-0000086C0000}"/>
    <cellStyle name="Normal 22 2 2 2 5 2 3 2" xfId="27652" xr:uid="{00000000-0005-0000-0000-0000096C0000}"/>
    <cellStyle name="Normal 22 2 2 2 5 2 4" xfId="27653" xr:uid="{00000000-0005-0000-0000-00000A6C0000}"/>
    <cellStyle name="Normal 22 2 2 2 5 3" xfId="27654" xr:uid="{00000000-0005-0000-0000-00000B6C0000}"/>
    <cellStyle name="Normal 22 2 2 2 5 3 2" xfId="27655" xr:uid="{00000000-0005-0000-0000-00000C6C0000}"/>
    <cellStyle name="Normal 22 2 2 2 5 3 2 2" xfId="27656" xr:uid="{00000000-0005-0000-0000-00000D6C0000}"/>
    <cellStyle name="Normal 22 2 2 2 5 3 3" xfId="27657" xr:uid="{00000000-0005-0000-0000-00000E6C0000}"/>
    <cellStyle name="Normal 22 2 2 2 5 4" xfId="27658" xr:uid="{00000000-0005-0000-0000-00000F6C0000}"/>
    <cellStyle name="Normal 22 2 2 2 5 4 2" xfId="27659" xr:uid="{00000000-0005-0000-0000-0000106C0000}"/>
    <cellStyle name="Normal 22 2 2 2 5 5" xfId="27660" xr:uid="{00000000-0005-0000-0000-0000116C0000}"/>
    <cellStyle name="Normal 22 2 2 2 6" xfId="27661" xr:uid="{00000000-0005-0000-0000-0000126C0000}"/>
    <cellStyle name="Normal 22 2 2 2 6 2" xfId="27662" xr:uid="{00000000-0005-0000-0000-0000136C0000}"/>
    <cellStyle name="Normal 22 2 2 2 6 2 2" xfId="27663" xr:uid="{00000000-0005-0000-0000-0000146C0000}"/>
    <cellStyle name="Normal 22 2 2 2 6 2 2 2" xfId="27664" xr:uid="{00000000-0005-0000-0000-0000156C0000}"/>
    <cellStyle name="Normal 22 2 2 2 6 2 3" xfId="27665" xr:uid="{00000000-0005-0000-0000-0000166C0000}"/>
    <cellStyle name="Normal 22 2 2 2 6 3" xfId="27666" xr:uid="{00000000-0005-0000-0000-0000176C0000}"/>
    <cellStyle name="Normal 22 2 2 2 6 3 2" xfId="27667" xr:uid="{00000000-0005-0000-0000-0000186C0000}"/>
    <cellStyle name="Normal 22 2 2 2 6 4" xfId="27668" xr:uid="{00000000-0005-0000-0000-0000196C0000}"/>
    <cellStyle name="Normal 22 2 2 2 7" xfId="27669" xr:uid="{00000000-0005-0000-0000-00001A6C0000}"/>
    <cellStyle name="Normal 22 2 2 2 7 2" xfId="27670" xr:uid="{00000000-0005-0000-0000-00001B6C0000}"/>
    <cellStyle name="Normal 22 2 2 2 7 2 2" xfId="27671" xr:uid="{00000000-0005-0000-0000-00001C6C0000}"/>
    <cellStyle name="Normal 22 2 2 2 7 3" xfId="27672" xr:uid="{00000000-0005-0000-0000-00001D6C0000}"/>
    <cellStyle name="Normal 22 2 2 2 8" xfId="27673" xr:uid="{00000000-0005-0000-0000-00001E6C0000}"/>
    <cellStyle name="Normal 22 2 2 2 8 2" xfId="27674" xr:uid="{00000000-0005-0000-0000-00001F6C0000}"/>
    <cellStyle name="Normal 22 2 2 2 9" xfId="27675" xr:uid="{00000000-0005-0000-0000-0000206C0000}"/>
    <cellStyle name="Normal 22 2 2 3" xfId="27676" xr:uid="{00000000-0005-0000-0000-0000216C0000}"/>
    <cellStyle name="Normal 22 2 2 3 2" xfId="27677" xr:uid="{00000000-0005-0000-0000-0000226C0000}"/>
    <cellStyle name="Normal 22 2 2 3 2 2" xfId="27678" xr:uid="{00000000-0005-0000-0000-0000236C0000}"/>
    <cellStyle name="Normal 22 2 2 3 2 2 2" xfId="27679" xr:uid="{00000000-0005-0000-0000-0000246C0000}"/>
    <cellStyle name="Normal 22 2 2 3 2 2 2 2" xfId="27680" xr:uid="{00000000-0005-0000-0000-0000256C0000}"/>
    <cellStyle name="Normal 22 2 2 3 2 2 2 2 2" xfId="27681" xr:uid="{00000000-0005-0000-0000-0000266C0000}"/>
    <cellStyle name="Normal 22 2 2 3 2 2 2 2 2 2" xfId="27682" xr:uid="{00000000-0005-0000-0000-0000276C0000}"/>
    <cellStyle name="Normal 22 2 2 3 2 2 2 2 2 2 2" xfId="27683" xr:uid="{00000000-0005-0000-0000-0000286C0000}"/>
    <cellStyle name="Normal 22 2 2 3 2 2 2 2 2 3" xfId="27684" xr:uid="{00000000-0005-0000-0000-0000296C0000}"/>
    <cellStyle name="Normal 22 2 2 3 2 2 2 2 3" xfId="27685" xr:uid="{00000000-0005-0000-0000-00002A6C0000}"/>
    <cellStyle name="Normal 22 2 2 3 2 2 2 2 3 2" xfId="27686" xr:uid="{00000000-0005-0000-0000-00002B6C0000}"/>
    <cellStyle name="Normal 22 2 2 3 2 2 2 2 4" xfId="27687" xr:uid="{00000000-0005-0000-0000-00002C6C0000}"/>
    <cellStyle name="Normal 22 2 2 3 2 2 2 3" xfId="27688" xr:uid="{00000000-0005-0000-0000-00002D6C0000}"/>
    <cellStyle name="Normal 22 2 2 3 2 2 2 3 2" xfId="27689" xr:uid="{00000000-0005-0000-0000-00002E6C0000}"/>
    <cellStyle name="Normal 22 2 2 3 2 2 2 3 2 2" xfId="27690" xr:uid="{00000000-0005-0000-0000-00002F6C0000}"/>
    <cellStyle name="Normal 22 2 2 3 2 2 2 3 3" xfId="27691" xr:uid="{00000000-0005-0000-0000-0000306C0000}"/>
    <cellStyle name="Normal 22 2 2 3 2 2 2 4" xfId="27692" xr:uid="{00000000-0005-0000-0000-0000316C0000}"/>
    <cellStyle name="Normal 22 2 2 3 2 2 2 4 2" xfId="27693" xr:uid="{00000000-0005-0000-0000-0000326C0000}"/>
    <cellStyle name="Normal 22 2 2 3 2 2 2 5" xfId="27694" xr:uid="{00000000-0005-0000-0000-0000336C0000}"/>
    <cellStyle name="Normal 22 2 2 3 2 2 3" xfId="27695" xr:uid="{00000000-0005-0000-0000-0000346C0000}"/>
    <cellStyle name="Normal 22 2 2 3 2 2 3 2" xfId="27696" xr:uid="{00000000-0005-0000-0000-0000356C0000}"/>
    <cellStyle name="Normal 22 2 2 3 2 2 3 2 2" xfId="27697" xr:uid="{00000000-0005-0000-0000-0000366C0000}"/>
    <cellStyle name="Normal 22 2 2 3 2 2 3 2 2 2" xfId="27698" xr:uid="{00000000-0005-0000-0000-0000376C0000}"/>
    <cellStyle name="Normal 22 2 2 3 2 2 3 2 3" xfId="27699" xr:uid="{00000000-0005-0000-0000-0000386C0000}"/>
    <cellStyle name="Normal 22 2 2 3 2 2 3 3" xfId="27700" xr:uid="{00000000-0005-0000-0000-0000396C0000}"/>
    <cellStyle name="Normal 22 2 2 3 2 2 3 3 2" xfId="27701" xr:uid="{00000000-0005-0000-0000-00003A6C0000}"/>
    <cellStyle name="Normal 22 2 2 3 2 2 3 4" xfId="27702" xr:uid="{00000000-0005-0000-0000-00003B6C0000}"/>
    <cellStyle name="Normal 22 2 2 3 2 2 4" xfId="27703" xr:uid="{00000000-0005-0000-0000-00003C6C0000}"/>
    <cellStyle name="Normal 22 2 2 3 2 2 4 2" xfId="27704" xr:uid="{00000000-0005-0000-0000-00003D6C0000}"/>
    <cellStyle name="Normal 22 2 2 3 2 2 4 2 2" xfId="27705" xr:uid="{00000000-0005-0000-0000-00003E6C0000}"/>
    <cellStyle name="Normal 22 2 2 3 2 2 4 3" xfId="27706" xr:uid="{00000000-0005-0000-0000-00003F6C0000}"/>
    <cellStyle name="Normal 22 2 2 3 2 2 5" xfId="27707" xr:uid="{00000000-0005-0000-0000-0000406C0000}"/>
    <cellStyle name="Normal 22 2 2 3 2 2 5 2" xfId="27708" xr:uid="{00000000-0005-0000-0000-0000416C0000}"/>
    <cellStyle name="Normal 22 2 2 3 2 2 6" xfId="27709" xr:uid="{00000000-0005-0000-0000-0000426C0000}"/>
    <cellStyle name="Normal 22 2 2 3 2 3" xfId="27710" xr:uid="{00000000-0005-0000-0000-0000436C0000}"/>
    <cellStyle name="Normal 22 2 2 3 2 3 2" xfId="27711" xr:uid="{00000000-0005-0000-0000-0000446C0000}"/>
    <cellStyle name="Normal 22 2 2 3 2 3 2 2" xfId="27712" xr:uid="{00000000-0005-0000-0000-0000456C0000}"/>
    <cellStyle name="Normal 22 2 2 3 2 3 2 2 2" xfId="27713" xr:uid="{00000000-0005-0000-0000-0000466C0000}"/>
    <cellStyle name="Normal 22 2 2 3 2 3 2 2 2 2" xfId="27714" xr:uid="{00000000-0005-0000-0000-0000476C0000}"/>
    <cellStyle name="Normal 22 2 2 3 2 3 2 2 3" xfId="27715" xr:uid="{00000000-0005-0000-0000-0000486C0000}"/>
    <cellStyle name="Normal 22 2 2 3 2 3 2 3" xfId="27716" xr:uid="{00000000-0005-0000-0000-0000496C0000}"/>
    <cellStyle name="Normal 22 2 2 3 2 3 2 3 2" xfId="27717" xr:uid="{00000000-0005-0000-0000-00004A6C0000}"/>
    <cellStyle name="Normal 22 2 2 3 2 3 2 4" xfId="27718" xr:uid="{00000000-0005-0000-0000-00004B6C0000}"/>
    <cellStyle name="Normal 22 2 2 3 2 3 3" xfId="27719" xr:uid="{00000000-0005-0000-0000-00004C6C0000}"/>
    <cellStyle name="Normal 22 2 2 3 2 3 3 2" xfId="27720" xr:uid="{00000000-0005-0000-0000-00004D6C0000}"/>
    <cellStyle name="Normal 22 2 2 3 2 3 3 2 2" xfId="27721" xr:uid="{00000000-0005-0000-0000-00004E6C0000}"/>
    <cellStyle name="Normal 22 2 2 3 2 3 3 3" xfId="27722" xr:uid="{00000000-0005-0000-0000-00004F6C0000}"/>
    <cellStyle name="Normal 22 2 2 3 2 3 4" xfId="27723" xr:uid="{00000000-0005-0000-0000-0000506C0000}"/>
    <cellStyle name="Normal 22 2 2 3 2 3 4 2" xfId="27724" xr:uid="{00000000-0005-0000-0000-0000516C0000}"/>
    <cellStyle name="Normal 22 2 2 3 2 3 5" xfId="27725" xr:uid="{00000000-0005-0000-0000-0000526C0000}"/>
    <cellStyle name="Normal 22 2 2 3 2 4" xfId="27726" xr:uid="{00000000-0005-0000-0000-0000536C0000}"/>
    <cellStyle name="Normal 22 2 2 3 2 4 2" xfId="27727" xr:uid="{00000000-0005-0000-0000-0000546C0000}"/>
    <cellStyle name="Normal 22 2 2 3 2 4 2 2" xfId="27728" xr:uid="{00000000-0005-0000-0000-0000556C0000}"/>
    <cellStyle name="Normal 22 2 2 3 2 4 2 2 2" xfId="27729" xr:uid="{00000000-0005-0000-0000-0000566C0000}"/>
    <cellStyle name="Normal 22 2 2 3 2 4 2 3" xfId="27730" xr:uid="{00000000-0005-0000-0000-0000576C0000}"/>
    <cellStyle name="Normal 22 2 2 3 2 4 3" xfId="27731" xr:uid="{00000000-0005-0000-0000-0000586C0000}"/>
    <cellStyle name="Normal 22 2 2 3 2 4 3 2" xfId="27732" xr:uid="{00000000-0005-0000-0000-0000596C0000}"/>
    <cellStyle name="Normal 22 2 2 3 2 4 4" xfId="27733" xr:uid="{00000000-0005-0000-0000-00005A6C0000}"/>
    <cellStyle name="Normal 22 2 2 3 2 5" xfId="27734" xr:uid="{00000000-0005-0000-0000-00005B6C0000}"/>
    <cellStyle name="Normal 22 2 2 3 2 5 2" xfId="27735" xr:uid="{00000000-0005-0000-0000-00005C6C0000}"/>
    <cellStyle name="Normal 22 2 2 3 2 5 2 2" xfId="27736" xr:uid="{00000000-0005-0000-0000-00005D6C0000}"/>
    <cellStyle name="Normal 22 2 2 3 2 5 3" xfId="27737" xr:uid="{00000000-0005-0000-0000-00005E6C0000}"/>
    <cellStyle name="Normal 22 2 2 3 2 6" xfId="27738" xr:uid="{00000000-0005-0000-0000-00005F6C0000}"/>
    <cellStyle name="Normal 22 2 2 3 2 6 2" xfId="27739" xr:uid="{00000000-0005-0000-0000-0000606C0000}"/>
    <cellStyle name="Normal 22 2 2 3 2 7" xfId="27740" xr:uid="{00000000-0005-0000-0000-0000616C0000}"/>
    <cellStyle name="Normal 22 2 2 3 3" xfId="27741" xr:uid="{00000000-0005-0000-0000-0000626C0000}"/>
    <cellStyle name="Normal 22 2 2 3 3 2" xfId="27742" xr:uid="{00000000-0005-0000-0000-0000636C0000}"/>
    <cellStyle name="Normal 22 2 2 3 3 2 2" xfId="27743" xr:uid="{00000000-0005-0000-0000-0000646C0000}"/>
    <cellStyle name="Normal 22 2 2 3 3 2 2 2" xfId="27744" xr:uid="{00000000-0005-0000-0000-0000656C0000}"/>
    <cellStyle name="Normal 22 2 2 3 3 2 2 2 2" xfId="27745" xr:uid="{00000000-0005-0000-0000-0000666C0000}"/>
    <cellStyle name="Normal 22 2 2 3 3 2 2 2 2 2" xfId="27746" xr:uid="{00000000-0005-0000-0000-0000676C0000}"/>
    <cellStyle name="Normal 22 2 2 3 3 2 2 2 3" xfId="27747" xr:uid="{00000000-0005-0000-0000-0000686C0000}"/>
    <cellStyle name="Normal 22 2 2 3 3 2 2 3" xfId="27748" xr:uid="{00000000-0005-0000-0000-0000696C0000}"/>
    <cellStyle name="Normal 22 2 2 3 3 2 2 3 2" xfId="27749" xr:uid="{00000000-0005-0000-0000-00006A6C0000}"/>
    <cellStyle name="Normal 22 2 2 3 3 2 2 4" xfId="27750" xr:uid="{00000000-0005-0000-0000-00006B6C0000}"/>
    <cellStyle name="Normal 22 2 2 3 3 2 3" xfId="27751" xr:uid="{00000000-0005-0000-0000-00006C6C0000}"/>
    <cellStyle name="Normal 22 2 2 3 3 2 3 2" xfId="27752" xr:uid="{00000000-0005-0000-0000-00006D6C0000}"/>
    <cellStyle name="Normal 22 2 2 3 3 2 3 2 2" xfId="27753" xr:uid="{00000000-0005-0000-0000-00006E6C0000}"/>
    <cellStyle name="Normal 22 2 2 3 3 2 3 3" xfId="27754" xr:uid="{00000000-0005-0000-0000-00006F6C0000}"/>
    <cellStyle name="Normal 22 2 2 3 3 2 4" xfId="27755" xr:uid="{00000000-0005-0000-0000-0000706C0000}"/>
    <cellStyle name="Normal 22 2 2 3 3 2 4 2" xfId="27756" xr:uid="{00000000-0005-0000-0000-0000716C0000}"/>
    <cellStyle name="Normal 22 2 2 3 3 2 5" xfId="27757" xr:uid="{00000000-0005-0000-0000-0000726C0000}"/>
    <cellStyle name="Normal 22 2 2 3 3 3" xfId="27758" xr:uid="{00000000-0005-0000-0000-0000736C0000}"/>
    <cellStyle name="Normal 22 2 2 3 3 3 2" xfId="27759" xr:uid="{00000000-0005-0000-0000-0000746C0000}"/>
    <cellStyle name="Normal 22 2 2 3 3 3 2 2" xfId="27760" xr:uid="{00000000-0005-0000-0000-0000756C0000}"/>
    <cellStyle name="Normal 22 2 2 3 3 3 2 2 2" xfId="27761" xr:uid="{00000000-0005-0000-0000-0000766C0000}"/>
    <cellStyle name="Normal 22 2 2 3 3 3 2 3" xfId="27762" xr:uid="{00000000-0005-0000-0000-0000776C0000}"/>
    <cellStyle name="Normal 22 2 2 3 3 3 3" xfId="27763" xr:uid="{00000000-0005-0000-0000-0000786C0000}"/>
    <cellStyle name="Normal 22 2 2 3 3 3 3 2" xfId="27764" xr:uid="{00000000-0005-0000-0000-0000796C0000}"/>
    <cellStyle name="Normal 22 2 2 3 3 3 4" xfId="27765" xr:uid="{00000000-0005-0000-0000-00007A6C0000}"/>
    <cellStyle name="Normal 22 2 2 3 3 4" xfId="27766" xr:uid="{00000000-0005-0000-0000-00007B6C0000}"/>
    <cellStyle name="Normal 22 2 2 3 3 4 2" xfId="27767" xr:uid="{00000000-0005-0000-0000-00007C6C0000}"/>
    <cellStyle name="Normal 22 2 2 3 3 4 2 2" xfId="27768" xr:uid="{00000000-0005-0000-0000-00007D6C0000}"/>
    <cellStyle name="Normal 22 2 2 3 3 4 3" xfId="27769" xr:uid="{00000000-0005-0000-0000-00007E6C0000}"/>
    <cellStyle name="Normal 22 2 2 3 3 5" xfId="27770" xr:uid="{00000000-0005-0000-0000-00007F6C0000}"/>
    <cellStyle name="Normal 22 2 2 3 3 5 2" xfId="27771" xr:uid="{00000000-0005-0000-0000-0000806C0000}"/>
    <cellStyle name="Normal 22 2 2 3 3 6" xfId="27772" xr:uid="{00000000-0005-0000-0000-0000816C0000}"/>
    <cellStyle name="Normal 22 2 2 3 4" xfId="27773" xr:uid="{00000000-0005-0000-0000-0000826C0000}"/>
    <cellStyle name="Normal 22 2 2 3 4 2" xfId="27774" xr:uid="{00000000-0005-0000-0000-0000836C0000}"/>
    <cellStyle name="Normal 22 2 2 3 4 2 2" xfId="27775" xr:uid="{00000000-0005-0000-0000-0000846C0000}"/>
    <cellStyle name="Normal 22 2 2 3 4 2 2 2" xfId="27776" xr:uid="{00000000-0005-0000-0000-0000856C0000}"/>
    <cellStyle name="Normal 22 2 2 3 4 2 2 2 2" xfId="27777" xr:uid="{00000000-0005-0000-0000-0000866C0000}"/>
    <cellStyle name="Normal 22 2 2 3 4 2 2 3" xfId="27778" xr:uid="{00000000-0005-0000-0000-0000876C0000}"/>
    <cellStyle name="Normal 22 2 2 3 4 2 3" xfId="27779" xr:uid="{00000000-0005-0000-0000-0000886C0000}"/>
    <cellStyle name="Normal 22 2 2 3 4 2 3 2" xfId="27780" xr:uid="{00000000-0005-0000-0000-0000896C0000}"/>
    <cellStyle name="Normal 22 2 2 3 4 2 4" xfId="27781" xr:uid="{00000000-0005-0000-0000-00008A6C0000}"/>
    <cellStyle name="Normal 22 2 2 3 4 3" xfId="27782" xr:uid="{00000000-0005-0000-0000-00008B6C0000}"/>
    <cellStyle name="Normal 22 2 2 3 4 3 2" xfId="27783" xr:uid="{00000000-0005-0000-0000-00008C6C0000}"/>
    <cellStyle name="Normal 22 2 2 3 4 3 2 2" xfId="27784" xr:uid="{00000000-0005-0000-0000-00008D6C0000}"/>
    <cellStyle name="Normal 22 2 2 3 4 3 3" xfId="27785" xr:uid="{00000000-0005-0000-0000-00008E6C0000}"/>
    <cellStyle name="Normal 22 2 2 3 4 4" xfId="27786" xr:uid="{00000000-0005-0000-0000-00008F6C0000}"/>
    <cellStyle name="Normal 22 2 2 3 4 4 2" xfId="27787" xr:uid="{00000000-0005-0000-0000-0000906C0000}"/>
    <cellStyle name="Normal 22 2 2 3 4 5" xfId="27788" xr:uid="{00000000-0005-0000-0000-0000916C0000}"/>
    <cellStyle name="Normal 22 2 2 3 5" xfId="27789" xr:uid="{00000000-0005-0000-0000-0000926C0000}"/>
    <cellStyle name="Normal 22 2 2 3 5 2" xfId="27790" xr:uid="{00000000-0005-0000-0000-0000936C0000}"/>
    <cellStyle name="Normal 22 2 2 3 5 2 2" xfId="27791" xr:uid="{00000000-0005-0000-0000-0000946C0000}"/>
    <cellStyle name="Normal 22 2 2 3 5 2 2 2" xfId="27792" xr:uid="{00000000-0005-0000-0000-0000956C0000}"/>
    <cellStyle name="Normal 22 2 2 3 5 2 3" xfId="27793" xr:uid="{00000000-0005-0000-0000-0000966C0000}"/>
    <cellStyle name="Normal 22 2 2 3 5 3" xfId="27794" xr:uid="{00000000-0005-0000-0000-0000976C0000}"/>
    <cellStyle name="Normal 22 2 2 3 5 3 2" xfId="27795" xr:uid="{00000000-0005-0000-0000-0000986C0000}"/>
    <cellStyle name="Normal 22 2 2 3 5 4" xfId="27796" xr:uid="{00000000-0005-0000-0000-0000996C0000}"/>
    <cellStyle name="Normal 22 2 2 3 6" xfId="27797" xr:uid="{00000000-0005-0000-0000-00009A6C0000}"/>
    <cellStyle name="Normal 22 2 2 3 6 2" xfId="27798" xr:uid="{00000000-0005-0000-0000-00009B6C0000}"/>
    <cellStyle name="Normal 22 2 2 3 6 2 2" xfId="27799" xr:uid="{00000000-0005-0000-0000-00009C6C0000}"/>
    <cellStyle name="Normal 22 2 2 3 6 3" xfId="27800" xr:uid="{00000000-0005-0000-0000-00009D6C0000}"/>
    <cellStyle name="Normal 22 2 2 3 7" xfId="27801" xr:uid="{00000000-0005-0000-0000-00009E6C0000}"/>
    <cellStyle name="Normal 22 2 2 3 7 2" xfId="27802" xr:uid="{00000000-0005-0000-0000-00009F6C0000}"/>
    <cellStyle name="Normal 22 2 2 3 8" xfId="27803" xr:uid="{00000000-0005-0000-0000-0000A06C0000}"/>
    <cellStyle name="Normal 22 2 2 4" xfId="27804" xr:uid="{00000000-0005-0000-0000-0000A16C0000}"/>
    <cellStyle name="Normal 22 2 2 4 2" xfId="27805" xr:uid="{00000000-0005-0000-0000-0000A26C0000}"/>
    <cellStyle name="Normal 22 2 2 4 2 2" xfId="27806" xr:uid="{00000000-0005-0000-0000-0000A36C0000}"/>
    <cellStyle name="Normal 22 2 2 4 2 2 2" xfId="27807" xr:uid="{00000000-0005-0000-0000-0000A46C0000}"/>
    <cellStyle name="Normal 22 2 2 4 2 2 2 2" xfId="27808" xr:uid="{00000000-0005-0000-0000-0000A56C0000}"/>
    <cellStyle name="Normal 22 2 2 4 2 2 2 2 2" xfId="27809" xr:uid="{00000000-0005-0000-0000-0000A66C0000}"/>
    <cellStyle name="Normal 22 2 2 4 2 2 2 2 2 2" xfId="27810" xr:uid="{00000000-0005-0000-0000-0000A76C0000}"/>
    <cellStyle name="Normal 22 2 2 4 2 2 2 2 3" xfId="27811" xr:uid="{00000000-0005-0000-0000-0000A86C0000}"/>
    <cellStyle name="Normal 22 2 2 4 2 2 2 3" xfId="27812" xr:uid="{00000000-0005-0000-0000-0000A96C0000}"/>
    <cellStyle name="Normal 22 2 2 4 2 2 2 3 2" xfId="27813" xr:uid="{00000000-0005-0000-0000-0000AA6C0000}"/>
    <cellStyle name="Normal 22 2 2 4 2 2 2 4" xfId="27814" xr:uid="{00000000-0005-0000-0000-0000AB6C0000}"/>
    <cellStyle name="Normal 22 2 2 4 2 2 3" xfId="27815" xr:uid="{00000000-0005-0000-0000-0000AC6C0000}"/>
    <cellStyle name="Normal 22 2 2 4 2 2 3 2" xfId="27816" xr:uid="{00000000-0005-0000-0000-0000AD6C0000}"/>
    <cellStyle name="Normal 22 2 2 4 2 2 3 2 2" xfId="27817" xr:uid="{00000000-0005-0000-0000-0000AE6C0000}"/>
    <cellStyle name="Normal 22 2 2 4 2 2 3 3" xfId="27818" xr:uid="{00000000-0005-0000-0000-0000AF6C0000}"/>
    <cellStyle name="Normal 22 2 2 4 2 2 4" xfId="27819" xr:uid="{00000000-0005-0000-0000-0000B06C0000}"/>
    <cellStyle name="Normal 22 2 2 4 2 2 4 2" xfId="27820" xr:uid="{00000000-0005-0000-0000-0000B16C0000}"/>
    <cellStyle name="Normal 22 2 2 4 2 2 5" xfId="27821" xr:uid="{00000000-0005-0000-0000-0000B26C0000}"/>
    <cellStyle name="Normal 22 2 2 4 2 3" xfId="27822" xr:uid="{00000000-0005-0000-0000-0000B36C0000}"/>
    <cellStyle name="Normal 22 2 2 4 2 3 2" xfId="27823" xr:uid="{00000000-0005-0000-0000-0000B46C0000}"/>
    <cellStyle name="Normal 22 2 2 4 2 3 2 2" xfId="27824" xr:uid="{00000000-0005-0000-0000-0000B56C0000}"/>
    <cellStyle name="Normal 22 2 2 4 2 3 2 2 2" xfId="27825" xr:uid="{00000000-0005-0000-0000-0000B66C0000}"/>
    <cellStyle name="Normal 22 2 2 4 2 3 2 3" xfId="27826" xr:uid="{00000000-0005-0000-0000-0000B76C0000}"/>
    <cellStyle name="Normal 22 2 2 4 2 3 3" xfId="27827" xr:uid="{00000000-0005-0000-0000-0000B86C0000}"/>
    <cellStyle name="Normal 22 2 2 4 2 3 3 2" xfId="27828" xr:uid="{00000000-0005-0000-0000-0000B96C0000}"/>
    <cellStyle name="Normal 22 2 2 4 2 3 4" xfId="27829" xr:uid="{00000000-0005-0000-0000-0000BA6C0000}"/>
    <cellStyle name="Normal 22 2 2 4 2 4" xfId="27830" xr:uid="{00000000-0005-0000-0000-0000BB6C0000}"/>
    <cellStyle name="Normal 22 2 2 4 2 4 2" xfId="27831" xr:uid="{00000000-0005-0000-0000-0000BC6C0000}"/>
    <cellStyle name="Normal 22 2 2 4 2 4 2 2" xfId="27832" xr:uid="{00000000-0005-0000-0000-0000BD6C0000}"/>
    <cellStyle name="Normal 22 2 2 4 2 4 3" xfId="27833" xr:uid="{00000000-0005-0000-0000-0000BE6C0000}"/>
    <cellStyle name="Normal 22 2 2 4 2 5" xfId="27834" xr:uid="{00000000-0005-0000-0000-0000BF6C0000}"/>
    <cellStyle name="Normal 22 2 2 4 2 5 2" xfId="27835" xr:uid="{00000000-0005-0000-0000-0000C06C0000}"/>
    <cellStyle name="Normal 22 2 2 4 2 6" xfId="27836" xr:uid="{00000000-0005-0000-0000-0000C16C0000}"/>
    <cellStyle name="Normal 22 2 2 4 3" xfId="27837" xr:uid="{00000000-0005-0000-0000-0000C26C0000}"/>
    <cellStyle name="Normal 22 2 2 4 3 2" xfId="27838" xr:uid="{00000000-0005-0000-0000-0000C36C0000}"/>
    <cellStyle name="Normal 22 2 2 4 3 2 2" xfId="27839" xr:uid="{00000000-0005-0000-0000-0000C46C0000}"/>
    <cellStyle name="Normal 22 2 2 4 3 2 2 2" xfId="27840" xr:uid="{00000000-0005-0000-0000-0000C56C0000}"/>
    <cellStyle name="Normal 22 2 2 4 3 2 2 2 2" xfId="27841" xr:uid="{00000000-0005-0000-0000-0000C66C0000}"/>
    <cellStyle name="Normal 22 2 2 4 3 2 2 3" xfId="27842" xr:uid="{00000000-0005-0000-0000-0000C76C0000}"/>
    <cellStyle name="Normal 22 2 2 4 3 2 3" xfId="27843" xr:uid="{00000000-0005-0000-0000-0000C86C0000}"/>
    <cellStyle name="Normal 22 2 2 4 3 2 3 2" xfId="27844" xr:uid="{00000000-0005-0000-0000-0000C96C0000}"/>
    <cellStyle name="Normal 22 2 2 4 3 2 4" xfId="27845" xr:uid="{00000000-0005-0000-0000-0000CA6C0000}"/>
    <cellStyle name="Normal 22 2 2 4 3 3" xfId="27846" xr:uid="{00000000-0005-0000-0000-0000CB6C0000}"/>
    <cellStyle name="Normal 22 2 2 4 3 3 2" xfId="27847" xr:uid="{00000000-0005-0000-0000-0000CC6C0000}"/>
    <cellStyle name="Normal 22 2 2 4 3 3 2 2" xfId="27848" xr:uid="{00000000-0005-0000-0000-0000CD6C0000}"/>
    <cellStyle name="Normal 22 2 2 4 3 3 3" xfId="27849" xr:uid="{00000000-0005-0000-0000-0000CE6C0000}"/>
    <cellStyle name="Normal 22 2 2 4 3 4" xfId="27850" xr:uid="{00000000-0005-0000-0000-0000CF6C0000}"/>
    <cellStyle name="Normal 22 2 2 4 3 4 2" xfId="27851" xr:uid="{00000000-0005-0000-0000-0000D06C0000}"/>
    <cellStyle name="Normal 22 2 2 4 3 5" xfId="27852" xr:uid="{00000000-0005-0000-0000-0000D16C0000}"/>
    <cellStyle name="Normal 22 2 2 4 4" xfId="27853" xr:uid="{00000000-0005-0000-0000-0000D26C0000}"/>
    <cellStyle name="Normal 22 2 2 4 4 2" xfId="27854" xr:uid="{00000000-0005-0000-0000-0000D36C0000}"/>
    <cellStyle name="Normal 22 2 2 4 4 2 2" xfId="27855" xr:uid="{00000000-0005-0000-0000-0000D46C0000}"/>
    <cellStyle name="Normal 22 2 2 4 4 2 2 2" xfId="27856" xr:uid="{00000000-0005-0000-0000-0000D56C0000}"/>
    <cellStyle name="Normal 22 2 2 4 4 2 3" xfId="27857" xr:uid="{00000000-0005-0000-0000-0000D66C0000}"/>
    <cellStyle name="Normal 22 2 2 4 4 3" xfId="27858" xr:uid="{00000000-0005-0000-0000-0000D76C0000}"/>
    <cellStyle name="Normal 22 2 2 4 4 3 2" xfId="27859" xr:uid="{00000000-0005-0000-0000-0000D86C0000}"/>
    <cellStyle name="Normal 22 2 2 4 4 4" xfId="27860" xr:uid="{00000000-0005-0000-0000-0000D96C0000}"/>
    <cellStyle name="Normal 22 2 2 4 5" xfId="27861" xr:uid="{00000000-0005-0000-0000-0000DA6C0000}"/>
    <cellStyle name="Normal 22 2 2 4 5 2" xfId="27862" xr:uid="{00000000-0005-0000-0000-0000DB6C0000}"/>
    <cellStyle name="Normal 22 2 2 4 5 2 2" xfId="27863" xr:uid="{00000000-0005-0000-0000-0000DC6C0000}"/>
    <cellStyle name="Normal 22 2 2 4 5 3" xfId="27864" xr:uid="{00000000-0005-0000-0000-0000DD6C0000}"/>
    <cellStyle name="Normal 22 2 2 4 6" xfId="27865" xr:uid="{00000000-0005-0000-0000-0000DE6C0000}"/>
    <cellStyle name="Normal 22 2 2 4 6 2" xfId="27866" xr:uid="{00000000-0005-0000-0000-0000DF6C0000}"/>
    <cellStyle name="Normal 22 2 2 4 7" xfId="27867" xr:uid="{00000000-0005-0000-0000-0000E06C0000}"/>
    <cellStyle name="Normal 22 2 2 5" xfId="27868" xr:uid="{00000000-0005-0000-0000-0000E16C0000}"/>
    <cellStyle name="Normal 22 2 2 5 2" xfId="27869" xr:uid="{00000000-0005-0000-0000-0000E26C0000}"/>
    <cellStyle name="Normal 22 2 2 5 2 2" xfId="27870" xr:uid="{00000000-0005-0000-0000-0000E36C0000}"/>
    <cellStyle name="Normal 22 2 2 5 2 2 2" xfId="27871" xr:uid="{00000000-0005-0000-0000-0000E46C0000}"/>
    <cellStyle name="Normal 22 2 2 5 2 2 2 2" xfId="27872" xr:uid="{00000000-0005-0000-0000-0000E56C0000}"/>
    <cellStyle name="Normal 22 2 2 5 2 2 2 2 2" xfId="27873" xr:uid="{00000000-0005-0000-0000-0000E66C0000}"/>
    <cellStyle name="Normal 22 2 2 5 2 2 2 3" xfId="27874" xr:uid="{00000000-0005-0000-0000-0000E76C0000}"/>
    <cellStyle name="Normal 22 2 2 5 2 2 3" xfId="27875" xr:uid="{00000000-0005-0000-0000-0000E86C0000}"/>
    <cellStyle name="Normal 22 2 2 5 2 2 3 2" xfId="27876" xr:uid="{00000000-0005-0000-0000-0000E96C0000}"/>
    <cellStyle name="Normal 22 2 2 5 2 2 4" xfId="27877" xr:uid="{00000000-0005-0000-0000-0000EA6C0000}"/>
    <cellStyle name="Normal 22 2 2 5 2 3" xfId="27878" xr:uid="{00000000-0005-0000-0000-0000EB6C0000}"/>
    <cellStyle name="Normal 22 2 2 5 2 3 2" xfId="27879" xr:uid="{00000000-0005-0000-0000-0000EC6C0000}"/>
    <cellStyle name="Normal 22 2 2 5 2 3 2 2" xfId="27880" xr:uid="{00000000-0005-0000-0000-0000ED6C0000}"/>
    <cellStyle name="Normal 22 2 2 5 2 3 3" xfId="27881" xr:uid="{00000000-0005-0000-0000-0000EE6C0000}"/>
    <cellStyle name="Normal 22 2 2 5 2 4" xfId="27882" xr:uid="{00000000-0005-0000-0000-0000EF6C0000}"/>
    <cellStyle name="Normal 22 2 2 5 2 4 2" xfId="27883" xr:uid="{00000000-0005-0000-0000-0000F06C0000}"/>
    <cellStyle name="Normal 22 2 2 5 2 5" xfId="27884" xr:uid="{00000000-0005-0000-0000-0000F16C0000}"/>
    <cellStyle name="Normal 22 2 2 5 3" xfId="27885" xr:uid="{00000000-0005-0000-0000-0000F26C0000}"/>
    <cellStyle name="Normal 22 2 2 5 3 2" xfId="27886" xr:uid="{00000000-0005-0000-0000-0000F36C0000}"/>
    <cellStyle name="Normal 22 2 2 5 3 2 2" xfId="27887" xr:uid="{00000000-0005-0000-0000-0000F46C0000}"/>
    <cellStyle name="Normal 22 2 2 5 3 2 2 2" xfId="27888" xr:uid="{00000000-0005-0000-0000-0000F56C0000}"/>
    <cellStyle name="Normal 22 2 2 5 3 2 3" xfId="27889" xr:uid="{00000000-0005-0000-0000-0000F66C0000}"/>
    <cellStyle name="Normal 22 2 2 5 3 3" xfId="27890" xr:uid="{00000000-0005-0000-0000-0000F76C0000}"/>
    <cellStyle name="Normal 22 2 2 5 3 3 2" xfId="27891" xr:uid="{00000000-0005-0000-0000-0000F86C0000}"/>
    <cellStyle name="Normal 22 2 2 5 3 4" xfId="27892" xr:uid="{00000000-0005-0000-0000-0000F96C0000}"/>
    <cellStyle name="Normal 22 2 2 5 4" xfId="27893" xr:uid="{00000000-0005-0000-0000-0000FA6C0000}"/>
    <cellStyle name="Normal 22 2 2 5 4 2" xfId="27894" xr:uid="{00000000-0005-0000-0000-0000FB6C0000}"/>
    <cellStyle name="Normal 22 2 2 5 4 2 2" xfId="27895" xr:uid="{00000000-0005-0000-0000-0000FC6C0000}"/>
    <cellStyle name="Normal 22 2 2 5 4 3" xfId="27896" xr:uid="{00000000-0005-0000-0000-0000FD6C0000}"/>
    <cellStyle name="Normal 22 2 2 5 5" xfId="27897" xr:uid="{00000000-0005-0000-0000-0000FE6C0000}"/>
    <cellStyle name="Normal 22 2 2 5 5 2" xfId="27898" xr:uid="{00000000-0005-0000-0000-0000FF6C0000}"/>
    <cellStyle name="Normal 22 2 2 5 6" xfId="27899" xr:uid="{00000000-0005-0000-0000-0000006D0000}"/>
    <cellStyle name="Normal 22 2 2 6" xfId="27900" xr:uid="{00000000-0005-0000-0000-0000016D0000}"/>
    <cellStyle name="Normal 22 2 2 6 2" xfId="27901" xr:uid="{00000000-0005-0000-0000-0000026D0000}"/>
    <cellStyle name="Normal 22 2 2 6 2 2" xfId="27902" xr:uid="{00000000-0005-0000-0000-0000036D0000}"/>
    <cellStyle name="Normal 22 2 2 6 2 2 2" xfId="27903" xr:uid="{00000000-0005-0000-0000-0000046D0000}"/>
    <cellStyle name="Normal 22 2 2 6 2 2 2 2" xfId="27904" xr:uid="{00000000-0005-0000-0000-0000056D0000}"/>
    <cellStyle name="Normal 22 2 2 6 2 2 3" xfId="27905" xr:uid="{00000000-0005-0000-0000-0000066D0000}"/>
    <cellStyle name="Normal 22 2 2 6 2 3" xfId="27906" xr:uid="{00000000-0005-0000-0000-0000076D0000}"/>
    <cellStyle name="Normal 22 2 2 6 2 3 2" xfId="27907" xr:uid="{00000000-0005-0000-0000-0000086D0000}"/>
    <cellStyle name="Normal 22 2 2 6 2 4" xfId="27908" xr:uid="{00000000-0005-0000-0000-0000096D0000}"/>
    <cellStyle name="Normal 22 2 2 6 3" xfId="27909" xr:uid="{00000000-0005-0000-0000-00000A6D0000}"/>
    <cellStyle name="Normal 22 2 2 6 3 2" xfId="27910" xr:uid="{00000000-0005-0000-0000-00000B6D0000}"/>
    <cellStyle name="Normal 22 2 2 6 3 2 2" xfId="27911" xr:uid="{00000000-0005-0000-0000-00000C6D0000}"/>
    <cellStyle name="Normal 22 2 2 6 3 3" xfId="27912" xr:uid="{00000000-0005-0000-0000-00000D6D0000}"/>
    <cellStyle name="Normal 22 2 2 6 4" xfId="27913" xr:uid="{00000000-0005-0000-0000-00000E6D0000}"/>
    <cellStyle name="Normal 22 2 2 6 4 2" xfId="27914" xr:uid="{00000000-0005-0000-0000-00000F6D0000}"/>
    <cellStyle name="Normal 22 2 2 6 5" xfId="27915" xr:uid="{00000000-0005-0000-0000-0000106D0000}"/>
    <cellStyle name="Normal 22 2 2 7" xfId="27916" xr:uid="{00000000-0005-0000-0000-0000116D0000}"/>
    <cellStyle name="Normal 22 2 2 7 2" xfId="27917" xr:uid="{00000000-0005-0000-0000-0000126D0000}"/>
    <cellStyle name="Normal 22 2 2 7 2 2" xfId="27918" xr:uid="{00000000-0005-0000-0000-0000136D0000}"/>
    <cellStyle name="Normal 22 2 2 7 2 2 2" xfId="27919" xr:uid="{00000000-0005-0000-0000-0000146D0000}"/>
    <cellStyle name="Normal 22 2 2 7 2 3" xfId="27920" xr:uid="{00000000-0005-0000-0000-0000156D0000}"/>
    <cellStyle name="Normal 22 2 2 7 3" xfId="27921" xr:uid="{00000000-0005-0000-0000-0000166D0000}"/>
    <cellStyle name="Normal 22 2 2 7 3 2" xfId="27922" xr:uid="{00000000-0005-0000-0000-0000176D0000}"/>
    <cellStyle name="Normal 22 2 2 7 4" xfId="27923" xr:uid="{00000000-0005-0000-0000-0000186D0000}"/>
    <cellStyle name="Normal 22 2 2 8" xfId="27924" xr:uid="{00000000-0005-0000-0000-0000196D0000}"/>
    <cellStyle name="Normal 22 2 2 8 2" xfId="27925" xr:uid="{00000000-0005-0000-0000-00001A6D0000}"/>
    <cellStyle name="Normal 22 2 2 8 2 2" xfId="27926" xr:uid="{00000000-0005-0000-0000-00001B6D0000}"/>
    <cellStyle name="Normal 22 2 2 8 3" xfId="27927" xr:uid="{00000000-0005-0000-0000-00001C6D0000}"/>
    <cellStyle name="Normal 22 2 2 9" xfId="27928" xr:uid="{00000000-0005-0000-0000-00001D6D0000}"/>
    <cellStyle name="Normal 22 2 2 9 2" xfId="27929" xr:uid="{00000000-0005-0000-0000-00001E6D0000}"/>
    <cellStyle name="Normal 22 2 3" xfId="27930" xr:uid="{00000000-0005-0000-0000-00001F6D0000}"/>
    <cellStyle name="Normal 22 2 3 2" xfId="27931" xr:uid="{00000000-0005-0000-0000-0000206D0000}"/>
    <cellStyle name="Normal 22 2 3 2 2" xfId="27932" xr:uid="{00000000-0005-0000-0000-0000216D0000}"/>
    <cellStyle name="Normal 22 2 3 2 2 2" xfId="27933" xr:uid="{00000000-0005-0000-0000-0000226D0000}"/>
    <cellStyle name="Normal 22 2 3 2 2 2 2" xfId="27934" xr:uid="{00000000-0005-0000-0000-0000236D0000}"/>
    <cellStyle name="Normal 22 2 3 2 2 2 2 2" xfId="27935" xr:uid="{00000000-0005-0000-0000-0000246D0000}"/>
    <cellStyle name="Normal 22 2 3 2 2 2 2 2 2" xfId="27936" xr:uid="{00000000-0005-0000-0000-0000256D0000}"/>
    <cellStyle name="Normal 22 2 3 2 2 2 2 2 2 2" xfId="27937" xr:uid="{00000000-0005-0000-0000-0000266D0000}"/>
    <cellStyle name="Normal 22 2 3 2 2 2 2 2 2 2 2" xfId="27938" xr:uid="{00000000-0005-0000-0000-0000276D0000}"/>
    <cellStyle name="Normal 22 2 3 2 2 2 2 2 2 3" xfId="27939" xr:uid="{00000000-0005-0000-0000-0000286D0000}"/>
    <cellStyle name="Normal 22 2 3 2 2 2 2 2 3" xfId="27940" xr:uid="{00000000-0005-0000-0000-0000296D0000}"/>
    <cellStyle name="Normal 22 2 3 2 2 2 2 2 3 2" xfId="27941" xr:uid="{00000000-0005-0000-0000-00002A6D0000}"/>
    <cellStyle name="Normal 22 2 3 2 2 2 2 2 4" xfId="27942" xr:uid="{00000000-0005-0000-0000-00002B6D0000}"/>
    <cellStyle name="Normal 22 2 3 2 2 2 2 3" xfId="27943" xr:uid="{00000000-0005-0000-0000-00002C6D0000}"/>
    <cellStyle name="Normal 22 2 3 2 2 2 2 3 2" xfId="27944" xr:uid="{00000000-0005-0000-0000-00002D6D0000}"/>
    <cellStyle name="Normal 22 2 3 2 2 2 2 3 2 2" xfId="27945" xr:uid="{00000000-0005-0000-0000-00002E6D0000}"/>
    <cellStyle name="Normal 22 2 3 2 2 2 2 3 3" xfId="27946" xr:uid="{00000000-0005-0000-0000-00002F6D0000}"/>
    <cellStyle name="Normal 22 2 3 2 2 2 2 4" xfId="27947" xr:uid="{00000000-0005-0000-0000-0000306D0000}"/>
    <cellStyle name="Normal 22 2 3 2 2 2 2 4 2" xfId="27948" xr:uid="{00000000-0005-0000-0000-0000316D0000}"/>
    <cellStyle name="Normal 22 2 3 2 2 2 2 5" xfId="27949" xr:uid="{00000000-0005-0000-0000-0000326D0000}"/>
    <cellStyle name="Normal 22 2 3 2 2 2 3" xfId="27950" xr:uid="{00000000-0005-0000-0000-0000336D0000}"/>
    <cellStyle name="Normal 22 2 3 2 2 2 3 2" xfId="27951" xr:uid="{00000000-0005-0000-0000-0000346D0000}"/>
    <cellStyle name="Normal 22 2 3 2 2 2 3 2 2" xfId="27952" xr:uid="{00000000-0005-0000-0000-0000356D0000}"/>
    <cellStyle name="Normal 22 2 3 2 2 2 3 2 2 2" xfId="27953" xr:uid="{00000000-0005-0000-0000-0000366D0000}"/>
    <cellStyle name="Normal 22 2 3 2 2 2 3 2 3" xfId="27954" xr:uid="{00000000-0005-0000-0000-0000376D0000}"/>
    <cellStyle name="Normal 22 2 3 2 2 2 3 3" xfId="27955" xr:uid="{00000000-0005-0000-0000-0000386D0000}"/>
    <cellStyle name="Normal 22 2 3 2 2 2 3 3 2" xfId="27956" xr:uid="{00000000-0005-0000-0000-0000396D0000}"/>
    <cellStyle name="Normal 22 2 3 2 2 2 3 4" xfId="27957" xr:uid="{00000000-0005-0000-0000-00003A6D0000}"/>
    <cellStyle name="Normal 22 2 3 2 2 2 4" xfId="27958" xr:uid="{00000000-0005-0000-0000-00003B6D0000}"/>
    <cellStyle name="Normal 22 2 3 2 2 2 4 2" xfId="27959" xr:uid="{00000000-0005-0000-0000-00003C6D0000}"/>
    <cellStyle name="Normal 22 2 3 2 2 2 4 2 2" xfId="27960" xr:uid="{00000000-0005-0000-0000-00003D6D0000}"/>
    <cellStyle name="Normal 22 2 3 2 2 2 4 3" xfId="27961" xr:uid="{00000000-0005-0000-0000-00003E6D0000}"/>
    <cellStyle name="Normal 22 2 3 2 2 2 5" xfId="27962" xr:uid="{00000000-0005-0000-0000-00003F6D0000}"/>
    <cellStyle name="Normal 22 2 3 2 2 2 5 2" xfId="27963" xr:uid="{00000000-0005-0000-0000-0000406D0000}"/>
    <cellStyle name="Normal 22 2 3 2 2 2 6" xfId="27964" xr:uid="{00000000-0005-0000-0000-0000416D0000}"/>
    <cellStyle name="Normal 22 2 3 2 2 3" xfId="27965" xr:uid="{00000000-0005-0000-0000-0000426D0000}"/>
    <cellStyle name="Normal 22 2 3 2 2 3 2" xfId="27966" xr:uid="{00000000-0005-0000-0000-0000436D0000}"/>
    <cellStyle name="Normal 22 2 3 2 2 3 2 2" xfId="27967" xr:uid="{00000000-0005-0000-0000-0000446D0000}"/>
    <cellStyle name="Normal 22 2 3 2 2 3 2 2 2" xfId="27968" xr:uid="{00000000-0005-0000-0000-0000456D0000}"/>
    <cellStyle name="Normal 22 2 3 2 2 3 2 2 2 2" xfId="27969" xr:uid="{00000000-0005-0000-0000-0000466D0000}"/>
    <cellStyle name="Normal 22 2 3 2 2 3 2 2 3" xfId="27970" xr:uid="{00000000-0005-0000-0000-0000476D0000}"/>
    <cellStyle name="Normal 22 2 3 2 2 3 2 3" xfId="27971" xr:uid="{00000000-0005-0000-0000-0000486D0000}"/>
    <cellStyle name="Normal 22 2 3 2 2 3 2 3 2" xfId="27972" xr:uid="{00000000-0005-0000-0000-0000496D0000}"/>
    <cellStyle name="Normal 22 2 3 2 2 3 2 4" xfId="27973" xr:uid="{00000000-0005-0000-0000-00004A6D0000}"/>
    <cellStyle name="Normal 22 2 3 2 2 3 3" xfId="27974" xr:uid="{00000000-0005-0000-0000-00004B6D0000}"/>
    <cellStyle name="Normal 22 2 3 2 2 3 3 2" xfId="27975" xr:uid="{00000000-0005-0000-0000-00004C6D0000}"/>
    <cellStyle name="Normal 22 2 3 2 2 3 3 2 2" xfId="27976" xr:uid="{00000000-0005-0000-0000-00004D6D0000}"/>
    <cellStyle name="Normal 22 2 3 2 2 3 3 3" xfId="27977" xr:uid="{00000000-0005-0000-0000-00004E6D0000}"/>
    <cellStyle name="Normal 22 2 3 2 2 3 4" xfId="27978" xr:uid="{00000000-0005-0000-0000-00004F6D0000}"/>
    <cellStyle name="Normal 22 2 3 2 2 3 4 2" xfId="27979" xr:uid="{00000000-0005-0000-0000-0000506D0000}"/>
    <cellStyle name="Normal 22 2 3 2 2 3 5" xfId="27980" xr:uid="{00000000-0005-0000-0000-0000516D0000}"/>
    <cellStyle name="Normal 22 2 3 2 2 4" xfId="27981" xr:uid="{00000000-0005-0000-0000-0000526D0000}"/>
    <cellStyle name="Normal 22 2 3 2 2 4 2" xfId="27982" xr:uid="{00000000-0005-0000-0000-0000536D0000}"/>
    <cellStyle name="Normal 22 2 3 2 2 4 2 2" xfId="27983" xr:uid="{00000000-0005-0000-0000-0000546D0000}"/>
    <cellStyle name="Normal 22 2 3 2 2 4 2 2 2" xfId="27984" xr:uid="{00000000-0005-0000-0000-0000556D0000}"/>
    <cellStyle name="Normal 22 2 3 2 2 4 2 3" xfId="27985" xr:uid="{00000000-0005-0000-0000-0000566D0000}"/>
    <cellStyle name="Normal 22 2 3 2 2 4 3" xfId="27986" xr:uid="{00000000-0005-0000-0000-0000576D0000}"/>
    <cellStyle name="Normal 22 2 3 2 2 4 3 2" xfId="27987" xr:uid="{00000000-0005-0000-0000-0000586D0000}"/>
    <cellStyle name="Normal 22 2 3 2 2 4 4" xfId="27988" xr:uid="{00000000-0005-0000-0000-0000596D0000}"/>
    <cellStyle name="Normal 22 2 3 2 2 5" xfId="27989" xr:uid="{00000000-0005-0000-0000-00005A6D0000}"/>
    <cellStyle name="Normal 22 2 3 2 2 5 2" xfId="27990" xr:uid="{00000000-0005-0000-0000-00005B6D0000}"/>
    <cellStyle name="Normal 22 2 3 2 2 5 2 2" xfId="27991" xr:uid="{00000000-0005-0000-0000-00005C6D0000}"/>
    <cellStyle name="Normal 22 2 3 2 2 5 3" xfId="27992" xr:uid="{00000000-0005-0000-0000-00005D6D0000}"/>
    <cellStyle name="Normal 22 2 3 2 2 6" xfId="27993" xr:uid="{00000000-0005-0000-0000-00005E6D0000}"/>
    <cellStyle name="Normal 22 2 3 2 2 6 2" xfId="27994" xr:uid="{00000000-0005-0000-0000-00005F6D0000}"/>
    <cellStyle name="Normal 22 2 3 2 2 7" xfId="27995" xr:uid="{00000000-0005-0000-0000-0000606D0000}"/>
    <cellStyle name="Normal 22 2 3 2 3" xfId="27996" xr:uid="{00000000-0005-0000-0000-0000616D0000}"/>
    <cellStyle name="Normal 22 2 3 2 3 2" xfId="27997" xr:uid="{00000000-0005-0000-0000-0000626D0000}"/>
    <cellStyle name="Normal 22 2 3 2 3 2 2" xfId="27998" xr:uid="{00000000-0005-0000-0000-0000636D0000}"/>
    <cellStyle name="Normal 22 2 3 2 3 2 2 2" xfId="27999" xr:uid="{00000000-0005-0000-0000-0000646D0000}"/>
    <cellStyle name="Normal 22 2 3 2 3 2 2 2 2" xfId="28000" xr:uid="{00000000-0005-0000-0000-0000656D0000}"/>
    <cellStyle name="Normal 22 2 3 2 3 2 2 2 2 2" xfId="28001" xr:uid="{00000000-0005-0000-0000-0000666D0000}"/>
    <cellStyle name="Normal 22 2 3 2 3 2 2 2 3" xfId="28002" xr:uid="{00000000-0005-0000-0000-0000676D0000}"/>
    <cellStyle name="Normal 22 2 3 2 3 2 2 3" xfId="28003" xr:uid="{00000000-0005-0000-0000-0000686D0000}"/>
    <cellStyle name="Normal 22 2 3 2 3 2 2 3 2" xfId="28004" xr:uid="{00000000-0005-0000-0000-0000696D0000}"/>
    <cellStyle name="Normal 22 2 3 2 3 2 2 4" xfId="28005" xr:uid="{00000000-0005-0000-0000-00006A6D0000}"/>
    <cellStyle name="Normal 22 2 3 2 3 2 3" xfId="28006" xr:uid="{00000000-0005-0000-0000-00006B6D0000}"/>
    <cellStyle name="Normal 22 2 3 2 3 2 3 2" xfId="28007" xr:uid="{00000000-0005-0000-0000-00006C6D0000}"/>
    <cellStyle name="Normal 22 2 3 2 3 2 3 2 2" xfId="28008" xr:uid="{00000000-0005-0000-0000-00006D6D0000}"/>
    <cellStyle name="Normal 22 2 3 2 3 2 3 3" xfId="28009" xr:uid="{00000000-0005-0000-0000-00006E6D0000}"/>
    <cellStyle name="Normal 22 2 3 2 3 2 4" xfId="28010" xr:uid="{00000000-0005-0000-0000-00006F6D0000}"/>
    <cellStyle name="Normal 22 2 3 2 3 2 4 2" xfId="28011" xr:uid="{00000000-0005-0000-0000-0000706D0000}"/>
    <cellStyle name="Normal 22 2 3 2 3 2 5" xfId="28012" xr:uid="{00000000-0005-0000-0000-0000716D0000}"/>
    <cellStyle name="Normal 22 2 3 2 3 3" xfId="28013" xr:uid="{00000000-0005-0000-0000-0000726D0000}"/>
    <cellStyle name="Normal 22 2 3 2 3 3 2" xfId="28014" xr:uid="{00000000-0005-0000-0000-0000736D0000}"/>
    <cellStyle name="Normal 22 2 3 2 3 3 2 2" xfId="28015" xr:uid="{00000000-0005-0000-0000-0000746D0000}"/>
    <cellStyle name="Normal 22 2 3 2 3 3 2 2 2" xfId="28016" xr:uid="{00000000-0005-0000-0000-0000756D0000}"/>
    <cellStyle name="Normal 22 2 3 2 3 3 2 3" xfId="28017" xr:uid="{00000000-0005-0000-0000-0000766D0000}"/>
    <cellStyle name="Normal 22 2 3 2 3 3 3" xfId="28018" xr:uid="{00000000-0005-0000-0000-0000776D0000}"/>
    <cellStyle name="Normal 22 2 3 2 3 3 3 2" xfId="28019" xr:uid="{00000000-0005-0000-0000-0000786D0000}"/>
    <cellStyle name="Normal 22 2 3 2 3 3 4" xfId="28020" xr:uid="{00000000-0005-0000-0000-0000796D0000}"/>
    <cellStyle name="Normal 22 2 3 2 3 4" xfId="28021" xr:uid="{00000000-0005-0000-0000-00007A6D0000}"/>
    <cellStyle name="Normal 22 2 3 2 3 4 2" xfId="28022" xr:uid="{00000000-0005-0000-0000-00007B6D0000}"/>
    <cellStyle name="Normal 22 2 3 2 3 4 2 2" xfId="28023" xr:uid="{00000000-0005-0000-0000-00007C6D0000}"/>
    <cellStyle name="Normal 22 2 3 2 3 4 3" xfId="28024" xr:uid="{00000000-0005-0000-0000-00007D6D0000}"/>
    <cellStyle name="Normal 22 2 3 2 3 5" xfId="28025" xr:uid="{00000000-0005-0000-0000-00007E6D0000}"/>
    <cellStyle name="Normal 22 2 3 2 3 5 2" xfId="28026" xr:uid="{00000000-0005-0000-0000-00007F6D0000}"/>
    <cellStyle name="Normal 22 2 3 2 3 6" xfId="28027" xr:uid="{00000000-0005-0000-0000-0000806D0000}"/>
    <cellStyle name="Normal 22 2 3 2 4" xfId="28028" xr:uid="{00000000-0005-0000-0000-0000816D0000}"/>
    <cellStyle name="Normal 22 2 3 2 4 2" xfId="28029" xr:uid="{00000000-0005-0000-0000-0000826D0000}"/>
    <cellStyle name="Normal 22 2 3 2 4 2 2" xfId="28030" xr:uid="{00000000-0005-0000-0000-0000836D0000}"/>
    <cellStyle name="Normal 22 2 3 2 4 2 2 2" xfId="28031" xr:uid="{00000000-0005-0000-0000-0000846D0000}"/>
    <cellStyle name="Normal 22 2 3 2 4 2 2 2 2" xfId="28032" xr:uid="{00000000-0005-0000-0000-0000856D0000}"/>
    <cellStyle name="Normal 22 2 3 2 4 2 2 3" xfId="28033" xr:uid="{00000000-0005-0000-0000-0000866D0000}"/>
    <cellStyle name="Normal 22 2 3 2 4 2 3" xfId="28034" xr:uid="{00000000-0005-0000-0000-0000876D0000}"/>
    <cellStyle name="Normal 22 2 3 2 4 2 3 2" xfId="28035" xr:uid="{00000000-0005-0000-0000-0000886D0000}"/>
    <cellStyle name="Normal 22 2 3 2 4 2 4" xfId="28036" xr:uid="{00000000-0005-0000-0000-0000896D0000}"/>
    <cellStyle name="Normal 22 2 3 2 4 3" xfId="28037" xr:uid="{00000000-0005-0000-0000-00008A6D0000}"/>
    <cellStyle name="Normal 22 2 3 2 4 3 2" xfId="28038" xr:uid="{00000000-0005-0000-0000-00008B6D0000}"/>
    <cellStyle name="Normal 22 2 3 2 4 3 2 2" xfId="28039" xr:uid="{00000000-0005-0000-0000-00008C6D0000}"/>
    <cellStyle name="Normal 22 2 3 2 4 3 3" xfId="28040" xr:uid="{00000000-0005-0000-0000-00008D6D0000}"/>
    <cellStyle name="Normal 22 2 3 2 4 4" xfId="28041" xr:uid="{00000000-0005-0000-0000-00008E6D0000}"/>
    <cellStyle name="Normal 22 2 3 2 4 4 2" xfId="28042" xr:uid="{00000000-0005-0000-0000-00008F6D0000}"/>
    <cellStyle name="Normal 22 2 3 2 4 5" xfId="28043" xr:uid="{00000000-0005-0000-0000-0000906D0000}"/>
    <cellStyle name="Normal 22 2 3 2 5" xfId="28044" xr:uid="{00000000-0005-0000-0000-0000916D0000}"/>
    <cellStyle name="Normal 22 2 3 2 5 2" xfId="28045" xr:uid="{00000000-0005-0000-0000-0000926D0000}"/>
    <cellStyle name="Normal 22 2 3 2 5 2 2" xfId="28046" xr:uid="{00000000-0005-0000-0000-0000936D0000}"/>
    <cellStyle name="Normal 22 2 3 2 5 2 2 2" xfId="28047" xr:uid="{00000000-0005-0000-0000-0000946D0000}"/>
    <cellStyle name="Normal 22 2 3 2 5 2 3" xfId="28048" xr:uid="{00000000-0005-0000-0000-0000956D0000}"/>
    <cellStyle name="Normal 22 2 3 2 5 3" xfId="28049" xr:uid="{00000000-0005-0000-0000-0000966D0000}"/>
    <cellStyle name="Normal 22 2 3 2 5 3 2" xfId="28050" xr:uid="{00000000-0005-0000-0000-0000976D0000}"/>
    <cellStyle name="Normal 22 2 3 2 5 4" xfId="28051" xr:uid="{00000000-0005-0000-0000-0000986D0000}"/>
    <cellStyle name="Normal 22 2 3 2 6" xfId="28052" xr:uid="{00000000-0005-0000-0000-0000996D0000}"/>
    <cellStyle name="Normal 22 2 3 2 6 2" xfId="28053" xr:uid="{00000000-0005-0000-0000-00009A6D0000}"/>
    <cellStyle name="Normal 22 2 3 2 6 2 2" xfId="28054" xr:uid="{00000000-0005-0000-0000-00009B6D0000}"/>
    <cellStyle name="Normal 22 2 3 2 6 3" xfId="28055" xr:uid="{00000000-0005-0000-0000-00009C6D0000}"/>
    <cellStyle name="Normal 22 2 3 2 7" xfId="28056" xr:uid="{00000000-0005-0000-0000-00009D6D0000}"/>
    <cellStyle name="Normal 22 2 3 2 7 2" xfId="28057" xr:uid="{00000000-0005-0000-0000-00009E6D0000}"/>
    <cellStyle name="Normal 22 2 3 2 8" xfId="28058" xr:uid="{00000000-0005-0000-0000-00009F6D0000}"/>
    <cellStyle name="Normal 22 2 3 3" xfId="28059" xr:uid="{00000000-0005-0000-0000-0000A06D0000}"/>
    <cellStyle name="Normal 22 2 3 3 2" xfId="28060" xr:uid="{00000000-0005-0000-0000-0000A16D0000}"/>
    <cellStyle name="Normal 22 2 3 3 2 2" xfId="28061" xr:uid="{00000000-0005-0000-0000-0000A26D0000}"/>
    <cellStyle name="Normal 22 2 3 3 2 2 2" xfId="28062" xr:uid="{00000000-0005-0000-0000-0000A36D0000}"/>
    <cellStyle name="Normal 22 2 3 3 2 2 2 2" xfId="28063" xr:uid="{00000000-0005-0000-0000-0000A46D0000}"/>
    <cellStyle name="Normal 22 2 3 3 2 2 2 2 2" xfId="28064" xr:uid="{00000000-0005-0000-0000-0000A56D0000}"/>
    <cellStyle name="Normal 22 2 3 3 2 2 2 2 2 2" xfId="28065" xr:uid="{00000000-0005-0000-0000-0000A66D0000}"/>
    <cellStyle name="Normal 22 2 3 3 2 2 2 2 3" xfId="28066" xr:uid="{00000000-0005-0000-0000-0000A76D0000}"/>
    <cellStyle name="Normal 22 2 3 3 2 2 2 3" xfId="28067" xr:uid="{00000000-0005-0000-0000-0000A86D0000}"/>
    <cellStyle name="Normal 22 2 3 3 2 2 2 3 2" xfId="28068" xr:uid="{00000000-0005-0000-0000-0000A96D0000}"/>
    <cellStyle name="Normal 22 2 3 3 2 2 2 4" xfId="28069" xr:uid="{00000000-0005-0000-0000-0000AA6D0000}"/>
    <cellStyle name="Normal 22 2 3 3 2 2 3" xfId="28070" xr:uid="{00000000-0005-0000-0000-0000AB6D0000}"/>
    <cellStyle name="Normal 22 2 3 3 2 2 3 2" xfId="28071" xr:uid="{00000000-0005-0000-0000-0000AC6D0000}"/>
    <cellStyle name="Normal 22 2 3 3 2 2 3 2 2" xfId="28072" xr:uid="{00000000-0005-0000-0000-0000AD6D0000}"/>
    <cellStyle name="Normal 22 2 3 3 2 2 3 3" xfId="28073" xr:uid="{00000000-0005-0000-0000-0000AE6D0000}"/>
    <cellStyle name="Normal 22 2 3 3 2 2 4" xfId="28074" xr:uid="{00000000-0005-0000-0000-0000AF6D0000}"/>
    <cellStyle name="Normal 22 2 3 3 2 2 4 2" xfId="28075" xr:uid="{00000000-0005-0000-0000-0000B06D0000}"/>
    <cellStyle name="Normal 22 2 3 3 2 2 5" xfId="28076" xr:uid="{00000000-0005-0000-0000-0000B16D0000}"/>
    <cellStyle name="Normal 22 2 3 3 2 3" xfId="28077" xr:uid="{00000000-0005-0000-0000-0000B26D0000}"/>
    <cellStyle name="Normal 22 2 3 3 2 3 2" xfId="28078" xr:uid="{00000000-0005-0000-0000-0000B36D0000}"/>
    <cellStyle name="Normal 22 2 3 3 2 3 2 2" xfId="28079" xr:uid="{00000000-0005-0000-0000-0000B46D0000}"/>
    <cellStyle name="Normal 22 2 3 3 2 3 2 2 2" xfId="28080" xr:uid="{00000000-0005-0000-0000-0000B56D0000}"/>
    <cellStyle name="Normal 22 2 3 3 2 3 2 3" xfId="28081" xr:uid="{00000000-0005-0000-0000-0000B66D0000}"/>
    <cellStyle name="Normal 22 2 3 3 2 3 3" xfId="28082" xr:uid="{00000000-0005-0000-0000-0000B76D0000}"/>
    <cellStyle name="Normal 22 2 3 3 2 3 3 2" xfId="28083" xr:uid="{00000000-0005-0000-0000-0000B86D0000}"/>
    <cellStyle name="Normal 22 2 3 3 2 3 4" xfId="28084" xr:uid="{00000000-0005-0000-0000-0000B96D0000}"/>
    <cellStyle name="Normal 22 2 3 3 2 4" xfId="28085" xr:uid="{00000000-0005-0000-0000-0000BA6D0000}"/>
    <cellStyle name="Normal 22 2 3 3 2 4 2" xfId="28086" xr:uid="{00000000-0005-0000-0000-0000BB6D0000}"/>
    <cellStyle name="Normal 22 2 3 3 2 4 2 2" xfId="28087" xr:uid="{00000000-0005-0000-0000-0000BC6D0000}"/>
    <cellStyle name="Normal 22 2 3 3 2 4 3" xfId="28088" xr:uid="{00000000-0005-0000-0000-0000BD6D0000}"/>
    <cellStyle name="Normal 22 2 3 3 2 5" xfId="28089" xr:uid="{00000000-0005-0000-0000-0000BE6D0000}"/>
    <cellStyle name="Normal 22 2 3 3 2 5 2" xfId="28090" xr:uid="{00000000-0005-0000-0000-0000BF6D0000}"/>
    <cellStyle name="Normal 22 2 3 3 2 6" xfId="28091" xr:uid="{00000000-0005-0000-0000-0000C06D0000}"/>
    <cellStyle name="Normal 22 2 3 3 3" xfId="28092" xr:uid="{00000000-0005-0000-0000-0000C16D0000}"/>
    <cellStyle name="Normal 22 2 3 3 3 2" xfId="28093" xr:uid="{00000000-0005-0000-0000-0000C26D0000}"/>
    <cellStyle name="Normal 22 2 3 3 3 2 2" xfId="28094" xr:uid="{00000000-0005-0000-0000-0000C36D0000}"/>
    <cellStyle name="Normal 22 2 3 3 3 2 2 2" xfId="28095" xr:uid="{00000000-0005-0000-0000-0000C46D0000}"/>
    <cellStyle name="Normal 22 2 3 3 3 2 2 2 2" xfId="28096" xr:uid="{00000000-0005-0000-0000-0000C56D0000}"/>
    <cellStyle name="Normal 22 2 3 3 3 2 2 3" xfId="28097" xr:uid="{00000000-0005-0000-0000-0000C66D0000}"/>
    <cellStyle name="Normal 22 2 3 3 3 2 3" xfId="28098" xr:uid="{00000000-0005-0000-0000-0000C76D0000}"/>
    <cellStyle name="Normal 22 2 3 3 3 2 3 2" xfId="28099" xr:uid="{00000000-0005-0000-0000-0000C86D0000}"/>
    <cellStyle name="Normal 22 2 3 3 3 2 4" xfId="28100" xr:uid="{00000000-0005-0000-0000-0000C96D0000}"/>
    <cellStyle name="Normal 22 2 3 3 3 3" xfId="28101" xr:uid="{00000000-0005-0000-0000-0000CA6D0000}"/>
    <cellStyle name="Normal 22 2 3 3 3 3 2" xfId="28102" xr:uid="{00000000-0005-0000-0000-0000CB6D0000}"/>
    <cellStyle name="Normal 22 2 3 3 3 3 2 2" xfId="28103" xr:uid="{00000000-0005-0000-0000-0000CC6D0000}"/>
    <cellStyle name="Normal 22 2 3 3 3 3 3" xfId="28104" xr:uid="{00000000-0005-0000-0000-0000CD6D0000}"/>
    <cellStyle name="Normal 22 2 3 3 3 4" xfId="28105" xr:uid="{00000000-0005-0000-0000-0000CE6D0000}"/>
    <cellStyle name="Normal 22 2 3 3 3 4 2" xfId="28106" xr:uid="{00000000-0005-0000-0000-0000CF6D0000}"/>
    <cellStyle name="Normal 22 2 3 3 3 5" xfId="28107" xr:uid="{00000000-0005-0000-0000-0000D06D0000}"/>
    <cellStyle name="Normal 22 2 3 3 4" xfId="28108" xr:uid="{00000000-0005-0000-0000-0000D16D0000}"/>
    <cellStyle name="Normal 22 2 3 3 4 2" xfId="28109" xr:uid="{00000000-0005-0000-0000-0000D26D0000}"/>
    <cellStyle name="Normal 22 2 3 3 4 2 2" xfId="28110" xr:uid="{00000000-0005-0000-0000-0000D36D0000}"/>
    <cellStyle name="Normal 22 2 3 3 4 2 2 2" xfId="28111" xr:uid="{00000000-0005-0000-0000-0000D46D0000}"/>
    <cellStyle name="Normal 22 2 3 3 4 2 3" xfId="28112" xr:uid="{00000000-0005-0000-0000-0000D56D0000}"/>
    <cellStyle name="Normal 22 2 3 3 4 3" xfId="28113" xr:uid="{00000000-0005-0000-0000-0000D66D0000}"/>
    <cellStyle name="Normal 22 2 3 3 4 3 2" xfId="28114" xr:uid="{00000000-0005-0000-0000-0000D76D0000}"/>
    <cellStyle name="Normal 22 2 3 3 4 4" xfId="28115" xr:uid="{00000000-0005-0000-0000-0000D86D0000}"/>
    <cellStyle name="Normal 22 2 3 3 5" xfId="28116" xr:uid="{00000000-0005-0000-0000-0000D96D0000}"/>
    <cellStyle name="Normal 22 2 3 3 5 2" xfId="28117" xr:uid="{00000000-0005-0000-0000-0000DA6D0000}"/>
    <cellStyle name="Normal 22 2 3 3 5 2 2" xfId="28118" xr:uid="{00000000-0005-0000-0000-0000DB6D0000}"/>
    <cellStyle name="Normal 22 2 3 3 5 3" xfId="28119" xr:uid="{00000000-0005-0000-0000-0000DC6D0000}"/>
    <cellStyle name="Normal 22 2 3 3 6" xfId="28120" xr:uid="{00000000-0005-0000-0000-0000DD6D0000}"/>
    <cellStyle name="Normal 22 2 3 3 6 2" xfId="28121" xr:uid="{00000000-0005-0000-0000-0000DE6D0000}"/>
    <cellStyle name="Normal 22 2 3 3 7" xfId="28122" xr:uid="{00000000-0005-0000-0000-0000DF6D0000}"/>
    <cellStyle name="Normal 22 2 3 4" xfId="28123" xr:uid="{00000000-0005-0000-0000-0000E06D0000}"/>
    <cellStyle name="Normal 22 2 3 4 2" xfId="28124" xr:uid="{00000000-0005-0000-0000-0000E16D0000}"/>
    <cellStyle name="Normal 22 2 3 4 2 2" xfId="28125" xr:uid="{00000000-0005-0000-0000-0000E26D0000}"/>
    <cellStyle name="Normal 22 2 3 4 2 2 2" xfId="28126" xr:uid="{00000000-0005-0000-0000-0000E36D0000}"/>
    <cellStyle name="Normal 22 2 3 4 2 2 2 2" xfId="28127" xr:uid="{00000000-0005-0000-0000-0000E46D0000}"/>
    <cellStyle name="Normal 22 2 3 4 2 2 2 2 2" xfId="28128" xr:uid="{00000000-0005-0000-0000-0000E56D0000}"/>
    <cellStyle name="Normal 22 2 3 4 2 2 2 3" xfId="28129" xr:uid="{00000000-0005-0000-0000-0000E66D0000}"/>
    <cellStyle name="Normal 22 2 3 4 2 2 3" xfId="28130" xr:uid="{00000000-0005-0000-0000-0000E76D0000}"/>
    <cellStyle name="Normal 22 2 3 4 2 2 3 2" xfId="28131" xr:uid="{00000000-0005-0000-0000-0000E86D0000}"/>
    <cellStyle name="Normal 22 2 3 4 2 2 4" xfId="28132" xr:uid="{00000000-0005-0000-0000-0000E96D0000}"/>
    <cellStyle name="Normal 22 2 3 4 2 3" xfId="28133" xr:uid="{00000000-0005-0000-0000-0000EA6D0000}"/>
    <cellStyle name="Normal 22 2 3 4 2 3 2" xfId="28134" xr:uid="{00000000-0005-0000-0000-0000EB6D0000}"/>
    <cellStyle name="Normal 22 2 3 4 2 3 2 2" xfId="28135" xr:uid="{00000000-0005-0000-0000-0000EC6D0000}"/>
    <cellStyle name="Normal 22 2 3 4 2 3 3" xfId="28136" xr:uid="{00000000-0005-0000-0000-0000ED6D0000}"/>
    <cellStyle name="Normal 22 2 3 4 2 4" xfId="28137" xr:uid="{00000000-0005-0000-0000-0000EE6D0000}"/>
    <cellStyle name="Normal 22 2 3 4 2 4 2" xfId="28138" xr:uid="{00000000-0005-0000-0000-0000EF6D0000}"/>
    <cellStyle name="Normal 22 2 3 4 2 5" xfId="28139" xr:uid="{00000000-0005-0000-0000-0000F06D0000}"/>
    <cellStyle name="Normal 22 2 3 4 3" xfId="28140" xr:uid="{00000000-0005-0000-0000-0000F16D0000}"/>
    <cellStyle name="Normal 22 2 3 4 3 2" xfId="28141" xr:uid="{00000000-0005-0000-0000-0000F26D0000}"/>
    <cellStyle name="Normal 22 2 3 4 3 2 2" xfId="28142" xr:uid="{00000000-0005-0000-0000-0000F36D0000}"/>
    <cellStyle name="Normal 22 2 3 4 3 2 2 2" xfId="28143" xr:uid="{00000000-0005-0000-0000-0000F46D0000}"/>
    <cellStyle name="Normal 22 2 3 4 3 2 3" xfId="28144" xr:uid="{00000000-0005-0000-0000-0000F56D0000}"/>
    <cellStyle name="Normal 22 2 3 4 3 3" xfId="28145" xr:uid="{00000000-0005-0000-0000-0000F66D0000}"/>
    <cellStyle name="Normal 22 2 3 4 3 3 2" xfId="28146" xr:uid="{00000000-0005-0000-0000-0000F76D0000}"/>
    <cellStyle name="Normal 22 2 3 4 3 4" xfId="28147" xr:uid="{00000000-0005-0000-0000-0000F86D0000}"/>
    <cellStyle name="Normal 22 2 3 4 4" xfId="28148" xr:uid="{00000000-0005-0000-0000-0000F96D0000}"/>
    <cellStyle name="Normal 22 2 3 4 4 2" xfId="28149" xr:uid="{00000000-0005-0000-0000-0000FA6D0000}"/>
    <cellStyle name="Normal 22 2 3 4 4 2 2" xfId="28150" xr:uid="{00000000-0005-0000-0000-0000FB6D0000}"/>
    <cellStyle name="Normal 22 2 3 4 4 3" xfId="28151" xr:uid="{00000000-0005-0000-0000-0000FC6D0000}"/>
    <cellStyle name="Normal 22 2 3 4 5" xfId="28152" xr:uid="{00000000-0005-0000-0000-0000FD6D0000}"/>
    <cellStyle name="Normal 22 2 3 4 5 2" xfId="28153" xr:uid="{00000000-0005-0000-0000-0000FE6D0000}"/>
    <cellStyle name="Normal 22 2 3 4 6" xfId="28154" xr:uid="{00000000-0005-0000-0000-0000FF6D0000}"/>
    <cellStyle name="Normal 22 2 3 5" xfId="28155" xr:uid="{00000000-0005-0000-0000-0000006E0000}"/>
    <cellStyle name="Normal 22 2 3 5 2" xfId="28156" xr:uid="{00000000-0005-0000-0000-0000016E0000}"/>
    <cellStyle name="Normal 22 2 3 5 2 2" xfId="28157" xr:uid="{00000000-0005-0000-0000-0000026E0000}"/>
    <cellStyle name="Normal 22 2 3 5 2 2 2" xfId="28158" xr:uid="{00000000-0005-0000-0000-0000036E0000}"/>
    <cellStyle name="Normal 22 2 3 5 2 2 2 2" xfId="28159" xr:uid="{00000000-0005-0000-0000-0000046E0000}"/>
    <cellStyle name="Normal 22 2 3 5 2 2 3" xfId="28160" xr:uid="{00000000-0005-0000-0000-0000056E0000}"/>
    <cellStyle name="Normal 22 2 3 5 2 3" xfId="28161" xr:uid="{00000000-0005-0000-0000-0000066E0000}"/>
    <cellStyle name="Normal 22 2 3 5 2 3 2" xfId="28162" xr:uid="{00000000-0005-0000-0000-0000076E0000}"/>
    <cellStyle name="Normal 22 2 3 5 2 4" xfId="28163" xr:uid="{00000000-0005-0000-0000-0000086E0000}"/>
    <cellStyle name="Normal 22 2 3 5 3" xfId="28164" xr:uid="{00000000-0005-0000-0000-0000096E0000}"/>
    <cellStyle name="Normal 22 2 3 5 3 2" xfId="28165" xr:uid="{00000000-0005-0000-0000-00000A6E0000}"/>
    <cellStyle name="Normal 22 2 3 5 3 2 2" xfId="28166" xr:uid="{00000000-0005-0000-0000-00000B6E0000}"/>
    <cellStyle name="Normal 22 2 3 5 3 3" xfId="28167" xr:uid="{00000000-0005-0000-0000-00000C6E0000}"/>
    <cellStyle name="Normal 22 2 3 5 4" xfId="28168" xr:uid="{00000000-0005-0000-0000-00000D6E0000}"/>
    <cellStyle name="Normal 22 2 3 5 4 2" xfId="28169" xr:uid="{00000000-0005-0000-0000-00000E6E0000}"/>
    <cellStyle name="Normal 22 2 3 5 5" xfId="28170" xr:uid="{00000000-0005-0000-0000-00000F6E0000}"/>
    <cellStyle name="Normal 22 2 3 6" xfId="28171" xr:uid="{00000000-0005-0000-0000-0000106E0000}"/>
    <cellStyle name="Normal 22 2 3 6 2" xfId="28172" xr:uid="{00000000-0005-0000-0000-0000116E0000}"/>
    <cellStyle name="Normal 22 2 3 6 2 2" xfId="28173" xr:uid="{00000000-0005-0000-0000-0000126E0000}"/>
    <cellStyle name="Normal 22 2 3 6 2 2 2" xfId="28174" xr:uid="{00000000-0005-0000-0000-0000136E0000}"/>
    <cellStyle name="Normal 22 2 3 6 2 3" xfId="28175" xr:uid="{00000000-0005-0000-0000-0000146E0000}"/>
    <cellStyle name="Normal 22 2 3 6 3" xfId="28176" xr:uid="{00000000-0005-0000-0000-0000156E0000}"/>
    <cellStyle name="Normal 22 2 3 6 3 2" xfId="28177" xr:uid="{00000000-0005-0000-0000-0000166E0000}"/>
    <cellStyle name="Normal 22 2 3 6 4" xfId="28178" xr:uid="{00000000-0005-0000-0000-0000176E0000}"/>
    <cellStyle name="Normal 22 2 3 7" xfId="28179" xr:uid="{00000000-0005-0000-0000-0000186E0000}"/>
    <cellStyle name="Normal 22 2 3 7 2" xfId="28180" xr:uid="{00000000-0005-0000-0000-0000196E0000}"/>
    <cellStyle name="Normal 22 2 3 7 2 2" xfId="28181" xr:uid="{00000000-0005-0000-0000-00001A6E0000}"/>
    <cellStyle name="Normal 22 2 3 7 3" xfId="28182" xr:uid="{00000000-0005-0000-0000-00001B6E0000}"/>
    <cellStyle name="Normal 22 2 3 8" xfId="28183" xr:uid="{00000000-0005-0000-0000-00001C6E0000}"/>
    <cellStyle name="Normal 22 2 3 8 2" xfId="28184" xr:uid="{00000000-0005-0000-0000-00001D6E0000}"/>
    <cellStyle name="Normal 22 2 3 9" xfId="28185" xr:uid="{00000000-0005-0000-0000-00001E6E0000}"/>
    <cellStyle name="Normal 22 2 4" xfId="28186" xr:uid="{00000000-0005-0000-0000-00001F6E0000}"/>
    <cellStyle name="Normal 22 2 4 2" xfId="28187" xr:uid="{00000000-0005-0000-0000-0000206E0000}"/>
    <cellStyle name="Normal 22 2 4 2 2" xfId="28188" xr:uid="{00000000-0005-0000-0000-0000216E0000}"/>
    <cellStyle name="Normal 22 2 4 2 2 2" xfId="28189" xr:uid="{00000000-0005-0000-0000-0000226E0000}"/>
    <cellStyle name="Normal 22 2 4 2 2 2 2" xfId="28190" xr:uid="{00000000-0005-0000-0000-0000236E0000}"/>
    <cellStyle name="Normal 22 2 4 2 2 2 2 2" xfId="28191" xr:uid="{00000000-0005-0000-0000-0000246E0000}"/>
    <cellStyle name="Normal 22 2 4 2 2 2 2 2 2" xfId="28192" xr:uid="{00000000-0005-0000-0000-0000256E0000}"/>
    <cellStyle name="Normal 22 2 4 2 2 2 2 2 2 2" xfId="28193" xr:uid="{00000000-0005-0000-0000-0000266E0000}"/>
    <cellStyle name="Normal 22 2 4 2 2 2 2 2 3" xfId="28194" xr:uid="{00000000-0005-0000-0000-0000276E0000}"/>
    <cellStyle name="Normal 22 2 4 2 2 2 2 3" xfId="28195" xr:uid="{00000000-0005-0000-0000-0000286E0000}"/>
    <cellStyle name="Normal 22 2 4 2 2 2 2 3 2" xfId="28196" xr:uid="{00000000-0005-0000-0000-0000296E0000}"/>
    <cellStyle name="Normal 22 2 4 2 2 2 2 4" xfId="28197" xr:uid="{00000000-0005-0000-0000-00002A6E0000}"/>
    <cellStyle name="Normal 22 2 4 2 2 2 3" xfId="28198" xr:uid="{00000000-0005-0000-0000-00002B6E0000}"/>
    <cellStyle name="Normal 22 2 4 2 2 2 3 2" xfId="28199" xr:uid="{00000000-0005-0000-0000-00002C6E0000}"/>
    <cellStyle name="Normal 22 2 4 2 2 2 3 2 2" xfId="28200" xr:uid="{00000000-0005-0000-0000-00002D6E0000}"/>
    <cellStyle name="Normal 22 2 4 2 2 2 3 3" xfId="28201" xr:uid="{00000000-0005-0000-0000-00002E6E0000}"/>
    <cellStyle name="Normal 22 2 4 2 2 2 4" xfId="28202" xr:uid="{00000000-0005-0000-0000-00002F6E0000}"/>
    <cellStyle name="Normal 22 2 4 2 2 2 4 2" xfId="28203" xr:uid="{00000000-0005-0000-0000-0000306E0000}"/>
    <cellStyle name="Normal 22 2 4 2 2 2 5" xfId="28204" xr:uid="{00000000-0005-0000-0000-0000316E0000}"/>
    <cellStyle name="Normal 22 2 4 2 2 3" xfId="28205" xr:uid="{00000000-0005-0000-0000-0000326E0000}"/>
    <cellStyle name="Normal 22 2 4 2 2 3 2" xfId="28206" xr:uid="{00000000-0005-0000-0000-0000336E0000}"/>
    <cellStyle name="Normal 22 2 4 2 2 3 2 2" xfId="28207" xr:uid="{00000000-0005-0000-0000-0000346E0000}"/>
    <cellStyle name="Normal 22 2 4 2 2 3 2 2 2" xfId="28208" xr:uid="{00000000-0005-0000-0000-0000356E0000}"/>
    <cellStyle name="Normal 22 2 4 2 2 3 2 3" xfId="28209" xr:uid="{00000000-0005-0000-0000-0000366E0000}"/>
    <cellStyle name="Normal 22 2 4 2 2 3 3" xfId="28210" xr:uid="{00000000-0005-0000-0000-0000376E0000}"/>
    <cellStyle name="Normal 22 2 4 2 2 3 3 2" xfId="28211" xr:uid="{00000000-0005-0000-0000-0000386E0000}"/>
    <cellStyle name="Normal 22 2 4 2 2 3 4" xfId="28212" xr:uid="{00000000-0005-0000-0000-0000396E0000}"/>
    <cellStyle name="Normal 22 2 4 2 2 4" xfId="28213" xr:uid="{00000000-0005-0000-0000-00003A6E0000}"/>
    <cellStyle name="Normal 22 2 4 2 2 4 2" xfId="28214" xr:uid="{00000000-0005-0000-0000-00003B6E0000}"/>
    <cellStyle name="Normal 22 2 4 2 2 4 2 2" xfId="28215" xr:uid="{00000000-0005-0000-0000-00003C6E0000}"/>
    <cellStyle name="Normal 22 2 4 2 2 4 3" xfId="28216" xr:uid="{00000000-0005-0000-0000-00003D6E0000}"/>
    <cellStyle name="Normal 22 2 4 2 2 5" xfId="28217" xr:uid="{00000000-0005-0000-0000-00003E6E0000}"/>
    <cellStyle name="Normal 22 2 4 2 2 5 2" xfId="28218" xr:uid="{00000000-0005-0000-0000-00003F6E0000}"/>
    <cellStyle name="Normal 22 2 4 2 2 6" xfId="28219" xr:uid="{00000000-0005-0000-0000-0000406E0000}"/>
    <cellStyle name="Normal 22 2 4 2 3" xfId="28220" xr:uid="{00000000-0005-0000-0000-0000416E0000}"/>
    <cellStyle name="Normal 22 2 4 2 3 2" xfId="28221" xr:uid="{00000000-0005-0000-0000-0000426E0000}"/>
    <cellStyle name="Normal 22 2 4 2 3 2 2" xfId="28222" xr:uid="{00000000-0005-0000-0000-0000436E0000}"/>
    <cellStyle name="Normal 22 2 4 2 3 2 2 2" xfId="28223" xr:uid="{00000000-0005-0000-0000-0000446E0000}"/>
    <cellStyle name="Normal 22 2 4 2 3 2 2 2 2" xfId="28224" xr:uid="{00000000-0005-0000-0000-0000456E0000}"/>
    <cellStyle name="Normal 22 2 4 2 3 2 2 3" xfId="28225" xr:uid="{00000000-0005-0000-0000-0000466E0000}"/>
    <cellStyle name="Normal 22 2 4 2 3 2 3" xfId="28226" xr:uid="{00000000-0005-0000-0000-0000476E0000}"/>
    <cellStyle name="Normal 22 2 4 2 3 2 3 2" xfId="28227" xr:uid="{00000000-0005-0000-0000-0000486E0000}"/>
    <cellStyle name="Normal 22 2 4 2 3 2 4" xfId="28228" xr:uid="{00000000-0005-0000-0000-0000496E0000}"/>
    <cellStyle name="Normal 22 2 4 2 3 3" xfId="28229" xr:uid="{00000000-0005-0000-0000-00004A6E0000}"/>
    <cellStyle name="Normal 22 2 4 2 3 3 2" xfId="28230" xr:uid="{00000000-0005-0000-0000-00004B6E0000}"/>
    <cellStyle name="Normal 22 2 4 2 3 3 2 2" xfId="28231" xr:uid="{00000000-0005-0000-0000-00004C6E0000}"/>
    <cellStyle name="Normal 22 2 4 2 3 3 3" xfId="28232" xr:uid="{00000000-0005-0000-0000-00004D6E0000}"/>
    <cellStyle name="Normal 22 2 4 2 3 4" xfId="28233" xr:uid="{00000000-0005-0000-0000-00004E6E0000}"/>
    <cellStyle name="Normal 22 2 4 2 3 4 2" xfId="28234" xr:uid="{00000000-0005-0000-0000-00004F6E0000}"/>
    <cellStyle name="Normal 22 2 4 2 3 5" xfId="28235" xr:uid="{00000000-0005-0000-0000-0000506E0000}"/>
    <cellStyle name="Normal 22 2 4 2 4" xfId="28236" xr:uid="{00000000-0005-0000-0000-0000516E0000}"/>
    <cellStyle name="Normal 22 2 4 2 4 2" xfId="28237" xr:uid="{00000000-0005-0000-0000-0000526E0000}"/>
    <cellStyle name="Normal 22 2 4 2 4 2 2" xfId="28238" xr:uid="{00000000-0005-0000-0000-0000536E0000}"/>
    <cellStyle name="Normal 22 2 4 2 4 2 2 2" xfId="28239" xr:uid="{00000000-0005-0000-0000-0000546E0000}"/>
    <cellStyle name="Normal 22 2 4 2 4 2 3" xfId="28240" xr:uid="{00000000-0005-0000-0000-0000556E0000}"/>
    <cellStyle name="Normal 22 2 4 2 4 3" xfId="28241" xr:uid="{00000000-0005-0000-0000-0000566E0000}"/>
    <cellStyle name="Normal 22 2 4 2 4 3 2" xfId="28242" xr:uid="{00000000-0005-0000-0000-0000576E0000}"/>
    <cellStyle name="Normal 22 2 4 2 4 4" xfId="28243" xr:uid="{00000000-0005-0000-0000-0000586E0000}"/>
    <cellStyle name="Normal 22 2 4 2 5" xfId="28244" xr:uid="{00000000-0005-0000-0000-0000596E0000}"/>
    <cellStyle name="Normal 22 2 4 2 5 2" xfId="28245" xr:uid="{00000000-0005-0000-0000-00005A6E0000}"/>
    <cellStyle name="Normal 22 2 4 2 5 2 2" xfId="28246" xr:uid="{00000000-0005-0000-0000-00005B6E0000}"/>
    <cellStyle name="Normal 22 2 4 2 5 3" xfId="28247" xr:uid="{00000000-0005-0000-0000-00005C6E0000}"/>
    <cellStyle name="Normal 22 2 4 2 6" xfId="28248" xr:uid="{00000000-0005-0000-0000-00005D6E0000}"/>
    <cellStyle name="Normal 22 2 4 2 6 2" xfId="28249" xr:uid="{00000000-0005-0000-0000-00005E6E0000}"/>
    <cellStyle name="Normal 22 2 4 2 7" xfId="28250" xr:uid="{00000000-0005-0000-0000-00005F6E0000}"/>
    <cellStyle name="Normal 22 2 4 3" xfId="28251" xr:uid="{00000000-0005-0000-0000-0000606E0000}"/>
    <cellStyle name="Normal 22 2 4 3 2" xfId="28252" xr:uid="{00000000-0005-0000-0000-0000616E0000}"/>
    <cellStyle name="Normal 22 2 4 3 2 2" xfId="28253" xr:uid="{00000000-0005-0000-0000-0000626E0000}"/>
    <cellStyle name="Normal 22 2 4 3 2 2 2" xfId="28254" xr:uid="{00000000-0005-0000-0000-0000636E0000}"/>
    <cellStyle name="Normal 22 2 4 3 2 2 2 2" xfId="28255" xr:uid="{00000000-0005-0000-0000-0000646E0000}"/>
    <cellStyle name="Normal 22 2 4 3 2 2 2 2 2" xfId="28256" xr:uid="{00000000-0005-0000-0000-0000656E0000}"/>
    <cellStyle name="Normal 22 2 4 3 2 2 2 3" xfId="28257" xr:uid="{00000000-0005-0000-0000-0000666E0000}"/>
    <cellStyle name="Normal 22 2 4 3 2 2 3" xfId="28258" xr:uid="{00000000-0005-0000-0000-0000676E0000}"/>
    <cellStyle name="Normal 22 2 4 3 2 2 3 2" xfId="28259" xr:uid="{00000000-0005-0000-0000-0000686E0000}"/>
    <cellStyle name="Normal 22 2 4 3 2 2 4" xfId="28260" xr:uid="{00000000-0005-0000-0000-0000696E0000}"/>
    <cellStyle name="Normal 22 2 4 3 2 3" xfId="28261" xr:uid="{00000000-0005-0000-0000-00006A6E0000}"/>
    <cellStyle name="Normal 22 2 4 3 2 3 2" xfId="28262" xr:uid="{00000000-0005-0000-0000-00006B6E0000}"/>
    <cellStyle name="Normal 22 2 4 3 2 3 2 2" xfId="28263" xr:uid="{00000000-0005-0000-0000-00006C6E0000}"/>
    <cellStyle name="Normal 22 2 4 3 2 3 3" xfId="28264" xr:uid="{00000000-0005-0000-0000-00006D6E0000}"/>
    <cellStyle name="Normal 22 2 4 3 2 4" xfId="28265" xr:uid="{00000000-0005-0000-0000-00006E6E0000}"/>
    <cellStyle name="Normal 22 2 4 3 2 4 2" xfId="28266" xr:uid="{00000000-0005-0000-0000-00006F6E0000}"/>
    <cellStyle name="Normal 22 2 4 3 2 5" xfId="28267" xr:uid="{00000000-0005-0000-0000-0000706E0000}"/>
    <cellStyle name="Normal 22 2 4 3 3" xfId="28268" xr:uid="{00000000-0005-0000-0000-0000716E0000}"/>
    <cellStyle name="Normal 22 2 4 3 3 2" xfId="28269" xr:uid="{00000000-0005-0000-0000-0000726E0000}"/>
    <cellStyle name="Normal 22 2 4 3 3 2 2" xfId="28270" xr:uid="{00000000-0005-0000-0000-0000736E0000}"/>
    <cellStyle name="Normal 22 2 4 3 3 2 2 2" xfId="28271" xr:uid="{00000000-0005-0000-0000-0000746E0000}"/>
    <cellStyle name="Normal 22 2 4 3 3 2 3" xfId="28272" xr:uid="{00000000-0005-0000-0000-0000756E0000}"/>
    <cellStyle name="Normal 22 2 4 3 3 3" xfId="28273" xr:uid="{00000000-0005-0000-0000-0000766E0000}"/>
    <cellStyle name="Normal 22 2 4 3 3 3 2" xfId="28274" xr:uid="{00000000-0005-0000-0000-0000776E0000}"/>
    <cellStyle name="Normal 22 2 4 3 3 4" xfId="28275" xr:uid="{00000000-0005-0000-0000-0000786E0000}"/>
    <cellStyle name="Normal 22 2 4 3 4" xfId="28276" xr:uid="{00000000-0005-0000-0000-0000796E0000}"/>
    <cellStyle name="Normal 22 2 4 3 4 2" xfId="28277" xr:uid="{00000000-0005-0000-0000-00007A6E0000}"/>
    <cellStyle name="Normal 22 2 4 3 4 2 2" xfId="28278" xr:uid="{00000000-0005-0000-0000-00007B6E0000}"/>
    <cellStyle name="Normal 22 2 4 3 4 3" xfId="28279" xr:uid="{00000000-0005-0000-0000-00007C6E0000}"/>
    <cellStyle name="Normal 22 2 4 3 5" xfId="28280" xr:uid="{00000000-0005-0000-0000-00007D6E0000}"/>
    <cellStyle name="Normal 22 2 4 3 5 2" xfId="28281" xr:uid="{00000000-0005-0000-0000-00007E6E0000}"/>
    <cellStyle name="Normal 22 2 4 3 6" xfId="28282" xr:uid="{00000000-0005-0000-0000-00007F6E0000}"/>
    <cellStyle name="Normal 22 2 4 4" xfId="28283" xr:uid="{00000000-0005-0000-0000-0000806E0000}"/>
    <cellStyle name="Normal 22 2 4 4 2" xfId="28284" xr:uid="{00000000-0005-0000-0000-0000816E0000}"/>
    <cellStyle name="Normal 22 2 4 4 2 2" xfId="28285" xr:uid="{00000000-0005-0000-0000-0000826E0000}"/>
    <cellStyle name="Normal 22 2 4 4 2 2 2" xfId="28286" xr:uid="{00000000-0005-0000-0000-0000836E0000}"/>
    <cellStyle name="Normal 22 2 4 4 2 2 2 2" xfId="28287" xr:uid="{00000000-0005-0000-0000-0000846E0000}"/>
    <cellStyle name="Normal 22 2 4 4 2 2 3" xfId="28288" xr:uid="{00000000-0005-0000-0000-0000856E0000}"/>
    <cellStyle name="Normal 22 2 4 4 2 3" xfId="28289" xr:uid="{00000000-0005-0000-0000-0000866E0000}"/>
    <cellStyle name="Normal 22 2 4 4 2 3 2" xfId="28290" xr:uid="{00000000-0005-0000-0000-0000876E0000}"/>
    <cellStyle name="Normal 22 2 4 4 2 4" xfId="28291" xr:uid="{00000000-0005-0000-0000-0000886E0000}"/>
    <cellStyle name="Normal 22 2 4 4 3" xfId="28292" xr:uid="{00000000-0005-0000-0000-0000896E0000}"/>
    <cellStyle name="Normal 22 2 4 4 3 2" xfId="28293" xr:uid="{00000000-0005-0000-0000-00008A6E0000}"/>
    <cellStyle name="Normal 22 2 4 4 3 2 2" xfId="28294" xr:uid="{00000000-0005-0000-0000-00008B6E0000}"/>
    <cellStyle name="Normal 22 2 4 4 3 3" xfId="28295" xr:uid="{00000000-0005-0000-0000-00008C6E0000}"/>
    <cellStyle name="Normal 22 2 4 4 4" xfId="28296" xr:uid="{00000000-0005-0000-0000-00008D6E0000}"/>
    <cellStyle name="Normal 22 2 4 4 4 2" xfId="28297" xr:uid="{00000000-0005-0000-0000-00008E6E0000}"/>
    <cellStyle name="Normal 22 2 4 4 5" xfId="28298" xr:uid="{00000000-0005-0000-0000-00008F6E0000}"/>
    <cellStyle name="Normal 22 2 4 5" xfId="28299" xr:uid="{00000000-0005-0000-0000-0000906E0000}"/>
    <cellStyle name="Normal 22 2 4 5 2" xfId="28300" xr:uid="{00000000-0005-0000-0000-0000916E0000}"/>
    <cellStyle name="Normal 22 2 4 5 2 2" xfId="28301" xr:uid="{00000000-0005-0000-0000-0000926E0000}"/>
    <cellStyle name="Normal 22 2 4 5 2 2 2" xfId="28302" xr:uid="{00000000-0005-0000-0000-0000936E0000}"/>
    <cellStyle name="Normal 22 2 4 5 2 3" xfId="28303" xr:uid="{00000000-0005-0000-0000-0000946E0000}"/>
    <cellStyle name="Normal 22 2 4 5 3" xfId="28304" xr:uid="{00000000-0005-0000-0000-0000956E0000}"/>
    <cellStyle name="Normal 22 2 4 5 3 2" xfId="28305" xr:uid="{00000000-0005-0000-0000-0000966E0000}"/>
    <cellStyle name="Normal 22 2 4 5 4" xfId="28306" xr:uid="{00000000-0005-0000-0000-0000976E0000}"/>
    <cellStyle name="Normal 22 2 4 6" xfId="28307" xr:uid="{00000000-0005-0000-0000-0000986E0000}"/>
    <cellStyle name="Normal 22 2 4 6 2" xfId="28308" xr:uid="{00000000-0005-0000-0000-0000996E0000}"/>
    <cellStyle name="Normal 22 2 4 6 2 2" xfId="28309" xr:uid="{00000000-0005-0000-0000-00009A6E0000}"/>
    <cellStyle name="Normal 22 2 4 6 3" xfId="28310" xr:uid="{00000000-0005-0000-0000-00009B6E0000}"/>
    <cellStyle name="Normal 22 2 4 7" xfId="28311" xr:uid="{00000000-0005-0000-0000-00009C6E0000}"/>
    <cellStyle name="Normal 22 2 4 7 2" xfId="28312" xr:uid="{00000000-0005-0000-0000-00009D6E0000}"/>
    <cellStyle name="Normal 22 2 4 8" xfId="28313" xr:uid="{00000000-0005-0000-0000-00009E6E0000}"/>
    <cellStyle name="Normal 22 2 5" xfId="28314" xr:uid="{00000000-0005-0000-0000-00009F6E0000}"/>
    <cellStyle name="Normal 22 2 5 2" xfId="28315" xr:uid="{00000000-0005-0000-0000-0000A06E0000}"/>
    <cellStyle name="Normal 22 2 5 2 2" xfId="28316" xr:uid="{00000000-0005-0000-0000-0000A16E0000}"/>
    <cellStyle name="Normal 22 2 5 2 2 2" xfId="28317" xr:uid="{00000000-0005-0000-0000-0000A26E0000}"/>
    <cellStyle name="Normal 22 2 5 2 2 2 2" xfId="28318" xr:uid="{00000000-0005-0000-0000-0000A36E0000}"/>
    <cellStyle name="Normal 22 2 5 2 2 2 2 2" xfId="28319" xr:uid="{00000000-0005-0000-0000-0000A46E0000}"/>
    <cellStyle name="Normal 22 2 5 2 2 2 2 2 2" xfId="28320" xr:uid="{00000000-0005-0000-0000-0000A56E0000}"/>
    <cellStyle name="Normal 22 2 5 2 2 2 2 3" xfId="28321" xr:uid="{00000000-0005-0000-0000-0000A66E0000}"/>
    <cellStyle name="Normal 22 2 5 2 2 2 3" xfId="28322" xr:uid="{00000000-0005-0000-0000-0000A76E0000}"/>
    <cellStyle name="Normal 22 2 5 2 2 2 3 2" xfId="28323" xr:uid="{00000000-0005-0000-0000-0000A86E0000}"/>
    <cellStyle name="Normal 22 2 5 2 2 2 4" xfId="28324" xr:uid="{00000000-0005-0000-0000-0000A96E0000}"/>
    <cellStyle name="Normal 22 2 5 2 2 3" xfId="28325" xr:uid="{00000000-0005-0000-0000-0000AA6E0000}"/>
    <cellStyle name="Normal 22 2 5 2 2 3 2" xfId="28326" xr:uid="{00000000-0005-0000-0000-0000AB6E0000}"/>
    <cellStyle name="Normal 22 2 5 2 2 3 2 2" xfId="28327" xr:uid="{00000000-0005-0000-0000-0000AC6E0000}"/>
    <cellStyle name="Normal 22 2 5 2 2 3 3" xfId="28328" xr:uid="{00000000-0005-0000-0000-0000AD6E0000}"/>
    <cellStyle name="Normal 22 2 5 2 2 4" xfId="28329" xr:uid="{00000000-0005-0000-0000-0000AE6E0000}"/>
    <cellStyle name="Normal 22 2 5 2 2 4 2" xfId="28330" xr:uid="{00000000-0005-0000-0000-0000AF6E0000}"/>
    <cellStyle name="Normal 22 2 5 2 2 5" xfId="28331" xr:uid="{00000000-0005-0000-0000-0000B06E0000}"/>
    <cellStyle name="Normal 22 2 5 2 3" xfId="28332" xr:uid="{00000000-0005-0000-0000-0000B16E0000}"/>
    <cellStyle name="Normal 22 2 5 2 3 2" xfId="28333" xr:uid="{00000000-0005-0000-0000-0000B26E0000}"/>
    <cellStyle name="Normal 22 2 5 2 3 2 2" xfId="28334" xr:uid="{00000000-0005-0000-0000-0000B36E0000}"/>
    <cellStyle name="Normal 22 2 5 2 3 2 2 2" xfId="28335" xr:uid="{00000000-0005-0000-0000-0000B46E0000}"/>
    <cellStyle name="Normal 22 2 5 2 3 2 3" xfId="28336" xr:uid="{00000000-0005-0000-0000-0000B56E0000}"/>
    <cellStyle name="Normal 22 2 5 2 3 3" xfId="28337" xr:uid="{00000000-0005-0000-0000-0000B66E0000}"/>
    <cellStyle name="Normal 22 2 5 2 3 3 2" xfId="28338" xr:uid="{00000000-0005-0000-0000-0000B76E0000}"/>
    <cellStyle name="Normal 22 2 5 2 3 4" xfId="28339" xr:uid="{00000000-0005-0000-0000-0000B86E0000}"/>
    <cellStyle name="Normal 22 2 5 2 4" xfId="28340" xr:uid="{00000000-0005-0000-0000-0000B96E0000}"/>
    <cellStyle name="Normal 22 2 5 2 4 2" xfId="28341" xr:uid="{00000000-0005-0000-0000-0000BA6E0000}"/>
    <cellStyle name="Normal 22 2 5 2 4 2 2" xfId="28342" xr:uid="{00000000-0005-0000-0000-0000BB6E0000}"/>
    <cellStyle name="Normal 22 2 5 2 4 3" xfId="28343" xr:uid="{00000000-0005-0000-0000-0000BC6E0000}"/>
    <cellStyle name="Normal 22 2 5 2 5" xfId="28344" xr:uid="{00000000-0005-0000-0000-0000BD6E0000}"/>
    <cellStyle name="Normal 22 2 5 2 5 2" xfId="28345" xr:uid="{00000000-0005-0000-0000-0000BE6E0000}"/>
    <cellStyle name="Normal 22 2 5 2 6" xfId="28346" xr:uid="{00000000-0005-0000-0000-0000BF6E0000}"/>
    <cellStyle name="Normal 22 2 5 3" xfId="28347" xr:uid="{00000000-0005-0000-0000-0000C06E0000}"/>
    <cellStyle name="Normal 22 2 5 3 2" xfId="28348" xr:uid="{00000000-0005-0000-0000-0000C16E0000}"/>
    <cellStyle name="Normal 22 2 5 3 2 2" xfId="28349" xr:uid="{00000000-0005-0000-0000-0000C26E0000}"/>
    <cellStyle name="Normal 22 2 5 3 2 2 2" xfId="28350" xr:uid="{00000000-0005-0000-0000-0000C36E0000}"/>
    <cellStyle name="Normal 22 2 5 3 2 2 2 2" xfId="28351" xr:uid="{00000000-0005-0000-0000-0000C46E0000}"/>
    <cellStyle name="Normal 22 2 5 3 2 2 3" xfId="28352" xr:uid="{00000000-0005-0000-0000-0000C56E0000}"/>
    <cellStyle name="Normal 22 2 5 3 2 3" xfId="28353" xr:uid="{00000000-0005-0000-0000-0000C66E0000}"/>
    <cellStyle name="Normal 22 2 5 3 2 3 2" xfId="28354" xr:uid="{00000000-0005-0000-0000-0000C76E0000}"/>
    <cellStyle name="Normal 22 2 5 3 2 4" xfId="28355" xr:uid="{00000000-0005-0000-0000-0000C86E0000}"/>
    <cellStyle name="Normal 22 2 5 3 3" xfId="28356" xr:uid="{00000000-0005-0000-0000-0000C96E0000}"/>
    <cellStyle name="Normal 22 2 5 3 3 2" xfId="28357" xr:uid="{00000000-0005-0000-0000-0000CA6E0000}"/>
    <cellStyle name="Normal 22 2 5 3 3 2 2" xfId="28358" xr:uid="{00000000-0005-0000-0000-0000CB6E0000}"/>
    <cellStyle name="Normal 22 2 5 3 3 3" xfId="28359" xr:uid="{00000000-0005-0000-0000-0000CC6E0000}"/>
    <cellStyle name="Normal 22 2 5 3 4" xfId="28360" xr:uid="{00000000-0005-0000-0000-0000CD6E0000}"/>
    <cellStyle name="Normal 22 2 5 3 4 2" xfId="28361" xr:uid="{00000000-0005-0000-0000-0000CE6E0000}"/>
    <cellStyle name="Normal 22 2 5 3 5" xfId="28362" xr:uid="{00000000-0005-0000-0000-0000CF6E0000}"/>
    <cellStyle name="Normal 22 2 5 4" xfId="28363" xr:uid="{00000000-0005-0000-0000-0000D06E0000}"/>
    <cellStyle name="Normal 22 2 5 4 2" xfId="28364" xr:uid="{00000000-0005-0000-0000-0000D16E0000}"/>
    <cellStyle name="Normal 22 2 5 4 2 2" xfId="28365" xr:uid="{00000000-0005-0000-0000-0000D26E0000}"/>
    <cellStyle name="Normal 22 2 5 4 2 2 2" xfId="28366" xr:uid="{00000000-0005-0000-0000-0000D36E0000}"/>
    <cellStyle name="Normal 22 2 5 4 2 3" xfId="28367" xr:uid="{00000000-0005-0000-0000-0000D46E0000}"/>
    <cellStyle name="Normal 22 2 5 4 3" xfId="28368" xr:uid="{00000000-0005-0000-0000-0000D56E0000}"/>
    <cellStyle name="Normal 22 2 5 4 3 2" xfId="28369" xr:uid="{00000000-0005-0000-0000-0000D66E0000}"/>
    <cellStyle name="Normal 22 2 5 4 4" xfId="28370" xr:uid="{00000000-0005-0000-0000-0000D76E0000}"/>
    <cellStyle name="Normal 22 2 5 5" xfId="28371" xr:uid="{00000000-0005-0000-0000-0000D86E0000}"/>
    <cellStyle name="Normal 22 2 5 5 2" xfId="28372" xr:uid="{00000000-0005-0000-0000-0000D96E0000}"/>
    <cellStyle name="Normal 22 2 5 5 2 2" xfId="28373" xr:uid="{00000000-0005-0000-0000-0000DA6E0000}"/>
    <cellStyle name="Normal 22 2 5 5 3" xfId="28374" xr:uid="{00000000-0005-0000-0000-0000DB6E0000}"/>
    <cellStyle name="Normal 22 2 5 6" xfId="28375" xr:uid="{00000000-0005-0000-0000-0000DC6E0000}"/>
    <cellStyle name="Normal 22 2 5 6 2" xfId="28376" xr:uid="{00000000-0005-0000-0000-0000DD6E0000}"/>
    <cellStyle name="Normal 22 2 5 7" xfId="28377" xr:uid="{00000000-0005-0000-0000-0000DE6E0000}"/>
    <cellStyle name="Normal 22 2 6" xfId="28378" xr:uid="{00000000-0005-0000-0000-0000DF6E0000}"/>
    <cellStyle name="Normal 22 2 6 2" xfId="28379" xr:uid="{00000000-0005-0000-0000-0000E06E0000}"/>
    <cellStyle name="Normal 22 2 6 2 2" xfId="28380" xr:uid="{00000000-0005-0000-0000-0000E16E0000}"/>
    <cellStyle name="Normal 22 2 6 2 2 2" xfId="28381" xr:uid="{00000000-0005-0000-0000-0000E26E0000}"/>
    <cellStyle name="Normal 22 2 6 2 2 2 2" xfId="28382" xr:uid="{00000000-0005-0000-0000-0000E36E0000}"/>
    <cellStyle name="Normal 22 2 6 2 2 2 2 2" xfId="28383" xr:uid="{00000000-0005-0000-0000-0000E46E0000}"/>
    <cellStyle name="Normal 22 2 6 2 2 2 3" xfId="28384" xr:uid="{00000000-0005-0000-0000-0000E56E0000}"/>
    <cellStyle name="Normal 22 2 6 2 2 3" xfId="28385" xr:uid="{00000000-0005-0000-0000-0000E66E0000}"/>
    <cellStyle name="Normal 22 2 6 2 2 3 2" xfId="28386" xr:uid="{00000000-0005-0000-0000-0000E76E0000}"/>
    <cellStyle name="Normal 22 2 6 2 2 4" xfId="28387" xr:uid="{00000000-0005-0000-0000-0000E86E0000}"/>
    <cellStyle name="Normal 22 2 6 2 3" xfId="28388" xr:uid="{00000000-0005-0000-0000-0000E96E0000}"/>
    <cellStyle name="Normal 22 2 6 2 3 2" xfId="28389" xr:uid="{00000000-0005-0000-0000-0000EA6E0000}"/>
    <cellStyle name="Normal 22 2 6 2 3 2 2" xfId="28390" xr:uid="{00000000-0005-0000-0000-0000EB6E0000}"/>
    <cellStyle name="Normal 22 2 6 2 3 3" xfId="28391" xr:uid="{00000000-0005-0000-0000-0000EC6E0000}"/>
    <cellStyle name="Normal 22 2 6 2 4" xfId="28392" xr:uid="{00000000-0005-0000-0000-0000ED6E0000}"/>
    <cellStyle name="Normal 22 2 6 2 4 2" xfId="28393" xr:uid="{00000000-0005-0000-0000-0000EE6E0000}"/>
    <cellStyle name="Normal 22 2 6 2 5" xfId="28394" xr:uid="{00000000-0005-0000-0000-0000EF6E0000}"/>
    <cellStyle name="Normal 22 2 6 3" xfId="28395" xr:uid="{00000000-0005-0000-0000-0000F06E0000}"/>
    <cellStyle name="Normal 22 2 6 3 2" xfId="28396" xr:uid="{00000000-0005-0000-0000-0000F16E0000}"/>
    <cellStyle name="Normal 22 2 6 3 2 2" xfId="28397" xr:uid="{00000000-0005-0000-0000-0000F26E0000}"/>
    <cellStyle name="Normal 22 2 6 3 2 2 2" xfId="28398" xr:uid="{00000000-0005-0000-0000-0000F36E0000}"/>
    <cellStyle name="Normal 22 2 6 3 2 3" xfId="28399" xr:uid="{00000000-0005-0000-0000-0000F46E0000}"/>
    <cellStyle name="Normal 22 2 6 3 3" xfId="28400" xr:uid="{00000000-0005-0000-0000-0000F56E0000}"/>
    <cellStyle name="Normal 22 2 6 3 3 2" xfId="28401" xr:uid="{00000000-0005-0000-0000-0000F66E0000}"/>
    <cellStyle name="Normal 22 2 6 3 4" xfId="28402" xr:uid="{00000000-0005-0000-0000-0000F76E0000}"/>
    <cellStyle name="Normal 22 2 6 4" xfId="28403" xr:uid="{00000000-0005-0000-0000-0000F86E0000}"/>
    <cellStyle name="Normal 22 2 6 4 2" xfId="28404" xr:uid="{00000000-0005-0000-0000-0000F96E0000}"/>
    <cellStyle name="Normal 22 2 6 4 2 2" xfId="28405" xr:uid="{00000000-0005-0000-0000-0000FA6E0000}"/>
    <cellStyle name="Normal 22 2 6 4 3" xfId="28406" xr:uid="{00000000-0005-0000-0000-0000FB6E0000}"/>
    <cellStyle name="Normal 22 2 6 5" xfId="28407" xr:uid="{00000000-0005-0000-0000-0000FC6E0000}"/>
    <cellStyle name="Normal 22 2 6 5 2" xfId="28408" xr:uid="{00000000-0005-0000-0000-0000FD6E0000}"/>
    <cellStyle name="Normal 22 2 6 6" xfId="28409" xr:uid="{00000000-0005-0000-0000-0000FE6E0000}"/>
    <cellStyle name="Normal 22 2 7" xfId="28410" xr:uid="{00000000-0005-0000-0000-0000FF6E0000}"/>
    <cellStyle name="Normal 22 2 7 2" xfId="28411" xr:uid="{00000000-0005-0000-0000-0000006F0000}"/>
    <cellStyle name="Normal 22 2 7 2 2" xfId="28412" xr:uid="{00000000-0005-0000-0000-0000016F0000}"/>
    <cellStyle name="Normal 22 2 7 2 2 2" xfId="28413" xr:uid="{00000000-0005-0000-0000-0000026F0000}"/>
    <cellStyle name="Normal 22 2 7 2 2 2 2" xfId="28414" xr:uid="{00000000-0005-0000-0000-0000036F0000}"/>
    <cellStyle name="Normal 22 2 7 2 2 3" xfId="28415" xr:uid="{00000000-0005-0000-0000-0000046F0000}"/>
    <cellStyle name="Normal 22 2 7 2 3" xfId="28416" xr:uid="{00000000-0005-0000-0000-0000056F0000}"/>
    <cellStyle name="Normal 22 2 7 2 3 2" xfId="28417" xr:uid="{00000000-0005-0000-0000-0000066F0000}"/>
    <cellStyle name="Normal 22 2 7 2 4" xfId="28418" xr:uid="{00000000-0005-0000-0000-0000076F0000}"/>
    <cellStyle name="Normal 22 2 7 3" xfId="28419" xr:uid="{00000000-0005-0000-0000-0000086F0000}"/>
    <cellStyle name="Normal 22 2 7 3 2" xfId="28420" xr:uid="{00000000-0005-0000-0000-0000096F0000}"/>
    <cellStyle name="Normal 22 2 7 3 2 2" xfId="28421" xr:uid="{00000000-0005-0000-0000-00000A6F0000}"/>
    <cellStyle name="Normal 22 2 7 3 3" xfId="28422" xr:uid="{00000000-0005-0000-0000-00000B6F0000}"/>
    <cellStyle name="Normal 22 2 7 4" xfId="28423" xr:uid="{00000000-0005-0000-0000-00000C6F0000}"/>
    <cellStyle name="Normal 22 2 7 4 2" xfId="28424" xr:uid="{00000000-0005-0000-0000-00000D6F0000}"/>
    <cellStyle name="Normal 22 2 7 5" xfId="28425" xr:uid="{00000000-0005-0000-0000-00000E6F0000}"/>
    <cellStyle name="Normal 22 2 8" xfId="28426" xr:uid="{00000000-0005-0000-0000-00000F6F0000}"/>
    <cellStyle name="Normal 22 2 8 2" xfId="28427" xr:uid="{00000000-0005-0000-0000-0000106F0000}"/>
    <cellStyle name="Normal 22 2 8 2 2" xfId="28428" xr:uid="{00000000-0005-0000-0000-0000116F0000}"/>
    <cellStyle name="Normal 22 2 8 2 2 2" xfId="28429" xr:uid="{00000000-0005-0000-0000-0000126F0000}"/>
    <cellStyle name="Normal 22 2 8 2 3" xfId="28430" xr:uid="{00000000-0005-0000-0000-0000136F0000}"/>
    <cellStyle name="Normal 22 2 8 3" xfId="28431" xr:uid="{00000000-0005-0000-0000-0000146F0000}"/>
    <cellStyle name="Normal 22 2 8 3 2" xfId="28432" xr:uid="{00000000-0005-0000-0000-0000156F0000}"/>
    <cellStyle name="Normal 22 2 8 4" xfId="28433" xr:uid="{00000000-0005-0000-0000-0000166F0000}"/>
    <cellStyle name="Normal 22 2 9" xfId="28434" xr:uid="{00000000-0005-0000-0000-0000176F0000}"/>
    <cellStyle name="Normal 22 2 9 2" xfId="28435" xr:uid="{00000000-0005-0000-0000-0000186F0000}"/>
    <cellStyle name="Normal 22 2 9 2 2" xfId="28436" xr:uid="{00000000-0005-0000-0000-0000196F0000}"/>
    <cellStyle name="Normal 22 2 9 3" xfId="28437" xr:uid="{00000000-0005-0000-0000-00001A6F0000}"/>
    <cellStyle name="Normal 22 3" xfId="28438" xr:uid="{00000000-0005-0000-0000-00001B6F0000}"/>
    <cellStyle name="Normal 22 3 10" xfId="28439" xr:uid="{00000000-0005-0000-0000-00001C6F0000}"/>
    <cellStyle name="Normal 22 3 2" xfId="28440" xr:uid="{00000000-0005-0000-0000-00001D6F0000}"/>
    <cellStyle name="Normal 22 3 2 2" xfId="28441" xr:uid="{00000000-0005-0000-0000-00001E6F0000}"/>
    <cellStyle name="Normal 22 3 2 2 2" xfId="28442" xr:uid="{00000000-0005-0000-0000-00001F6F0000}"/>
    <cellStyle name="Normal 22 3 2 2 2 2" xfId="28443" xr:uid="{00000000-0005-0000-0000-0000206F0000}"/>
    <cellStyle name="Normal 22 3 2 2 2 2 2" xfId="28444" xr:uid="{00000000-0005-0000-0000-0000216F0000}"/>
    <cellStyle name="Normal 22 3 2 2 2 2 2 2" xfId="28445" xr:uid="{00000000-0005-0000-0000-0000226F0000}"/>
    <cellStyle name="Normal 22 3 2 2 2 2 2 2 2" xfId="28446" xr:uid="{00000000-0005-0000-0000-0000236F0000}"/>
    <cellStyle name="Normal 22 3 2 2 2 2 2 2 2 2" xfId="28447" xr:uid="{00000000-0005-0000-0000-0000246F0000}"/>
    <cellStyle name="Normal 22 3 2 2 2 2 2 2 2 2 2" xfId="28448" xr:uid="{00000000-0005-0000-0000-0000256F0000}"/>
    <cellStyle name="Normal 22 3 2 2 2 2 2 2 2 3" xfId="28449" xr:uid="{00000000-0005-0000-0000-0000266F0000}"/>
    <cellStyle name="Normal 22 3 2 2 2 2 2 2 3" xfId="28450" xr:uid="{00000000-0005-0000-0000-0000276F0000}"/>
    <cellStyle name="Normal 22 3 2 2 2 2 2 2 3 2" xfId="28451" xr:uid="{00000000-0005-0000-0000-0000286F0000}"/>
    <cellStyle name="Normal 22 3 2 2 2 2 2 2 4" xfId="28452" xr:uid="{00000000-0005-0000-0000-0000296F0000}"/>
    <cellStyle name="Normal 22 3 2 2 2 2 2 3" xfId="28453" xr:uid="{00000000-0005-0000-0000-00002A6F0000}"/>
    <cellStyle name="Normal 22 3 2 2 2 2 2 3 2" xfId="28454" xr:uid="{00000000-0005-0000-0000-00002B6F0000}"/>
    <cellStyle name="Normal 22 3 2 2 2 2 2 3 2 2" xfId="28455" xr:uid="{00000000-0005-0000-0000-00002C6F0000}"/>
    <cellStyle name="Normal 22 3 2 2 2 2 2 3 3" xfId="28456" xr:uid="{00000000-0005-0000-0000-00002D6F0000}"/>
    <cellStyle name="Normal 22 3 2 2 2 2 2 4" xfId="28457" xr:uid="{00000000-0005-0000-0000-00002E6F0000}"/>
    <cellStyle name="Normal 22 3 2 2 2 2 2 4 2" xfId="28458" xr:uid="{00000000-0005-0000-0000-00002F6F0000}"/>
    <cellStyle name="Normal 22 3 2 2 2 2 2 5" xfId="28459" xr:uid="{00000000-0005-0000-0000-0000306F0000}"/>
    <cellStyle name="Normal 22 3 2 2 2 2 3" xfId="28460" xr:uid="{00000000-0005-0000-0000-0000316F0000}"/>
    <cellStyle name="Normal 22 3 2 2 2 2 3 2" xfId="28461" xr:uid="{00000000-0005-0000-0000-0000326F0000}"/>
    <cellStyle name="Normal 22 3 2 2 2 2 3 2 2" xfId="28462" xr:uid="{00000000-0005-0000-0000-0000336F0000}"/>
    <cellStyle name="Normal 22 3 2 2 2 2 3 2 2 2" xfId="28463" xr:uid="{00000000-0005-0000-0000-0000346F0000}"/>
    <cellStyle name="Normal 22 3 2 2 2 2 3 2 3" xfId="28464" xr:uid="{00000000-0005-0000-0000-0000356F0000}"/>
    <cellStyle name="Normal 22 3 2 2 2 2 3 3" xfId="28465" xr:uid="{00000000-0005-0000-0000-0000366F0000}"/>
    <cellStyle name="Normal 22 3 2 2 2 2 3 3 2" xfId="28466" xr:uid="{00000000-0005-0000-0000-0000376F0000}"/>
    <cellStyle name="Normal 22 3 2 2 2 2 3 4" xfId="28467" xr:uid="{00000000-0005-0000-0000-0000386F0000}"/>
    <cellStyle name="Normal 22 3 2 2 2 2 4" xfId="28468" xr:uid="{00000000-0005-0000-0000-0000396F0000}"/>
    <cellStyle name="Normal 22 3 2 2 2 2 4 2" xfId="28469" xr:uid="{00000000-0005-0000-0000-00003A6F0000}"/>
    <cellStyle name="Normal 22 3 2 2 2 2 4 2 2" xfId="28470" xr:uid="{00000000-0005-0000-0000-00003B6F0000}"/>
    <cellStyle name="Normal 22 3 2 2 2 2 4 3" xfId="28471" xr:uid="{00000000-0005-0000-0000-00003C6F0000}"/>
    <cellStyle name="Normal 22 3 2 2 2 2 5" xfId="28472" xr:uid="{00000000-0005-0000-0000-00003D6F0000}"/>
    <cellStyle name="Normal 22 3 2 2 2 2 5 2" xfId="28473" xr:uid="{00000000-0005-0000-0000-00003E6F0000}"/>
    <cellStyle name="Normal 22 3 2 2 2 2 6" xfId="28474" xr:uid="{00000000-0005-0000-0000-00003F6F0000}"/>
    <cellStyle name="Normal 22 3 2 2 2 3" xfId="28475" xr:uid="{00000000-0005-0000-0000-0000406F0000}"/>
    <cellStyle name="Normal 22 3 2 2 2 3 2" xfId="28476" xr:uid="{00000000-0005-0000-0000-0000416F0000}"/>
    <cellStyle name="Normal 22 3 2 2 2 3 2 2" xfId="28477" xr:uid="{00000000-0005-0000-0000-0000426F0000}"/>
    <cellStyle name="Normal 22 3 2 2 2 3 2 2 2" xfId="28478" xr:uid="{00000000-0005-0000-0000-0000436F0000}"/>
    <cellStyle name="Normal 22 3 2 2 2 3 2 2 2 2" xfId="28479" xr:uid="{00000000-0005-0000-0000-0000446F0000}"/>
    <cellStyle name="Normal 22 3 2 2 2 3 2 2 3" xfId="28480" xr:uid="{00000000-0005-0000-0000-0000456F0000}"/>
    <cellStyle name="Normal 22 3 2 2 2 3 2 3" xfId="28481" xr:uid="{00000000-0005-0000-0000-0000466F0000}"/>
    <cellStyle name="Normal 22 3 2 2 2 3 2 3 2" xfId="28482" xr:uid="{00000000-0005-0000-0000-0000476F0000}"/>
    <cellStyle name="Normal 22 3 2 2 2 3 2 4" xfId="28483" xr:uid="{00000000-0005-0000-0000-0000486F0000}"/>
    <cellStyle name="Normal 22 3 2 2 2 3 3" xfId="28484" xr:uid="{00000000-0005-0000-0000-0000496F0000}"/>
    <cellStyle name="Normal 22 3 2 2 2 3 3 2" xfId="28485" xr:uid="{00000000-0005-0000-0000-00004A6F0000}"/>
    <cellStyle name="Normal 22 3 2 2 2 3 3 2 2" xfId="28486" xr:uid="{00000000-0005-0000-0000-00004B6F0000}"/>
    <cellStyle name="Normal 22 3 2 2 2 3 3 3" xfId="28487" xr:uid="{00000000-0005-0000-0000-00004C6F0000}"/>
    <cellStyle name="Normal 22 3 2 2 2 3 4" xfId="28488" xr:uid="{00000000-0005-0000-0000-00004D6F0000}"/>
    <cellStyle name="Normal 22 3 2 2 2 3 4 2" xfId="28489" xr:uid="{00000000-0005-0000-0000-00004E6F0000}"/>
    <cellStyle name="Normal 22 3 2 2 2 3 5" xfId="28490" xr:uid="{00000000-0005-0000-0000-00004F6F0000}"/>
    <cellStyle name="Normal 22 3 2 2 2 4" xfId="28491" xr:uid="{00000000-0005-0000-0000-0000506F0000}"/>
    <cellStyle name="Normal 22 3 2 2 2 4 2" xfId="28492" xr:uid="{00000000-0005-0000-0000-0000516F0000}"/>
    <cellStyle name="Normal 22 3 2 2 2 4 2 2" xfId="28493" xr:uid="{00000000-0005-0000-0000-0000526F0000}"/>
    <cellStyle name="Normal 22 3 2 2 2 4 2 2 2" xfId="28494" xr:uid="{00000000-0005-0000-0000-0000536F0000}"/>
    <cellStyle name="Normal 22 3 2 2 2 4 2 3" xfId="28495" xr:uid="{00000000-0005-0000-0000-0000546F0000}"/>
    <cellStyle name="Normal 22 3 2 2 2 4 3" xfId="28496" xr:uid="{00000000-0005-0000-0000-0000556F0000}"/>
    <cellStyle name="Normal 22 3 2 2 2 4 3 2" xfId="28497" xr:uid="{00000000-0005-0000-0000-0000566F0000}"/>
    <cellStyle name="Normal 22 3 2 2 2 4 4" xfId="28498" xr:uid="{00000000-0005-0000-0000-0000576F0000}"/>
    <cellStyle name="Normal 22 3 2 2 2 5" xfId="28499" xr:uid="{00000000-0005-0000-0000-0000586F0000}"/>
    <cellStyle name="Normal 22 3 2 2 2 5 2" xfId="28500" xr:uid="{00000000-0005-0000-0000-0000596F0000}"/>
    <cellStyle name="Normal 22 3 2 2 2 5 2 2" xfId="28501" xr:uid="{00000000-0005-0000-0000-00005A6F0000}"/>
    <cellStyle name="Normal 22 3 2 2 2 5 3" xfId="28502" xr:uid="{00000000-0005-0000-0000-00005B6F0000}"/>
    <cellStyle name="Normal 22 3 2 2 2 6" xfId="28503" xr:uid="{00000000-0005-0000-0000-00005C6F0000}"/>
    <cellStyle name="Normal 22 3 2 2 2 6 2" xfId="28504" xr:uid="{00000000-0005-0000-0000-00005D6F0000}"/>
    <cellStyle name="Normal 22 3 2 2 2 7" xfId="28505" xr:uid="{00000000-0005-0000-0000-00005E6F0000}"/>
    <cellStyle name="Normal 22 3 2 2 3" xfId="28506" xr:uid="{00000000-0005-0000-0000-00005F6F0000}"/>
    <cellStyle name="Normal 22 3 2 2 3 2" xfId="28507" xr:uid="{00000000-0005-0000-0000-0000606F0000}"/>
    <cellStyle name="Normal 22 3 2 2 3 2 2" xfId="28508" xr:uid="{00000000-0005-0000-0000-0000616F0000}"/>
    <cellStyle name="Normal 22 3 2 2 3 2 2 2" xfId="28509" xr:uid="{00000000-0005-0000-0000-0000626F0000}"/>
    <cellStyle name="Normal 22 3 2 2 3 2 2 2 2" xfId="28510" xr:uid="{00000000-0005-0000-0000-0000636F0000}"/>
    <cellStyle name="Normal 22 3 2 2 3 2 2 2 2 2" xfId="28511" xr:uid="{00000000-0005-0000-0000-0000646F0000}"/>
    <cellStyle name="Normal 22 3 2 2 3 2 2 2 3" xfId="28512" xr:uid="{00000000-0005-0000-0000-0000656F0000}"/>
    <cellStyle name="Normal 22 3 2 2 3 2 2 3" xfId="28513" xr:uid="{00000000-0005-0000-0000-0000666F0000}"/>
    <cellStyle name="Normal 22 3 2 2 3 2 2 3 2" xfId="28514" xr:uid="{00000000-0005-0000-0000-0000676F0000}"/>
    <cellStyle name="Normal 22 3 2 2 3 2 2 4" xfId="28515" xr:uid="{00000000-0005-0000-0000-0000686F0000}"/>
    <cellStyle name="Normal 22 3 2 2 3 2 3" xfId="28516" xr:uid="{00000000-0005-0000-0000-0000696F0000}"/>
    <cellStyle name="Normal 22 3 2 2 3 2 3 2" xfId="28517" xr:uid="{00000000-0005-0000-0000-00006A6F0000}"/>
    <cellStyle name="Normal 22 3 2 2 3 2 3 2 2" xfId="28518" xr:uid="{00000000-0005-0000-0000-00006B6F0000}"/>
    <cellStyle name="Normal 22 3 2 2 3 2 3 3" xfId="28519" xr:uid="{00000000-0005-0000-0000-00006C6F0000}"/>
    <cellStyle name="Normal 22 3 2 2 3 2 4" xfId="28520" xr:uid="{00000000-0005-0000-0000-00006D6F0000}"/>
    <cellStyle name="Normal 22 3 2 2 3 2 4 2" xfId="28521" xr:uid="{00000000-0005-0000-0000-00006E6F0000}"/>
    <cellStyle name="Normal 22 3 2 2 3 2 5" xfId="28522" xr:uid="{00000000-0005-0000-0000-00006F6F0000}"/>
    <cellStyle name="Normal 22 3 2 2 3 3" xfId="28523" xr:uid="{00000000-0005-0000-0000-0000706F0000}"/>
    <cellStyle name="Normal 22 3 2 2 3 3 2" xfId="28524" xr:uid="{00000000-0005-0000-0000-0000716F0000}"/>
    <cellStyle name="Normal 22 3 2 2 3 3 2 2" xfId="28525" xr:uid="{00000000-0005-0000-0000-0000726F0000}"/>
    <cellStyle name="Normal 22 3 2 2 3 3 2 2 2" xfId="28526" xr:uid="{00000000-0005-0000-0000-0000736F0000}"/>
    <cellStyle name="Normal 22 3 2 2 3 3 2 3" xfId="28527" xr:uid="{00000000-0005-0000-0000-0000746F0000}"/>
    <cellStyle name="Normal 22 3 2 2 3 3 3" xfId="28528" xr:uid="{00000000-0005-0000-0000-0000756F0000}"/>
    <cellStyle name="Normal 22 3 2 2 3 3 3 2" xfId="28529" xr:uid="{00000000-0005-0000-0000-0000766F0000}"/>
    <cellStyle name="Normal 22 3 2 2 3 3 4" xfId="28530" xr:uid="{00000000-0005-0000-0000-0000776F0000}"/>
    <cellStyle name="Normal 22 3 2 2 3 4" xfId="28531" xr:uid="{00000000-0005-0000-0000-0000786F0000}"/>
    <cellStyle name="Normal 22 3 2 2 3 4 2" xfId="28532" xr:uid="{00000000-0005-0000-0000-0000796F0000}"/>
    <cellStyle name="Normal 22 3 2 2 3 4 2 2" xfId="28533" xr:uid="{00000000-0005-0000-0000-00007A6F0000}"/>
    <cellStyle name="Normal 22 3 2 2 3 4 3" xfId="28534" xr:uid="{00000000-0005-0000-0000-00007B6F0000}"/>
    <cellStyle name="Normal 22 3 2 2 3 5" xfId="28535" xr:uid="{00000000-0005-0000-0000-00007C6F0000}"/>
    <cellStyle name="Normal 22 3 2 2 3 5 2" xfId="28536" xr:uid="{00000000-0005-0000-0000-00007D6F0000}"/>
    <cellStyle name="Normal 22 3 2 2 3 6" xfId="28537" xr:uid="{00000000-0005-0000-0000-00007E6F0000}"/>
    <cellStyle name="Normal 22 3 2 2 4" xfId="28538" xr:uid="{00000000-0005-0000-0000-00007F6F0000}"/>
    <cellStyle name="Normal 22 3 2 2 4 2" xfId="28539" xr:uid="{00000000-0005-0000-0000-0000806F0000}"/>
    <cellStyle name="Normal 22 3 2 2 4 2 2" xfId="28540" xr:uid="{00000000-0005-0000-0000-0000816F0000}"/>
    <cellStyle name="Normal 22 3 2 2 4 2 2 2" xfId="28541" xr:uid="{00000000-0005-0000-0000-0000826F0000}"/>
    <cellStyle name="Normal 22 3 2 2 4 2 2 2 2" xfId="28542" xr:uid="{00000000-0005-0000-0000-0000836F0000}"/>
    <cellStyle name="Normal 22 3 2 2 4 2 2 3" xfId="28543" xr:uid="{00000000-0005-0000-0000-0000846F0000}"/>
    <cellStyle name="Normal 22 3 2 2 4 2 3" xfId="28544" xr:uid="{00000000-0005-0000-0000-0000856F0000}"/>
    <cellStyle name="Normal 22 3 2 2 4 2 3 2" xfId="28545" xr:uid="{00000000-0005-0000-0000-0000866F0000}"/>
    <cellStyle name="Normal 22 3 2 2 4 2 4" xfId="28546" xr:uid="{00000000-0005-0000-0000-0000876F0000}"/>
    <cellStyle name="Normal 22 3 2 2 4 3" xfId="28547" xr:uid="{00000000-0005-0000-0000-0000886F0000}"/>
    <cellStyle name="Normal 22 3 2 2 4 3 2" xfId="28548" xr:uid="{00000000-0005-0000-0000-0000896F0000}"/>
    <cellStyle name="Normal 22 3 2 2 4 3 2 2" xfId="28549" xr:uid="{00000000-0005-0000-0000-00008A6F0000}"/>
    <cellStyle name="Normal 22 3 2 2 4 3 3" xfId="28550" xr:uid="{00000000-0005-0000-0000-00008B6F0000}"/>
    <cellStyle name="Normal 22 3 2 2 4 4" xfId="28551" xr:uid="{00000000-0005-0000-0000-00008C6F0000}"/>
    <cellStyle name="Normal 22 3 2 2 4 4 2" xfId="28552" xr:uid="{00000000-0005-0000-0000-00008D6F0000}"/>
    <cellStyle name="Normal 22 3 2 2 4 5" xfId="28553" xr:uid="{00000000-0005-0000-0000-00008E6F0000}"/>
    <cellStyle name="Normal 22 3 2 2 5" xfId="28554" xr:uid="{00000000-0005-0000-0000-00008F6F0000}"/>
    <cellStyle name="Normal 22 3 2 2 5 2" xfId="28555" xr:uid="{00000000-0005-0000-0000-0000906F0000}"/>
    <cellStyle name="Normal 22 3 2 2 5 2 2" xfId="28556" xr:uid="{00000000-0005-0000-0000-0000916F0000}"/>
    <cellStyle name="Normal 22 3 2 2 5 2 2 2" xfId="28557" xr:uid="{00000000-0005-0000-0000-0000926F0000}"/>
    <cellStyle name="Normal 22 3 2 2 5 2 3" xfId="28558" xr:uid="{00000000-0005-0000-0000-0000936F0000}"/>
    <cellStyle name="Normal 22 3 2 2 5 3" xfId="28559" xr:uid="{00000000-0005-0000-0000-0000946F0000}"/>
    <cellStyle name="Normal 22 3 2 2 5 3 2" xfId="28560" xr:uid="{00000000-0005-0000-0000-0000956F0000}"/>
    <cellStyle name="Normal 22 3 2 2 5 4" xfId="28561" xr:uid="{00000000-0005-0000-0000-0000966F0000}"/>
    <cellStyle name="Normal 22 3 2 2 6" xfId="28562" xr:uid="{00000000-0005-0000-0000-0000976F0000}"/>
    <cellStyle name="Normal 22 3 2 2 6 2" xfId="28563" xr:uid="{00000000-0005-0000-0000-0000986F0000}"/>
    <cellStyle name="Normal 22 3 2 2 6 2 2" xfId="28564" xr:uid="{00000000-0005-0000-0000-0000996F0000}"/>
    <cellStyle name="Normal 22 3 2 2 6 3" xfId="28565" xr:uid="{00000000-0005-0000-0000-00009A6F0000}"/>
    <cellStyle name="Normal 22 3 2 2 7" xfId="28566" xr:uid="{00000000-0005-0000-0000-00009B6F0000}"/>
    <cellStyle name="Normal 22 3 2 2 7 2" xfId="28567" xr:uid="{00000000-0005-0000-0000-00009C6F0000}"/>
    <cellStyle name="Normal 22 3 2 2 8" xfId="28568" xr:uid="{00000000-0005-0000-0000-00009D6F0000}"/>
    <cellStyle name="Normal 22 3 2 3" xfId="28569" xr:uid="{00000000-0005-0000-0000-00009E6F0000}"/>
    <cellStyle name="Normal 22 3 2 3 2" xfId="28570" xr:uid="{00000000-0005-0000-0000-00009F6F0000}"/>
    <cellStyle name="Normal 22 3 2 3 2 2" xfId="28571" xr:uid="{00000000-0005-0000-0000-0000A06F0000}"/>
    <cellStyle name="Normal 22 3 2 3 2 2 2" xfId="28572" xr:uid="{00000000-0005-0000-0000-0000A16F0000}"/>
    <cellStyle name="Normal 22 3 2 3 2 2 2 2" xfId="28573" xr:uid="{00000000-0005-0000-0000-0000A26F0000}"/>
    <cellStyle name="Normal 22 3 2 3 2 2 2 2 2" xfId="28574" xr:uid="{00000000-0005-0000-0000-0000A36F0000}"/>
    <cellStyle name="Normal 22 3 2 3 2 2 2 2 2 2" xfId="28575" xr:uid="{00000000-0005-0000-0000-0000A46F0000}"/>
    <cellStyle name="Normal 22 3 2 3 2 2 2 2 3" xfId="28576" xr:uid="{00000000-0005-0000-0000-0000A56F0000}"/>
    <cellStyle name="Normal 22 3 2 3 2 2 2 3" xfId="28577" xr:uid="{00000000-0005-0000-0000-0000A66F0000}"/>
    <cellStyle name="Normal 22 3 2 3 2 2 2 3 2" xfId="28578" xr:uid="{00000000-0005-0000-0000-0000A76F0000}"/>
    <cellStyle name="Normal 22 3 2 3 2 2 2 4" xfId="28579" xr:uid="{00000000-0005-0000-0000-0000A86F0000}"/>
    <cellStyle name="Normal 22 3 2 3 2 2 3" xfId="28580" xr:uid="{00000000-0005-0000-0000-0000A96F0000}"/>
    <cellStyle name="Normal 22 3 2 3 2 2 3 2" xfId="28581" xr:uid="{00000000-0005-0000-0000-0000AA6F0000}"/>
    <cellStyle name="Normal 22 3 2 3 2 2 3 2 2" xfId="28582" xr:uid="{00000000-0005-0000-0000-0000AB6F0000}"/>
    <cellStyle name="Normal 22 3 2 3 2 2 3 3" xfId="28583" xr:uid="{00000000-0005-0000-0000-0000AC6F0000}"/>
    <cellStyle name="Normal 22 3 2 3 2 2 4" xfId="28584" xr:uid="{00000000-0005-0000-0000-0000AD6F0000}"/>
    <cellStyle name="Normal 22 3 2 3 2 2 4 2" xfId="28585" xr:uid="{00000000-0005-0000-0000-0000AE6F0000}"/>
    <cellStyle name="Normal 22 3 2 3 2 2 5" xfId="28586" xr:uid="{00000000-0005-0000-0000-0000AF6F0000}"/>
    <cellStyle name="Normal 22 3 2 3 2 3" xfId="28587" xr:uid="{00000000-0005-0000-0000-0000B06F0000}"/>
    <cellStyle name="Normal 22 3 2 3 2 3 2" xfId="28588" xr:uid="{00000000-0005-0000-0000-0000B16F0000}"/>
    <cellStyle name="Normal 22 3 2 3 2 3 2 2" xfId="28589" xr:uid="{00000000-0005-0000-0000-0000B26F0000}"/>
    <cellStyle name="Normal 22 3 2 3 2 3 2 2 2" xfId="28590" xr:uid="{00000000-0005-0000-0000-0000B36F0000}"/>
    <cellStyle name="Normal 22 3 2 3 2 3 2 3" xfId="28591" xr:uid="{00000000-0005-0000-0000-0000B46F0000}"/>
    <cellStyle name="Normal 22 3 2 3 2 3 3" xfId="28592" xr:uid="{00000000-0005-0000-0000-0000B56F0000}"/>
    <cellStyle name="Normal 22 3 2 3 2 3 3 2" xfId="28593" xr:uid="{00000000-0005-0000-0000-0000B66F0000}"/>
    <cellStyle name="Normal 22 3 2 3 2 3 4" xfId="28594" xr:uid="{00000000-0005-0000-0000-0000B76F0000}"/>
    <cellStyle name="Normal 22 3 2 3 2 4" xfId="28595" xr:uid="{00000000-0005-0000-0000-0000B86F0000}"/>
    <cellStyle name="Normal 22 3 2 3 2 4 2" xfId="28596" xr:uid="{00000000-0005-0000-0000-0000B96F0000}"/>
    <cellStyle name="Normal 22 3 2 3 2 4 2 2" xfId="28597" xr:uid="{00000000-0005-0000-0000-0000BA6F0000}"/>
    <cellStyle name="Normal 22 3 2 3 2 4 3" xfId="28598" xr:uid="{00000000-0005-0000-0000-0000BB6F0000}"/>
    <cellStyle name="Normal 22 3 2 3 2 5" xfId="28599" xr:uid="{00000000-0005-0000-0000-0000BC6F0000}"/>
    <cellStyle name="Normal 22 3 2 3 2 5 2" xfId="28600" xr:uid="{00000000-0005-0000-0000-0000BD6F0000}"/>
    <cellStyle name="Normal 22 3 2 3 2 6" xfId="28601" xr:uid="{00000000-0005-0000-0000-0000BE6F0000}"/>
    <cellStyle name="Normal 22 3 2 3 3" xfId="28602" xr:uid="{00000000-0005-0000-0000-0000BF6F0000}"/>
    <cellStyle name="Normal 22 3 2 3 3 2" xfId="28603" xr:uid="{00000000-0005-0000-0000-0000C06F0000}"/>
    <cellStyle name="Normal 22 3 2 3 3 2 2" xfId="28604" xr:uid="{00000000-0005-0000-0000-0000C16F0000}"/>
    <cellStyle name="Normal 22 3 2 3 3 2 2 2" xfId="28605" xr:uid="{00000000-0005-0000-0000-0000C26F0000}"/>
    <cellStyle name="Normal 22 3 2 3 3 2 2 2 2" xfId="28606" xr:uid="{00000000-0005-0000-0000-0000C36F0000}"/>
    <cellStyle name="Normal 22 3 2 3 3 2 2 3" xfId="28607" xr:uid="{00000000-0005-0000-0000-0000C46F0000}"/>
    <cellStyle name="Normal 22 3 2 3 3 2 3" xfId="28608" xr:uid="{00000000-0005-0000-0000-0000C56F0000}"/>
    <cellStyle name="Normal 22 3 2 3 3 2 3 2" xfId="28609" xr:uid="{00000000-0005-0000-0000-0000C66F0000}"/>
    <cellStyle name="Normal 22 3 2 3 3 2 4" xfId="28610" xr:uid="{00000000-0005-0000-0000-0000C76F0000}"/>
    <cellStyle name="Normal 22 3 2 3 3 3" xfId="28611" xr:uid="{00000000-0005-0000-0000-0000C86F0000}"/>
    <cellStyle name="Normal 22 3 2 3 3 3 2" xfId="28612" xr:uid="{00000000-0005-0000-0000-0000C96F0000}"/>
    <cellStyle name="Normal 22 3 2 3 3 3 2 2" xfId="28613" xr:uid="{00000000-0005-0000-0000-0000CA6F0000}"/>
    <cellStyle name="Normal 22 3 2 3 3 3 3" xfId="28614" xr:uid="{00000000-0005-0000-0000-0000CB6F0000}"/>
    <cellStyle name="Normal 22 3 2 3 3 4" xfId="28615" xr:uid="{00000000-0005-0000-0000-0000CC6F0000}"/>
    <cellStyle name="Normal 22 3 2 3 3 4 2" xfId="28616" xr:uid="{00000000-0005-0000-0000-0000CD6F0000}"/>
    <cellStyle name="Normal 22 3 2 3 3 5" xfId="28617" xr:uid="{00000000-0005-0000-0000-0000CE6F0000}"/>
    <cellStyle name="Normal 22 3 2 3 4" xfId="28618" xr:uid="{00000000-0005-0000-0000-0000CF6F0000}"/>
    <cellStyle name="Normal 22 3 2 3 4 2" xfId="28619" xr:uid="{00000000-0005-0000-0000-0000D06F0000}"/>
    <cellStyle name="Normal 22 3 2 3 4 2 2" xfId="28620" xr:uid="{00000000-0005-0000-0000-0000D16F0000}"/>
    <cellStyle name="Normal 22 3 2 3 4 2 2 2" xfId="28621" xr:uid="{00000000-0005-0000-0000-0000D26F0000}"/>
    <cellStyle name="Normal 22 3 2 3 4 2 3" xfId="28622" xr:uid="{00000000-0005-0000-0000-0000D36F0000}"/>
    <cellStyle name="Normal 22 3 2 3 4 3" xfId="28623" xr:uid="{00000000-0005-0000-0000-0000D46F0000}"/>
    <cellStyle name="Normal 22 3 2 3 4 3 2" xfId="28624" xr:uid="{00000000-0005-0000-0000-0000D56F0000}"/>
    <cellStyle name="Normal 22 3 2 3 4 4" xfId="28625" xr:uid="{00000000-0005-0000-0000-0000D66F0000}"/>
    <cellStyle name="Normal 22 3 2 3 5" xfId="28626" xr:uid="{00000000-0005-0000-0000-0000D76F0000}"/>
    <cellStyle name="Normal 22 3 2 3 5 2" xfId="28627" xr:uid="{00000000-0005-0000-0000-0000D86F0000}"/>
    <cellStyle name="Normal 22 3 2 3 5 2 2" xfId="28628" xr:uid="{00000000-0005-0000-0000-0000D96F0000}"/>
    <cellStyle name="Normal 22 3 2 3 5 3" xfId="28629" xr:uid="{00000000-0005-0000-0000-0000DA6F0000}"/>
    <cellStyle name="Normal 22 3 2 3 6" xfId="28630" xr:uid="{00000000-0005-0000-0000-0000DB6F0000}"/>
    <cellStyle name="Normal 22 3 2 3 6 2" xfId="28631" xr:uid="{00000000-0005-0000-0000-0000DC6F0000}"/>
    <cellStyle name="Normal 22 3 2 3 7" xfId="28632" xr:uid="{00000000-0005-0000-0000-0000DD6F0000}"/>
    <cellStyle name="Normal 22 3 2 4" xfId="28633" xr:uid="{00000000-0005-0000-0000-0000DE6F0000}"/>
    <cellStyle name="Normal 22 3 2 4 2" xfId="28634" xr:uid="{00000000-0005-0000-0000-0000DF6F0000}"/>
    <cellStyle name="Normal 22 3 2 4 2 2" xfId="28635" xr:uid="{00000000-0005-0000-0000-0000E06F0000}"/>
    <cellStyle name="Normal 22 3 2 4 2 2 2" xfId="28636" xr:uid="{00000000-0005-0000-0000-0000E16F0000}"/>
    <cellStyle name="Normal 22 3 2 4 2 2 2 2" xfId="28637" xr:uid="{00000000-0005-0000-0000-0000E26F0000}"/>
    <cellStyle name="Normal 22 3 2 4 2 2 2 2 2" xfId="28638" xr:uid="{00000000-0005-0000-0000-0000E36F0000}"/>
    <cellStyle name="Normal 22 3 2 4 2 2 2 3" xfId="28639" xr:uid="{00000000-0005-0000-0000-0000E46F0000}"/>
    <cellStyle name="Normal 22 3 2 4 2 2 3" xfId="28640" xr:uid="{00000000-0005-0000-0000-0000E56F0000}"/>
    <cellStyle name="Normal 22 3 2 4 2 2 3 2" xfId="28641" xr:uid="{00000000-0005-0000-0000-0000E66F0000}"/>
    <cellStyle name="Normal 22 3 2 4 2 2 4" xfId="28642" xr:uid="{00000000-0005-0000-0000-0000E76F0000}"/>
    <cellStyle name="Normal 22 3 2 4 2 3" xfId="28643" xr:uid="{00000000-0005-0000-0000-0000E86F0000}"/>
    <cellStyle name="Normal 22 3 2 4 2 3 2" xfId="28644" xr:uid="{00000000-0005-0000-0000-0000E96F0000}"/>
    <cellStyle name="Normal 22 3 2 4 2 3 2 2" xfId="28645" xr:uid="{00000000-0005-0000-0000-0000EA6F0000}"/>
    <cellStyle name="Normal 22 3 2 4 2 3 3" xfId="28646" xr:uid="{00000000-0005-0000-0000-0000EB6F0000}"/>
    <cellStyle name="Normal 22 3 2 4 2 4" xfId="28647" xr:uid="{00000000-0005-0000-0000-0000EC6F0000}"/>
    <cellStyle name="Normal 22 3 2 4 2 4 2" xfId="28648" xr:uid="{00000000-0005-0000-0000-0000ED6F0000}"/>
    <cellStyle name="Normal 22 3 2 4 2 5" xfId="28649" xr:uid="{00000000-0005-0000-0000-0000EE6F0000}"/>
    <cellStyle name="Normal 22 3 2 4 3" xfId="28650" xr:uid="{00000000-0005-0000-0000-0000EF6F0000}"/>
    <cellStyle name="Normal 22 3 2 4 3 2" xfId="28651" xr:uid="{00000000-0005-0000-0000-0000F06F0000}"/>
    <cellStyle name="Normal 22 3 2 4 3 2 2" xfId="28652" xr:uid="{00000000-0005-0000-0000-0000F16F0000}"/>
    <cellStyle name="Normal 22 3 2 4 3 2 2 2" xfId="28653" xr:uid="{00000000-0005-0000-0000-0000F26F0000}"/>
    <cellStyle name="Normal 22 3 2 4 3 2 3" xfId="28654" xr:uid="{00000000-0005-0000-0000-0000F36F0000}"/>
    <cellStyle name="Normal 22 3 2 4 3 3" xfId="28655" xr:uid="{00000000-0005-0000-0000-0000F46F0000}"/>
    <cellStyle name="Normal 22 3 2 4 3 3 2" xfId="28656" xr:uid="{00000000-0005-0000-0000-0000F56F0000}"/>
    <cellStyle name="Normal 22 3 2 4 3 4" xfId="28657" xr:uid="{00000000-0005-0000-0000-0000F66F0000}"/>
    <cellStyle name="Normal 22 3 2 4 4" xfId="28658" xr:uid="{00000000-0005-0000-0000-0000F76F0000}"/>
    <cellStyle name="Normal 22 3 2 4 4 2" xfId="28659" xr:uid="{00000000-0005-0000-0000-0000F86F0000}"/>
    <cellStyle name="Normal 22 3 2 4 4 2 2" xfId="28660" xr:uid="{00000000-0005-0000-0000-0000F96F0000}"/>
    <cellStyle name="Normal 22 3 2 4 4 3" xfId="28661" xr:uid="{00000000-0005-0000-0000-0000FA6F0000}"/>
    <cellStyle name="Normal 22 3 2 4 5" xfId="28662" xr:uid="{00000000-0005-0000-0000-0000FB6F0000}"/>
    <cellStyle name="Normal 22 3 2 4 5 2" xfId="28663" xr:uid="{00000000-0005-0000-0000-0000FC6F0000}"/>
    <cellStyle name="Normal 22 3 2 4 6" xfId="28664" xr:uid="{00000000-0005-0000-0000-0000FD6F0000}"/>
    <cellStyle name="Normal 22 3 2 5" xfId="28665" xr:uid="{00000000-0005-0000-0000-0000FE6F0000}"/>
    <cellStyle name="Normal 22 3 2 5 2" xfId="28666" xr:uid="{00000000-0005-0000-0000-0000FF6F0000}"/>
    <cellStyle name="Normal 22 3 2 5 2 2" xfId="28667" xr:uid="{00000000-0005-0000-0000-000000700000}"/>
    <cellStyle name="Normal 22 3 2 5 2 2 2" xfId="28668" xr:uid="{00000000-0005-0000-0000-000001700000}"/>
    <cellStyle name="Normal 22 3 2 5 2 2 2 2" xfId="28669" xr:uid="{00000000-0005-0000-0000-000002700000}"/>
    <cellStyle name="Normal 22 3 2 5 2 2 3" xfId="28670" xr:uid="{00000000-0005-0000-0000-000003700000}"/>
    <cellStyle name="Normal 22 3 2 5 2 3" xfId="28671" xr:uid="{00000000-0005-0000-0000-000004700000}"/>
    <cellStyle name="Normal 22 3 2 5 2 3 2" xfId="28672" xr:uid="{00000000-0005-0000-0000-000005700000}"/>
    <cellStyle name="Normal 22 3 2 5 2 4" xfId="28673" xr:uid="{00000000-0005-0000-0000-000006700000}"/>
    <cellStyle name="Normal 22 3 2 5 3" xfId="28674" xr:uid="{00000000-0005-0000-0000-000007700000}"/>
    <cellStyle name="Normal 22 3 2 5 3 2" xfId="28675" xr:uid="{00000000-0005-0000-0000-000008700000}"/>
    <cellStyle name="Normal 22 3 2 5 3 2 2" xfId="28676" xr:uid="{00000000-0005-0000-0000-000009700000}"/>
    <cellStyle name="Normal 22 3 2 5 3 3" xfId="28677" xr:uid="{00000000-0005-0000-0000-00000A700000}"/>
    <cellStyle name="Normal 22 3 2 5 4" xfId="28678" xr:uid="{00000000-0005-0000-0000-00000B700000}"/>
    <cellStyle name="Normal 22 3 2 5 4 2" xfId="28679" xr:uid="{00000000-0005-0000-0000-00000C700000}"/>
    <cellStyle name="Normal 22 3 2 5 5" xfId="28680" xr:uid="{00000000-0005-0000-0000-00000D700000}"/>
    <cellStyle name="Normal 22 3 2 6" xfId="28681" xr:uid="{00000000-0005-0000-0000-00000E700000}"/>
    <cellStyle name="Normal 22 3 2 6 2" xfId="28682" xr:uid="{00000000-0005-0000-0000-00000F700000}"/>
    <cellStyle name="Normal 22 3 2 6 2 2" xfId="28683" xr:uid="{00000000-0005-0000-0000-000010700000}"/>
    <cellStyle name="Normal 22 3 2 6 2 2 2" xfId="28684" xr:uid="{00000000-0005-0000-0000-000011700000}"/>
    <cellStyle name="Normal 22 3 2 6 2 3" xfId="28685" xr:uid="{00000000-0005-0000-0000-000012700000}"/>
    <cellStyle name="Normal 22 3 2 6 3" xfId="28686" xr:uid="{00000000-0005-0000-0000-000013700000}"/>
    <cellStyle name="Normal 22 3 2 6 3 2" xfId="28687" xr:uid="{00000000-0005-0000-0000-000014700000}"/>
    <cellStyle name="Normal 22 3 2 6 4" xfId="28688" xr:uid="{00000000-0005-0000-0000-000015700000}"/>
    <cellStyle name="Normal 22 3 2 7" xfId="28689" xr:uid="{00000000-0005-0000-0000-000016700000}"/>
    <cellStyle name="Normal 22 3 2 7 2" xfId="28690" xr:uid="{00000000-0005-0000-0000-000017700000}"/>
    <cellStyle name="Normal 22 3 2 7 2 2" xfId="28691" xr:uid="{00000000-0005-0000-0000-000018700000}"/>
    <cellStyle name="Normal 22 3 2 7 3" xfId="28692" xr:uid="{00000000-0005-0000-0000-000019700000}"/>
    <cellStyle name="Normal 22 3 2 8" xfId="28693" xr:uid="{00000000-0005-0000-0000-00001A700000}"/>
    <cellStyle name="Normal 22 3 2 8 2" xfId="28694" xr:uid="{00000000-0005-0000-0000-00001B700000}"/>
    <cellStyle name="Normal 22 3 2 9" xfId="28695" xr:uid="{00000000-0005-0000-0000-00001C700000}"/>
    <cellStyle name="Normal 22 3 3" xfId="28696" xr:uid="{00000000-0005-0000-0000-00001D700000}"/>
    <cellStyle name="Normal 22 3 3 2" xfId="28697" xr:uid="{00000000-0005-0000-0000-00001E700000}"/>
    <cellStyle name="Normal 22 3 3 2 2" xfId="28698" xr:uid="{00000000-0005-0000-0000-00001F700000}"/>
    <cellStyle name="Normal 22 3 3 2 2 2" xfId="28699" xr:uid="{00000000-0005-0000-0000-000020700000}"/>
    <cellStyle name="Normal 22 3 3 2 2 2 2" xfId="28700" xr:uid="{00000000-0005-0000-0000-000021700000}"/>
    <cellStyle name="Normal 22 3 3 2 2 2 2 2" xfId="28701" xr:uid="{00000000-0005-0000-0000-000022700000}"/>
    <cellStyle name="Normal 22 3 3 2 2 2 2 2 2" xfId="28702" xr:uid="{00000000-0005-0000-0000-000023700000}"/>
    <cellStyle name="Normal 22 3 3 2 2 2 2 2 2 2" xfId="28703" xr:uid="{00000000-0005-0000-0000-000024700000}"/>
    <cellStyle name="Normal 22 3 3 2 2 2 2 2 3" xfId="28704" xr:uid="{00000000-0005-0000-0000-000025700000}"/>
    <cellStyle name="Normal 22 3 3 2 2 2 2 3" xfId="28705" xr:uid="{00000000-0005-0000-0000-000026700000}"/>
    <cellStyle name="Normal 22 3 3 2 2 2 2 3 2" xfId="28706" xr:uid="{00000000-0005-0000-0000-000027700000}"/>
    <cellStyle name="Normal 22 3 3 2 2 2 2 4" xfId="28707" xr:uid="{00000000-0005-0000-0000-000028700000}"/>
    <cellStyle name="Normal 22 3 3 2 2 2 3" xfId="28708" xr:uid="{00000000-0005-0000-0000-000029700000}"/>
    <cellStyle name="Normal 22 3 3 2 2 2 3 2" xfId="28709" xr:uid="{00000000-0005-0000-0000-00002A700000}"/>
    <cellStyle name="Normal 22 3 3 2 2 2 3 2 2" xfId="28710" xr:uid="{00000000-0005-0000-0000-00002B700000}"/>
    <cellStyle name="Normal 22 3 3 2 2 2 3 3" xfId="28711" xr:uid="{00000000-0005-0000-0000-00002C700000}"/>
    <cellStyle name="Normal 22 3 3 2 2 2 4" xfId="28712" xr:uid="{00000000-0005-0000-0000-00002D700000}"/>
    <cellStyle name="Normal 22 3 3 2 2 2 4 2" xfId="28713" xr:uid="{00000000-0005-0000-0000-00002E700000}"/>
    <cellStyle name="Normal 22 3 3 2 2 2 5" xfId="28714" xr:uid="{00000000-0005-0000-0000-00002F700000}"/>
    <cellStyle name="Normal 22 3 3 2 2 3" xfId="28715" xr:uid="{00000000-0005-0000-0000-000030700000}"/>
    <cellStyle name="Normal 22 3 3 2 2 3 2" xfId="28716" xr:uid="{00000000-0005-0000-0000-000031700000}"/>
    <cellStyle name="Normal 22 3 3 2 2 3 2 2" xfId="28717" xr:uid="{00000000-0005-0000-0000-000032700000}"/>
    <cellStyle name="Normal 22 3 3 2 2 3 2 2 2" xfId="28718" xr:uid="{00000000-0005-0000-0000-000033700000}"/>
    <cellStyle name="Normal 22 3 3 2 2 3 2 3" xfId="28719" xr:uid="{00000000-0005-0000-0000-000034700000}"/>
    <cellStyle name="Normal 22 3 3 2 2 3 3" xfId="28720" xr:uid="{00000000-0005-0000-0000-000035700000}"/>
    <cellStyle name="Normal 22 3 3 2 2 3 3 2" xfId="28721" xr:uid="{00000000-0005-0000-0000-000036700000}"/>
    <cellStyle name="Normal 22 3 3 2 2 3 4" xfId="28722" xr:uid="{00000000-0005-0000-0000-000037700000}"/>
    <cellStyle name="Normal 22 3 3 2 2 4" xfId="28723" xr:uid="{00000000-0005-0000-0000-000038700000}"/>
    <cellStyle name="Normal 22 3 3 2 2 4 2" xfId="28724" xr:uid="{00000000-0005-0000-0000-000039700000}"/>
    <cellStyle name="Normal 22 3 3 2 2 4 2 2" xfId="28725" xr:uid="{00000000-0005-0000-0000-00003A700000}"/>
    <cellStyle name="Normal 22 3 3 2 2 4 3" xfId="28726" xr:uid="{00000000-0005-0000-0000-00003B700000}"/>
    <cellStyle name="Normal 22 3 3 2 2 5" xfId="28727" xr:uid="{00000000-0005-0000-0000-00003C700000}"/>
    <cellStyle name="Normal 22 3 3 2 2 5 2" xfId="28728" xr:uid="{00000000-0005-0000-0000-00003D700000}"/>
    <cellStyle name="Normal 22 3 3 2 2 6" xfId="28729" xr:uid="{00000000-0005-0000-0000-00003E700000}"/>
    <cellStyle name="Normal 22 3 3 2 3" xfId="28730" xr:uid="{00000000-0005-0000-0000-00003F700000}"/>
    <cellStyle name="Normal 22 3 3 2 3 2" xfId="28731" xr:uid="{00000000-0005-0000-0000-000040700000}"/>
    <cellStyle name="Normal 22 3 3 2 3 2 2" xfId="28732" xr:uid="{00000000-0005-0000-0000-000041700000}"/>
    <cellStyle name="Normal 22 3 3 2 3 2 2 2" xfId="28733" xr:uid="{00000000-0005-0000-0000-000042700000}"/>
    <cellStyle name="Normal 22 3 3 2 3 2 2 2 2" xfId="28734" xr:uid="{00000000-0005-0000-0000-000043700000}"/>
    <cellStyle name="Normal 22 3 3 2 3 2 2 3" xfId="28735" xr:uid="{00000000-0005-0000-0000-000044700000}"/>
    <cellStyle name="Normal 22 3 3 2 3 2 3" xfId="28736" xr:uid="{00000000-0005-0000-0000-000045700000}"/>
    <cellStyle name="Normal 22 3 3 2 3 2 3 2" xfId="28737" xr:uid="{00000000-0005-0000-0000-000046700000}"/>
    <cellStyle name="Normal 22 3 3 2 3 2 4" xfId="28738" xr:uid="{00000000-0005-0000-0000-000047700000}"/>
    <cellStyle name="Normal 22 3 3 2 3 3" xfId="28739" xr:uid="{00000000-0005-0000-0000-000048700000}"/>
    <cellStyle name="Normal 22 3 3 2 3 3 2" xfId="28740" xr:uid="{00000000-0005-0000-0000-000049700000}"/>
    <cellStyle name="Normal 22 3 3 2 3 3 2 2" xfId="28741" xr:uid="{00000000-0005-0000-0000-00004A700000}"/>
    <cellStyle name="Normal 22 3 3 2 3 3 3" xfId="28742" xr:uid="{00000000-0005-0000-0000-00004B700000}"/>
    <cellStyle name="Normal 22 3 3 2 3 4" xfId="28743" xr:uid="{00000000-0005-0000-0000-00004C700000}"/>
    <cellStyle name="Normal 22 3 3 2 3 4 2" xfId="28744" xr:uid="{00000000-0005-0000-0000-00004D700000}"/>
    <cellStyle name="Normal 22 3 3 2 3 5" xfId="28745" xr:uid="{00000000-0005-0000-0000-00004E700000}"/>
    <cellStyle name="Normal 22 3 3 2 4" xfId="28746" xr:uid="{00000000-0005-0000-0000-00004F700000}"/>
    <cellStyle name="Normal 22 3 3 2 4 2" xfId="28747" xr:uid="{00000000-0005-0000-0000-000050700000}"/>
    <cellStyle name="Normal 22 3 3 2 4 2 2" xfId="28748" xr:uid="{00000000-0005-0000-0000-000051700000}"/>
    <cellStyle name="Normal 22 3 3 2 4 2 2 2" xfId="28749" xr:uid="{00000000-0005-0000-0000-000052700000}"/>
    <cellStyle name="Normal 22 3 3 2 4 2 3" xfId="28750" xr:uid="{00000000-0005-0000-0000-000053700000}"/>
    <cellStyle name="Normal 22 3 3 2 4 3" xfId="28751" xr:uid="{00000000-0005-0000-0000-000054700000}"/>
    <cellStyle name="Normal 22 3 3 2 4 3 2" xfId="28752" xr:uid="{00000000-0005-0000-0000-000055700000}"/>
    <cellStyle name="Normal 22 3 3 2 4 4" xfId="28753" xr:uid="{00000000-0005-0000-0000-000056700000}"/>
    <cellStyle name="Normal 22 3 3 2 5" xfId="28754" xr:uid="{00000000-0005-0000-0000-000057700000}"/>
    <cellStyle name="Normal 22 3 3 2 5 2" xfId="28755" xr:uid="{00000000-0005-0000-0000-000058700000}"/>
    <cellStyle name="Normal 22 3 3 2 5 2 2" xfId="28756" xr:uid="{00000000-0005-0000-0000-000059700000}"/>
    <cellStyle name="Normal 22 3 3 2 5 3" xfId="28757" xr:uid="{00000000-0005-0000-0000-00005A700000}"/>
    <cellStyle name="Normal 22 3 3 2 6" xfId="28758" xr:uid="{00000000-0005-0000-0000-00005B700000}"/>
    <cellStyle name="Normal 22 3 3 2 6 2" xfId="28759" xr:uid="{00000000-0005-0000-0000-00005C700000}"/>
    <cellStyle name="Normal 22 3 3 2 7" xfId="28760" xr:uid="{00000000-0005-0000-0000-00005D700000}"/>
    <cellStyle name="Normal 22 3 3 3" xfId="28761" xr:uid="{00000000-0005-0000-0000-00005E700000}"/>
    <cellStyle name="Normal 22 3 3 3 2" xfId="28762" xr:uid="{00000000-0005-0000-0000-00005F700000}"/>
    <cellStyle name="Normal 22 3 3 3 2 2" xfId="28763" xr:uid="{00000000-0005-0000-0000-000060700000}"/>
    <cellStyle name="Normal 22 3 3 3 2 2 2" xfId="28764" xr:uid="{00000000-0005-0000-0000-000061700000}"/>
    <cellStyle name="Normal 22 3 3 3 2 2 2 2" xfId="28765" xr:uid="{00000000-0005-0000-0000-000062700000}"/>
    <cellStyle name="Normal 22 3 3 3 2 2 2 2 2" xfId="28766" xr:uid="{00000000-0005-0000-0000-000063700000}"/>
    <cellStyle name="Normal 22 3 3 3 2 2 2 3" xfId="28767" xr:uid="{00000000-0005-0000-0000-000064700000}"/>
    <cellStyle name="Normal 22 3 3 3 2 2 3" xfId="28768" xr:uid="{00000000-0005-0000-0000-000065700000}"/>
    <cellStyle name="Normal 22 3 3 3 2 2 3 2" xfId="28769" xr:uid="{00000000-0005-0000-0000-000066700000}"/>
    <cellStyle name="Normal 22 3 3 3 2 2 4" xfId="28770" xr:uid="{00000000-0005-0000-0000-000067700000}"/>
    <cellStyle name="Normal 22 3 3 3 2 3" xfId="28771" xr:uid="{00000000-0005-0000-0000-000068700000}"/>
    <cellStyle name="Normal 22 3 3 3 2 3 2" xfId="28772" xr:uid="{00000000-0005-0000-0000-000069700000}"/>
    <cellStyle name="Normal 22 3 3 3 2 3 2 2" xfId="28773" xr:uid="{00000000-0005-0000-0000-00006A700000}"/>
    <cellStyle name="Normal 22 3 3 3 2 3 3" xfId="28774" xr:uid="{00000000-0005-0000-0000-00006B700000}"/>
    <cellStyle name="Normal 22 3 3 3 2 4" xfId="28775" xr:uid="{00000000-0005-0000-0000-00006C700000}"/>
    <cellStyle name="Normal 22 3 3 3 2 4 2" xfId="28776" xr:uid="{00000000-0005-0000-0000-00006D700000}"/>
    <cellStyle name="Normal 22 3 3 3 2 5" xfId="28777" xr:uid="{00000000-0005-0000-0000-00006E700000}"/>
    <cellStyle name="Normal 22 3 3 3 3" xfId="28778" xr:uid="{00000000-0005-0000-0000-00006F700000}"/>
    <cellStyle name="Normal 22 3 3 3 3 2" xfId="28779" xr:uid="{00000000-0005-0000-0000-000070700000}"/>
    <cellStyle name="Normal 22 3 3 3 3 2 2" xfId="28780" xr:uid="{00000000-0005-0000-0000-000071700000}"/>
    <cellStyle name="Normal 22 3 3 3 3 2 2 2" xfId="28781" xr:uid="{00000000-0005-0000-0000-000072700000}"/>
    <cellStyle name="Normal 22 3 3 3 3 2 3" xfId="28782" xr:uid="{00000000-0005-0000-0000-000073700000}"/>
    <cellStyle name="Normal 22 3 3 3 3 3" xfId="28783" xr:uid="{00000000-0005-0000-0000-000074700000}"/>
    <cellStyle name="Normal 22 3 3 3 3 3 2" xfId="28784" xr:uid="{00000000-0005-0000-0000-000075700000}"/>
    <cellStyle name="Normal 22 3 3 3 3 4" xfId="28785" xr:uid="{00000000-0005-0000-0000-000076700000}"/>
    <cellStyle name="Normal 22 3 3 3 4" xfId="28786" xr:uid="{00000000-0005-0000-0000-000077700000}"/>
    <cellStyle name="Normal 22 3 3 3 4 2" xfId="28787" xr:uid="{00000000-0005-0000-0000-000078700000}"/>
    <cellStyle name="Normal 22 3 3 3 4 2 2" xfId="28788" xr:uid="{00000000-0005-0000-0000-000079700000}"/>
    <cellStyle name="Normal 22 3 3 3 4 3" xfId="28789" xr:uid="{00000000-0005-0000-0000-00007A700000}"/>
    <cellStyle name="Normal 22 3 3 3 5" xfId="28790" xr:uid="{00000000-0005-0000-0000-00007B700000}"/>
    <cellStyle name="Normal 22 3 3 3 5 2" xfId="28791" xr:uid="{00000000-0005-0000-0000-00007C700000}"/>
    <cellStyle name="Normal 22 3 3 3 6" xfId="28792" xr:uid="{00000000-0005-0000-0000-00007D700000}"/>
    <cellStyle name="Normal 22 3 3 4" xfId="28793" xr:uid="{00000000-0005-0000-0000-00007E700000}"/>
    <cellStyle name="Normal 22 3 3 4 2" xfId="28794" xr:uid="{00000000-0005-0000-0000-00007F700000}"/>
    <cellStyle name="Normal 22 3 3 4 2 2" xfId="28795" xr:uid="{00000000-0005-0000-0000-000080700000}"/>
    <cellStyle name="Normal 22 3 3 4 2 2 2" xfId="28796" xr:uid="{00000000-0005-0000-0000-000081700000}"/>
    <cellStyle name="Normal 22 3 3 4 2 2 2 2" xfId="28797" xr:uid="{00000000-0005-0000-0000-000082700000}"/>
    <cellStyle name="Normal 22 3 3 4 2 2 3" xfId="28798" xr:uid="{00000000-0005-0000-0000-000083700000}"/>
    <cellStyle name="Normal 22 3 3 4 2 3" xfId="28799" xr:uid="{00000000-0005-0000-0000-000084700000}"/>
    <cellStyle name="Normal 22 3 3 4 2 3 2" xfId="28800" xr:uid="{00000000-0005-0000-0000-000085700000}"/>
    <cellStyle name="Normal 22 3 3 4 2 4" xfId="28801" xr:uid="{00000000-0005-0000-0000-000086700000}"/>
    <cellStyle name="Normal 22 3 3 4 3" xfId="28802" xr:uid="{00000000-0005-0000-0000-000087700000}"/>
    <cellStyle name="Normal 22 3 3 4 3 2" xfId="28803" xr:uid="{00000000-0005-0000-0000-000088700000}"/>
    <cellStyle name="Normal 22 3 3 4 3 2 2" xfId="28804" xr:uid="{00000000-0005-0000-0000-000089700000}"/>
    <cellStyle name="Normal 22 3 3 4 3 3" xfId="28805" xr:uid="{00000000-0005-0000-0000-00008A700000}"/>
    <cellStyle name="Normal 22 3 3 4 4" xfId="28806" xr:uid="{00000000-0005-0000-0000-00008B700000}"/>
    <cellStyle name="Normal 22 3 3 4 4 2" xfId="28807" xr:uid="{00000000-0005-0000-0000-00008C700000}"/>
    <cellStyle name="Normal 22 3 3 4 5" xfId="28808" xr:uid="{00000000-0005-0000-0000-00008D700000}"/>
    <cellStyle name="Normal 22 3 3 5" xfId="28809" xr:uid="{00000000-0005-0000-0000-00008E700000}"/>
    <cellStyle name="Normal 22 3 3 5 2" xfId="28810" xr:uid="{00000000-0005-0000-0000-00008F700000}"/>
    <cellStyle name="Normal 22 3 3 5 2 2" xfId="28811" xr:uid="{00000000-0005-0000-0000-000090700000}"/>
    <cellStyle name="Normal 22 3 3 5 2 2 2" xfId="28812" xr:uid="{00000000-0005-0000-0000-000091700000}"/>
    <cellStyle name="Normal 22 3 3 5 2 3" xfId="28813" xr:uid="{00000000-0005-0000-0000-000092700000}"/>
    <cellStyle name="Normal 22 3 3 5 3" xfId="28814" xr:uid="{00000000-0005-0000-0000-000093700000}"/>
    <cellStyle name="Normal 22 3 3 5 3 2" xfId="28815" xr:uid="{00000000-0005-0000-0000-000094700000}"/>
    <cellStyle name="Normal 22 3 3 5 4" xfId="28816" xr:uid="{00000000-0005-0000-0000-000095700000}"/>
    <cellStyle name="Normal 22 3 3 6" xfId="28817" xr:uid="{00000000-0005-0000-0000-000096700000}"/>
    <cellStyle name="Normal 22 3 3 6 2" xfId="28818" xr:uid="{00000000-0005-0000-0000-000097700000}"/>
    <cellStyle name="Normal 22 3 3 6 2 2" xfId="28819" xr:uid="{00000000-0005-0000-0000-000098700000}"/>
    <cellStyle name="Normal 22 3 3 6 3" xfId="28820" xr:uid="{00000000-0005-0000-0000-000099700000}"/>
    <cellStyle name="Normal 22 3 3 7" xfId="28821" xr:uid="{00000000-0005-0000-0000-00009A700000}"/>
    <cellStyle name="Normal 22 3 3 7 2" xfId="28822" xr:uid="{00000000-0005-0000-0000-00009B700000}"/>
    <cellStyle name="Normal 22 3 3 8" xfId="28823" xr:uid="{00000000-0005-0000-0000-00009C700000}"/>
    <cellStyle name="Normal 22 3 4" xfId="28824" xr:uid="{00000000-0005-0000-0000-00009D700000}"/>
    <cellStyle name="Normal 22 3 4 2" xfId="28825" xr:uid="{00000000-0005-0000-0000-00009E700000}"/>
    <cellStyle name="Normal 22 3 4 2 2" xfId="28826" xr:uid="{00000000-0005-0000-0000-00009F700000}"/>
    <cellStyle name="Normal 22 3 4 2 2 2" xfId="28827" xr:uid="{00000000-0005-0000-0000-0000A0700000}"/>
    <cellStyle name="Normal 22 3 4 2 2 2 2" xfId="28828" xr:uid="{00000000-0005-0000-0000-0000A1700000}"/>
    <cellStyle name="Normal 22 3 4 2 2 2 2 2" xfId="28829" xr:uid="{00000000-0005-0000-0000-0000A2700000}"/>
    <cellStyle name="Normal 22 3 4 2 2 2 2 2 2" xfId="28830" xr:uid="{00000000-0005-0000-0000-0000A3700000}"/>
    <cellStyle name="Normal 22 3 4 2 2 2 2 3" xfId="28831" xr:uid="{00000000-0005-0000-0000-0000A4700000}"/>
    <cellStyle name="Normal 22 3 4 2 2 2 3" xfId="28832" xr:uid="{00000000-0005-0000-0000-0000A5700000}"/>
    <cellStyle name="Normal 22 3 4 2 2 2 3 2" xfId="28833" xr:uid="{00000000-0005-0000-0000-0000A6700000}"/>
    <cellStyle name="Normal 22 3 4 2 2 2 4" xfId="28834" xr:uid="{00000000-0005-0000-0000-0000A7700000}"/>
    <cellStyle name="Normal 22 3 4 2 2 3" xfId="28835" xr:uid="{00000000-0005-0000-0000-0000A8700000}"/>
    <cellStyle name="Normal 22 3 4 2 2 3 2" xfId="28836" xr:uid="{00000000-0005-0000-0000-0000A9700000}"/>
    <cellStyle name="Normal 22 3 4 2 2 3 2 2" xfId="28837" xr:uid="{00000000-0005-0000-0000-0000AA700000}"/>
    <cellStyle name="Normal 22 3 4 2 2 3 3" xfId="28838" xr:uid="{00000000-0005-0000-0000-0000AB700000}"/>
    <cellStyle name="Normal 22 3 4 2 2 4" xfId="28839" xr:uid="{00000000-0005-0000-0000-0000AC700000}"/>
    <cellStyle name="Normal 22 3 4 2 2 4 2" xfId="28840" xr:uid="{00000000-0005-0000-0000-0000AD700000}"/>
    <cellStyle name="Normal 22 3 4 2 2 5" xfId="28841" xr:uid="{00000000-0005-0000-0000-0000AE700000}"/>
    <cellStyle name="Normal 22 3 4 2 3" xfId="28842" xr:uid="{00000000-0005-0000-0000-0000AF700000}"/>
    <cellStyle name="Normal 22 3 4 2 3 2" xfId="28843" xr:uid="{00000000-0005-0000-0000-0000B0700000}"/>
    <cellStyle name="Normal 22 3 4 2 3 2 2" xfId="28844" xr:uid="{00000000-0005-0000-0000-0000B1700000}"/>
    <cellStyle name="Normal 22 3 4 2 3 2 2 2" xfId="28845" xr:uid="{00000000-0005-0000-0000-0000B2700000}"/>
    <cellStyle name="Normal 22 3 4 2 3 2 3" xfId="28846" xr:uid="{00000000-0005-0000-0000-0000B3700000}"/>
    <cellStyle name="Normal 22 3 4 2 3 3" xfId="28847" xr:uid="{00000000-0005-0000-0000-0000B4700000}"/>
    <cellStyle name="Normal 22 3 4 2 3 3 2" xfId="28848" xr:uid="{00000000-0005-0000-0000-0000B5700000}"/>
    <cellStyle name="Normal 22 3 4 2 3 4" xfId="28849" xr:uid="{00000000-0005-0000-0000-0000B6700000}"/>
    <cellStyle name="Normal 22 3 4 2 4" xfId="28850" xr:uid="{00000000-0005-0000-0000-0000B7700000}"/>
    <cellStyle name="Normal 22 3 4 2 4 2" xfId="28851" xr:uid="{00000000-0005-0000-0000-0000B8700000}"/>
    <cellStyle name="Normal 22 3 4 2 4 2 2" xfId="28852" xr:uid="{00000000-0005-0000-0000-0000B9700000}"/>
    <cellStyle name="Normal 22 3 4 2 4 3" xfId="28853" xr:uid="{00000000-0005-0000-0000-0000BA700000}"/>
    <cellStyle name="Normal 22 3 4 2 5" xfId="28854" xr:uid="{00000000-0005-0000-0000-0000BB700000}"/>
    <cellStyle name="Normal 22 3 4 2 5 2" xfId="28855" xr:uid="{00000000-0005-0000-0000-0000BC700000}"/>
    <cellStyle name="Normal 22 3 4 2 6" xfId="28856" xr:uid="{00000000-0005-0000-0000-0000BD700000}"/>
    <cellStyle name="Normal 22 3 4 3" xfId="28857" xr:uid="{00000000-0005-0000-0000-0000BE700000}"/>
    <cellStyle name="Normal 22 3 4 3 2" xfId="28858" xr:uid="{00000000-0005-0000-0000-0000BF700000}"/>
    <cellStyle name="Normal 22 3 4 3 2 2" xfId="28859" xr:uid="{00000000-0005-0000-0000-0000C0700000}"/>
    <cellStyle name="Normal 22 3 4 3 2 2 2" xfId="28860" xr:uid="{00000000-0005-0000-0000-0000C1700000}"/>
    <cellStyle name="Normal 22 3 4 3 2 2 2 2" xfId="28861" xr:uid="{00000000-0005-0000-0000-0000C2700000}"/>
    <cellStyle name="Normal 22 3 4 3 2 2 3" xfId="28862" xr:uid="{00000000-0005-0000-0000-0000C3700000}"/>
    <cellStyle name="Normal 22 3 4 3 2 3" xfId="28863" xr:uid="{00000000-0005-0000-0000-0000C4700000}"/>
    <cellStyle name="Normal 22 3 4 3 2 3 2" xfId="28864" xr:uid="{00000000-0005-0000-0000-0000C5700000}"/>
    <cellStyle name="Normal 22 3 4 3 2 4" xfId="28865" xr:uid="{00000000-0005-0000-0000-0000C6700000}"/>
    <cellStyle name="Normal 22 3 4 3 3" xfId="28866" xr:uid="{00000000-0005-0000-0000-0000C7700000}"/>
    <cellStyle name="Normal 22 3 4 3 3 2" xfId="28867" xr:uid="{00000000-0005-0000-0000-0000C8700000}"/>
    <cellStyle name="Normal 22 3 4 3 3 2 2" xfId="28868" xr:uid="{00000000-0005-0000-0000-0000C9700000}"/>
    <cellStyle name="Normal 22 3 4 3 3 3" xfId="28869" xr:uid="{00000000-0005-0000-0000-0000CA700000}"/>
    <cellStyle name="Normal 22 3 4 3 4" xfId="28870" xr:uid="{00000000-0005-0000-0000-0000CB700000}"/>
    <cellStyle name="Normal 22 3 4 3 4 2" xfId="28871" xr:uid="{00000000-0005-0000-0000-0000CC700000}"/>
    <cellStyle name="Normal 22 3 4 3 5" xfId="28872" xr:uid="{00000000-0005-0000-0000-0000CD700000}"/>
    <cellStyle name="Normal 22 3 4 4" xfId="28873" xr:uid="{00000000-0005-0000-0000-0000CE700000}"/>
    <cellStyle name="Normal 22 3 4 4 2" xfId="28874" xr:uid="{00000000-0005-0000-0000-0000CF700000}"/>
    <cellStyle name="Normal 22 3 4 4 2 2" xfId="28875" xr:uid="{00000000-0005-0000-0000-0000D0700000}"/>
    <cellStyle name="Normal 22 3 4 4 2 2 2" xfId="28876" xr:uid="{00000000-0005-0000-0000-0000D1700000}"/>
    <cellStyle name="Normal 22 3 4 4 2 3" xfId="28877" xr:uid="{00000000-0005-0000-0000-0000D2700000}"/>
    <cellStyle name="Normal 22 3 4 4 3" xfId="28878" xr:uid="{00000000-0005-0000-0000-0000D3700000}"/>
    <cellStyle name="Normal 22 3 4 4 3 2" xfId="28879" xr:uid="{00000000-0005-0000-0000-0000D4700000}"/>
    <cellStyle name="Normal 22 3 4 4 4" xfId="28880" xr:uid="{00000000-0005-0000-0000-0000D5700000}"/>
    <cellStyle name="Normal 22 3 4 5" xfId="28881" xr:uid="{00000000-0005-0000-0000-0000D6700000}"/>
    <cellStyle name="Normal 22 3 4 5 2" xfId="28882" xr:uid="{00000000-0005-0000-0000-0000D7700000}"/>
    <cellStyle name="Normal 22 3 4 5 2 2" xfId="28883" xr:uid="{00000000-0005-0000-0000-0000D8700000}"/>
    <cellStyle name="Normal 22 3 4 5 3" xfId="28884" xr:uid="{00000000-0005-0000-0000-0000D9700000}"/>
    <cellStyle name="Normal 22 3 4 6" xfId="28885" xr:uid="{00000000-0005-0000-0000-0000DA700000}"/>
    <cellStyle name="Normal 22 3 4 6 2" xfId="28886" xr:uid="{00000000-0005-0000-0000-0000DB700000}"/>
    <cellStyle name="Normal 22 3 4 7" xfId="28887" xr:uid="{00000000-0005-0000-0000-0000DC700000}"/>
    <cellStyle name="Normal 22 3 5" xfId="28888" xr:uid="{00000000-0005-0000-0000-0000DD700000}"/>
    <cellStyle name="Normal 22 3 5 2" xfId="28889" xr:uid="{00000000-0005-0000-0000-0000DE700000}"/>
    <cellStyle name="Normal 22 3 5 2 2" xfId="28890" xr:uid="{00000000-0005-0000-0000-0000DF700000}"/>
    <cellStyle name="Normal 22 3 5 2 2 2" xfId="28891" xr:uid="{00000000-0005-0000-0000-0000E0700000}"/>
    <cellStyle name="Normal 22 3 5 2 2 2 2" xfId="28892" xr:uid="{00000000-0005-0000-0000-0000E1700000}"/>
    <cellStyle name="Normal 22 3 5 2 2 2 2 2" xfId="28893" xr:uid="{00000000-0005-0000-0000-0000E2700000}"/>
    <cellStyle name="Normal 22 3 5 2 2 2 3" xfId="28894" xr:uid="{00000000-0005-0000-0000-0000E3700000}"/>
    <cellStyle name="Normal 22 3 5 2 2 3" xfId="28895" xr:uid="{00000000-0005-0000-0000-0000E4700000}"/>
    <cellStyle name="Normal 22 3 5 2 2 3 2" xfId="28896" xr:uid="{00000000-0005-0000-0000-0000E5700000}"/>
    <cellStyle name="Normal 22 3 5 2 2 4" xfId="28897" xr:uid="{00000000-0005-0000-0000-0000E6700000}"/>
    <cellStyle name="Normal 22 3 5 2 3" xfId="28898" xr:uid="{00000000-0005-0000-0000-0000E7700000}"/>
    <cellStyle name="Normal 22 3 5 2 3 2" xfId="28899" xr:uid="{00000000-0005-0000-0000-0000E8700000}"/>
    <cellStyle name="Normal 22 3 5 2 3 2 2" xfId="28900" xr:uid="{00000000-0005-0000-0000-0000E9700000}"/>
    <cellStyle name="Normal 22 3 5 2 3 3" xfId="28901" xr:uid="{00000000-0005-0000-0000-0000EA700000}"/>
    <cellStyle name="Normal 22 3 5 2 4" xfId="28902" xr:uid="{00000000-0005-0000-0000-0000EB700000}"/>
    <cellStyle name="Normal 22 3 5 2 4 2" xfId="28903" xr:uid="{00000000-0005-0000-0000-0000EC700000}"/>
    <cellStyle name="Normal 22 3 5 2 5" xfId="28904" xr:uid="{00000000-0005-0000-0000-0000ED700000}"/>
    <cellStyle name="Normal 22 3 5 3" xfId="28905" xr:uid="{00000000-0005-0000-0000-0000EE700000}"/>
    <cellStyle name="Normal 22 3 5 3 2" xfId="28906" xr:uid="{00000000-0005-0000-0000-0000EF700000}"/>
    <cellStyle name="Normal 22 3 5 3 2 2" xfId="28907" xr:uid="{00000000-0005-0000-0000-0000F0700000}"/>
    <cellStyle name="Normal 22 3 5 3 2 2 2" xfId="28908" xr:uid="{00000000-0005-0000-0000-0000F1700000}"/>
    <cellStyle name="Normal 22 3 5 3 2 3" xfId="28909" xr:uid="{00000000-0005-0000-0000-0000F2700000}"/>
    <cellStyle name="Normal 22 3 5 3 3" xfId="28910" xr:uid="{00000000-0005-0000-0000-0000F3700000}"/>
    <cellStyle name="Normal 22 3 5 3 3 2" xfId="28911" xr:uid="{00000000-0005-0000-0000-0000F4700000}"/>
    <cellStyle name="Normal 22 3 5 3 4" xfId="28912" xr:uid="{00000000-0005-0000-0000-0000F5700000}"/>
    <cellStyle name="Normal 22 3 5 4" xfId="28913" xr:uid="{00000000-0005-0000-0000-0000F6700000}"/>
    <cellStyle name="Normal 22 3 5 4 2" xfId="28914" xr:uid="{00000000-0005-0000-0000-0000F7700000}"/>
    <cellStyle name="Normal 22 3 5 4 2 2" xfId="28915" xr:uid="{00000000-0005-0000-0000-0000F8700000}"/>
    <cellStyle name="Normal 22 3 5 4 3" xfId="28916" xr:uid="{00000000-0005-0000-0000-0000F9700000}"/>
    <cellStyle name="Normal 22 3 5 5" xfId="28917" xr:uid="{00000000-0005-0000-0000-0000FA700000}"/>
    <cellStyle name="Normal 22 3 5 5 2" xfId="28918" xr:uid="{00000000-0005-0000-0000-0000FB700000}"/>
    <cellStyle name="Normal 22 3 5 6" xfId="28919" xr:uid="{00000000-0005-0000-0000-0000FC700000}"/>
    <cellStyle name="Normal 22 3 6" xfId="28920" xr:uid="{00000000-0005-0000-0000-0000FD700000}"/>
    <cellStyle name="Normal 22 3 6 2" xfId="28921" xr:uid="{00000000-0005-0000-0000-0000FE700000}"/>
    <cellStyle name="Normal 22 3 6 2 2" xfId="28922" xr:uid="{00000000-0005-0000-0000-0000FF700000}"/>
    <cellStyle name="Normal 22 3 6 2 2 2" xfId="28923" xr:uid="{00000000-0005-0000-0000-000000710000}"/>
    <cellStyle name="Normal 22 3 6 2 2 2 2" xfId="28924" xr:uid="{00000000-0005-0000-0000-000001710000}"/>
    <cellStyle name="Normal 22 3 6 2 2 3" xfId="28925" xr:uid="{00000000-0005-0000-0000-000002710000}"/>
    <cellStyle name="Normal 22 3 6 2 3" xfId="28926" xr:uid="{00000000-0005-0000-0000-000003710000}"/>
    <cellStyle name="Normal 22 3 6 2 3 2" xfId="28927" xr:uid="{00000000-0005-0000-0000-000004710000}"/>
    <cellStyle name="Normal 22 3 6 2 4" xfId="28928" xr:uid="{00000000-0005-0000-0000-000005710000}"/>
    <cellStyle name="Normal 22 3 6 3" xfId="28929" xr:uid="{00000000-0005-0000-0000-000006710000}"/>
    <cellStyle name="Normal 22 3 6 3 2" xfId="28930" xr:uid="{00000000-0005-0000-0000-000007710000}"/>
    <cellStyle name="Normal 22 3 6 3 2 2" xfId="28931" xr:uid="{00000000-0005-0000-0000-000008710000}"/>
    <cellStyle name="Normal 22 3 6 3 3" xfId="28932" xr:uid="{00000000-0005-0000-0000-000009710000}"/>
    <cellStyle name="Normal 22 3 6 4" xfId="28933" xr:uid="{00000000-0005-0000-0000-00000A710000}"/>
    <cellStyle name="Normal 22 3 6 4 2" xfId="28934" xr:uid="{00000000-0005-0000-0000-00000B710000}"/>
    <cellStyle name="Normal 22 3 6 5" xfId="28935" xr:uid="{00000000-0005-0000-0000-00000C710000}"/>
    <cellStyle name="Normal 22 3 7" xfId="28936" xr:uid="{00000000-0005-0000-0000-00000D710000}"/>
    <cellStyle name="Normal 22 3 7 2" xfId="28937" xr:uid="{00000000-0005-0000-0000-00000E710000}"/>
    <cellStyle name="Normal 22 3 7 2 2" xfId="28938" xr:uid="{00000000-0005-0000-0000-00000F710000}"/>
    <cellStyle name="Normal 22 3 7 2 2 2" xfId="28939" xr:uid="{00000000-0005-0000-0000-000010710000}"/>
    <cellStyle name="Normal 22 3 7 2 3" xfId="28940" xr:uid="{00000000-0005-0000-0000-000011710000}"/>
    <cellStyle name="Normal 22 3 7 3" xfId="28941" xr:uid="{00000000-0005-0000-0000-000012710000}"/>
    <cellStyle name="Normal 22 3 7 3 2" xfId="28942" xr:uid="{00000000-0005-0000-0000-000013710000}"/>
    <cellStyle name="Normal 22 3 7 4" xfId="28943" xr:uid="{00000000-0005-0000-0000-000014710000}"/>
    <cellStyle name="Normal 22 3 8" xfId="28944" xr:uid="{00000000-0005-0000-0000-000015710000}"/>
    <cellStyle name="Normal 22 3 8 2" xfId="28945" xr:uid="{00000000-0005-0000-0000-000016710000}"/>
    <cellStyle name="Normal 22 3 8 2 2" xfId="28946" xr:uid="{00000000-0005-0000-0000-000017710000}"/>
    <cellStyle name="Normal 22 3 8 3" xfId="28947" xr:uid="{00000000-0005-0000-0000-000018710000}"/>
    <cellStyle name="Normal 22 3 9" xfId="28948" xr:uid="{00000000-0005-0000-0000-000019710000}"/>
    <cellStyle name="Normal 22 3 9 2" xfId="28949" xr:uid="{00000000-0005-0000-0000-00001A710000}"/>
    <cellStyle name="Normal 22 4" xfId="28950" xr:uid="{00000000-0005-0000-0000-00001B710000}"/>
    <cellStyle name="Normal 22 4 2" xfId="28951" xr:uid="{00000000-0005-0000-0000-00001C710000}"/>
    <cellStyle name="Normal 22 4 2 2" xfId="28952" xr:uid="{00000000-0005-0000-0000-00001D710000}"/>
    <cellStyle name="Normal 22 4 2 2 2" xfId="28953" xr:uid="{00000000-0005-0000-0000-00001E710000}"/>
    <cellStyle name="Normal 22 4 2 2 2 2" xfId="28954" xr:uid="{00000000-0005-0000-0000-00001F710000}"/>
    <cellStyle name="Normal 22 4 2 2 2 2 2" xfId="28955" xr:uid="{00000000-0005-0000-0000-000020710000}"/>
    <cellStyle name="Normal 22 4 2 2 2 2 2 2" xfId="28956" xr:uid="{00000000-0005-0000-0000-000021710000}"/>
    <cellStyle name="Normal 22 4 2 2 2 2 2 2 2" xfId="28957" xr:uid="{00000000-0005-0000-0000-000022710000}"/>
    <cellStyle name="Normal 22 4 2 2 2 2 2 2 2 2" xfId="28958" xr:uid="{00000000-0005-0000-0000-000023710000}"/>
    <cellStyle name="Normal 22 4 2 2 2 2 2 2 3" xfId="28959" xr:uid="{00000000-0005-0000-0000-000024710000}"/>
    <cellStyle name="Normal 22 4 2 2 2 2 2 3" xfId="28960" xr:uid="{00000000-0005-0000-0000-000025710000}"/>
    <cellStyle name="Normal 22 4 2 2 2 2 2 3 2" xfId="28961" xr:uid="{00000000-0005-0000-0000-000026710000}"/>
    <cellStyle name="Normal 22 4 2 2 2 2 2 4" xfId="28962" xr:uid="{00000000-0005-0000-0000-000027710000}"/>
    <cellStyle name="Normal 22 4 2 2 2 2 3" xfId="28963" xr:uid="{00000000-0005-0000-0000-000028710000}"/>
    <cellStyle name="Normal 22 4 2 2 2 2 3 2" xfId="28964" xr:uid="{00000000-0005-0000-0000-000029710000}"/>
    <cellStyle name="Normal 22 4 2 2 2 2 3 2 2" xfId="28965" xr:uid="{00000000-0005-0000-0000-00002A710000}"/>
    <cellStyle name="Normal 22 4 2 2 2 2 3 3" xfId="28966" xr:uid="{00000000-0005-0000-0000-00002B710000}"/>
    <cellStyle name="Normal 22 4 2 2 2 2 4" xfId="28967" xr:uid="{00000000-0005-0000-0000-00002C710000}"/>
    <cellStyle name="Normal 22 4 2 2 2 2 4 2" xfId="28968" xr:uid="{00000000-0005-0000-0000-00002D710000}"/>
    <cellStyle name="Normal 22 4 2 2 2 2 5" xfId="28969" xr:uid="{00000000-0005-0000-0000-00002E710000}"/>
    <cellStyle name="Normal 22 4 2 2 2 3" xfId="28970" xr:uid="{00000000-0005-0000-0000-00002F710000}"/>
    <cellStyle name="Normal 22 4 2 2 2 3 2" xfId="28971" xr:uid="{00000000-0005-0000-0000-000030710000}"/>
    <cellStyle name="Normal 22 4 2 2 2 3 2 2" xfId="28972" xr:uid="{00000000-0005-0000-0000-000031710000}"/>
    <cellStyle name="Normal 22 4 2 2 2 3 2 2 2" xfId="28973" xr:uid="{00000000-0005-0000-0000-000032710000}"/>
    <cellStyle name="Normal 22 4 2 2 2 3 2 3" xfId="28974" xr:uid="{00000000-0005-0000-0000-000033710000}"/>
    <cellStyle name="Normal 22 4 2 2 2 3 3" xfId="28975" xr:uid="{00000000-0005-0000-0000-000034710000}"/>
    <cellStyle name="Normal 22 4 2 2 2 3 3 2" xfId="28976" xr:uid="{00000000-0005-0000-0000-000035710000}"/>
    <cellStyle name="Normal 22 4 2 2 2 3 4" xfId="28977" xr:uid="{00000000-0005-0000-0000-000036710000}"/>
    <cellStyle name="Normal 22 4 2 2 2 4" xfId="28978" xr:uid="{00000000-0005-0000-0000-000037710000}"/>
    <cellStyle name="Normal 22 4 2 2 2 4 2" xfId="28979" xr:uid="{00000000-0005-0000-0000-000038710000}"/>
    <cellStyle name="Normal 22 4 2 2 2 4 2 2" xfId="28980" xr:uid="{00000000-0005-0000-0000-000039710000}"/>
    <cellStyle name="Normal 22 4 2 2 2 4 3" xfId="28981" xr:uid="{00000000-0005-0000-0000-00003A710000}"/>
    <cellStyle name="Normal 22 4 2 2 2 5" xfId="28982" xr:uid="{00000000-0005-0000-0000-00003B710000}"/>
    <cellStyle name="Normal 22 4 2 2 2 5 2" xfId="28983" xr:uid="{00000000-0005-0000-0000-00003C710000}"/>
    <cellStyle name="Normal 22 4 2 2 2 6" xfId="28984" xr:uid="{00000000-0005-0000-0000-00003D710000}"/>
    <cellStyle name="Normal 22 4 2 2 3" xfId="28985" xr:uid="{00000000-0005-0000-0000-00003E710000}"/>
    <cellStyle name="Normal 22 4 2 2 3 2" xfId="28986" xr:uid="{00000000-0005-0000-0000-00003F710000}"/>
    <cellStyle name="Normal 22 4 2 2 3 2 2" xfId="28987" xr:uid="{00000000-0005-0000-0000-000040710000}"/>
    <cellStyle name="Normal 22 4 2 2 3 2 2 2" xfId="28988" xr:uid="{00000000-0005-0000-0000-000041710000}"/>
    <cellStyle name="Normal 22 4 2 2 3 2 2 2 2" xfId="28989" xr:uid="{00000000-0005-0000-0000-000042710000}"/>
    <cellStyle name="Normal 22 4 2 2 3 2 2 3" xfId="28990" xr:uid="{00000000-0005-0000-0000-000043710000}"/>
    <cellStyle name="Normal 22 4 2 2 3 2 3" xfId="28991" xr:uid="{00000000-0005-0000-0000-000044710000}"/>
    <cellStyle name="Normal 22 4 2 2 3 2 3 2" xfId="28992" xr:uid="{00000000-0005-0000-0000-000045710000}"/>
    <cellStyle name="Normal 22 4 2 2 3 2 4" xfId="28993" xr:uid="{00000000-0005-0000-0000-000046710000}"/>
    <cellStyle name="Normal 22 4 2 2 3 3" xfId="28994" xr:uid="{00000000-0005-0000-0000-000047710000}"/>
    <cellStyle name="Normal 22 4 2 2 3 3 2" xfId="28995" xr:uid="{00000000-0005-0000-0000-000048710000}"/>
    <cellStyle name="Normal 22 4 2 2 3 3 2 2" xfId="28996" xr:uid="{00000000-0005-0000-0000-000049710000}"/>
    <cellStyle name="Normal 22 4 2 2 3 3 3" xfId="28997" xr:uid="{00000000-0005-0000-0000-00004A710000}"/>
    <cellStyle name="Normal 22 4 2 2 3 4" xfId="28998" xr:uid="{00000000-0005-0000-0000-00004B710000}"/>
    <cellStyle name="Normal 22 4 2 2 3 4 2" xfId="28999" xr:uid="{00000000-0005-0000-0000-00004C710000}"/>
    <cellStyle name="Normal 22 4 2 2 3 5" xfId="29000" xr:uid="{00000000-0005-0000-0000-00004D710000}"/>
    <cellStyle name="Normal 22 4 2 2 4" xfId="29001" xr:uid="{00000000-0005-0000-0000-00004E710000}"/>
    <cellStyle name="Normal 22 4 2 2 4 2" xfId="29002" xr:uid="{00000000-0005-0000-0000-00004F710000}"/>
    <cellStyle name="Normal 22 4 2 2 4 2 2" xfId="29003" xr:uid="{00000000-0005-0000-0000-000050710000}"/>
    <cellStyle name="Normal 22 4 2 2 4 2 2 2" xfId="29004" xr:uid="{00000000-0005-0000-0000-000051710000}"/>
    <cellStyle name="Normal 22 4 2 2 4 2 3" xfId="29005" xr:uid="{00000000-0005-0000-0000-000052710000}"/>
    <cellStyle name="Normal 22 4 2 2 4 3" xfId="29006" xr:uid="{00000000-0005-0000-0000-000053710000}"/>
    <cellStyle name="Normal 22 4 2 2 4 3 2" xfId="29007" xr:uid="{00000000-0005-0000-0000-000054710000}"/>
    <cellStyle name="Normal 22 4 2 2 4 4" xfId="29008" xr:uid="{00000000-0005-0000-0000-000055710000}"/>
    <cellStyle name="Normal 22 4 2 2 5" xfId="29009" xr:uid="{00000000-0005-0000-0000-000056710000}"/>
    <cellStyle name="Normal 22 4 2 2 5 2" xfId="29010" xr:uid="{00000000-0005-0000-0000-000057710000}"/>
    <cellStyle name="Normal 22 4 2 2 5 2 2" xfId="29011" xr:uid="{00000000-0005-0000-0000-000058710000}"/>
    <cellStyle name="Normal 22 4 2 2 5 3" xfId="29012" xr:uid="{00000000-0005-0000-0000-000059710000}"/>
    <cellStyle name="Normal 22 4 2 2 6" xfId="29013" xr:uid="{00000000-0005-0000-0000-00005A710000}"/>
    <cellStyle name="Normal 22 4 2 2 6 2" xfId="29014" xr:uid="{00000000-0005-0000-0000-00005B710000}"/>
    <cellStyle name="Normal 22 4 2 2 7" xfId="29015" xr:uid="{00000000-0005-0000-0000-00005C710000}"/>
    <cellStyle name="Normal 22 4 2 3" xfId="29016" xr:uid="{00000000-0005-0000-0000-00005D710000}"/>
    <cellStyle name="Normal 22 4 2 3 2" xfId="29017" xr:uid="{00000000-0005-0000-0000-00005E710000}"/>
    <cellStyle name="Normal 22 4 2 3 2 2" xfId="29018" xr:uid="{00000000-0005-0000-0000-00005F710000}"/>
    <cellStyle name="Normal 22 4 2 3 2 2 2" xfId="29019" xr:uid="{00000000-0005-0000-0000-000060710000}"/>
    <cellStyle name="Normal 22 4 2 3 2 2 2 2" xfId="29020" xr:uid="{00000000-0005-0000-0000-000061710000}"/>
    <cellStyle name="Normal 22 4 2 3 2 2 2 2 2" xfId="29021" xr:uid="{00000000-0005-0000-0000-000062710000}"/>
    <cellStyle name="Normal 22 4 2 3 2 2 2 3" xfId="29022" xr:uid="{00000000-0005-0000-0000-000063710000}"/>
    <cellStyle name="Normal 22 4 2 3 2 2 3" xfId="29023" xr:uid="{00000000-0005-0000-0000-000064710000}"/>
    <cellStyle name="Normal 22 4 2 3 2 2 3 2" xfId="29024" xr:uid="{00000000-0005-0000-0000-000065710000}"/>
    <cellStyle name="Normal 22 4 2 3 2 2 4" xfId="29025" xr:uid="{00000000-0005-0000-0000-000066710000}"/>
    <cellStyle name="Normal 22 4 2 3 2 3" xfId="29026" xr:uid="{00000000-0005-0000-0000-000067710000}"/>
    <cellStyle name="Normal 22 4 2 3 2 3 2" xfId="29027" xr:uid="{00000000-0005-0000-0000-000068710000}"/>
    <cellStyle name="Normal 22 4 2 3 2 3 2 2" xfId="29028" xr:uid="{00000000-0005-0000-0000-000069710000}"/>
    <cellStyle name="Normal 22 4 2 3 2 3 3" xfId="29029" xr:uid="{00000000-0005-0000-0000-00006A710000}"/>
    <cellStyle name="Normal 22 4 2 3 2 4" xfId="29030" xr:uid="{00000000-0005-0000-0000-00006B710000}"/>
    <cellStyle name="Normal 22 4 2 3 2 4 2" xfId="29031" xr:uid="{00000000-0005-0000-0000-00006C710000}"/>
    <cellStyle name="Normal 22 4 2 3 2 5" xfId="29032" xr:uid="{00000000-0005-0000-0000-00006D710000}"/>
    <cellStyle name="Normal 22 4 2 3 3" xfId="29033" xr:uid="{00000000-0005-0000-0000-00006E710000}"/>
    <cellStyle name="Normal 22 4 2 3 3 2" xfId="29034" xr:uid="{00000000-0005-0000-0000-00006F710000}"/>
    <cellStyle name="Normal 22 4 2 3 3 2 2" xfId="29035" xr:uid="{00000000-0005-0000-0000-000070710000}"/>
    <cellStyle name="Normal 22 4 2 3 3 2 2 2" xfId="29036" xr:uid="{00000000-0005-0000-0000-000071710000}"/>
    <cellStyle name="Normal 22 4 2 3 3 2 3" xfId="29037" xr:uid="{00000000-0005-0000-0000-000072710000}"/>
    <cellStyle name="Normal 22 4 2 3 3 3" xfId="29038" xr:uid="{00000000-0005-0000-0000-000073710000}"/>
    <cellStyle name="Normal 22 4 2 3 3 3 2" xfId="29039" xr:uid="{00000000-0005-0000-0000-000074710000}"/>
    <cellStyle name="Normal 22 4 2 3 3 4" xfId="29040" xr:uid="{00000000-0005-0000-0000-000075710000}"/>
    <cellStyle name="Normal 22 4 2 3 4" xfId="29041" xr:uid="{00000000-0005-0000-0000-000076710000}"/>
    <cellStyle name="Normal 22 4 2 3 4 2" xfId="29042" xr:uid="{00000000-0005-0000-0000-000077710000}"/>
    <cellStyle name="Normal 22 4 2 3 4 2 2" xfId="29043" xr:uid="{00000000-0005-0000-0000-000078710000}"/>
    <cellStyle name="Normal 22 4 2 3 4 3" xfId="29044" xr:uid="{00000000-0005-0000-0000-000079710000}"/>
    <cellStyle name="Normal 22 4 2 3 5" xfId="29045" xr:uid="{00000000-0005-0000-0000-00007A710000}"/>
    <cellStyle name="Normal 22 4 2 3 5 2" xfId="29046" xr:uid="{00000000-0005-0000-0000-00007B710000}"/>
    <cellStyle name="Normal 22 4 2 3 6" xfId="29047" xr:uid="{00000000-0005-0000-0000-00007C710000}"/>
    <cellStyle name="Normal 22 4 2 4" xfId="29048" xr:uid="{00000000-0005-0000-0000-00007D710000}"/>
    <cellStyle name="Normal 22 4 2 4 2" xfId="29049" xr:uid="{00000000-0005-0000-0000-00007E710000}"/>
    <cellStyle name="Normal 22 4 2 4 2 2" xfId="29050" xr:uid="{00000000-0005-0000-0000-00007F710000}"/>
    <cellStyle name="Normal 22 4 2 4 2 2 2" xfId="29051" xr:uid="{00000000-0005-0000-0000-000080710000}"/>
    <cellStyle name="Normal 22 4 2 4 2 2 2 2" xfId="29052" xr:uid="{00000000-0005-0000-0000-000081710000}"/>
    <cellStyle name="Normal 22 4 2 4 2 2 3" xfId="29053" xr:uid="{00000000-0005-0000-0000-000082710000}"/>
    <cellStyle name="Normal 22 4 2 4 2 3" xfId="29054" xr:uid="{00000000-0005-0000-0000-000083710000}"/>
    <cellStyle name="Normal 22 4 2 4 2 3 2" xfId="29055" xr:uid="{00000000-0005-0000-0000-000084710000}"/>
    <cellStyle name="Normal 22 4 2 4 2 4" xfId="29056" xr:uid="{00000000-0005-0000-0000-000085710000}"/>
    <cellStyle name="Normal 22 4 2 4 3" xfId="29057" xr:uid="{00000000-0005-0000-0000-000086710000}"/>
    <cellStyle name="Normal 22 4 2 4 3 2" xfId="29058" xr:uid="{00000000-0005-0000-0000-000087710000}"/>
    <cellStyle name="Normal 22 4 2 4 3 2 2" xfId="29059" xr:uid="{00000000-0005-0000-0000-000088710000}"/>
    <cellStyle name="Normal 22 4 2 4 3 3" xfId="29060" xr:uid="{00000000-0005-0000-0000-000089710000}"/>
    <cellStyle name="Normal 22 4 2 4 4" xfId="29061" xr:uid="{00000000-0005-0000-0000-00008A710000}"/>
    <cellStyle name="Normal 22 4 2 4 4 2" xfId="29062" xr:uid="{00000000-0005-0000-0000-00008B710000}"/>
    <cellStyle name="Normal 22 4 2 4 5" xfId="29063" xr:uid="{00000000-0005-0000-0000-00008C710000}"/>
    <cellStyle name="Normal 22 4 2 5" xfId="29064" xr:uid="{00000000-0005-0000-0000-00008D710000}"/>
    <cellStyle name="Normal 22 4 2 5 2" xfId="29065" xr:uid="{00000000-0005-0000-0000-00008E710000}"/>
    <cellStyle name="Normal 22 4 2 5 2 2" xfId="29066" xr:uid="{00000000-0005-0000-0000-00008F710000}"/>
    <cellStyle name="Normal 22 4 2 5 2 2 2" xfId="29067" xr:uid="{00000000-0005-0000-0000-000090710000}"/>
    <cellStyle name="Normal 22 4 2 5 2 3" xfId="29068" xr:uid="{00000000-0005-0000-0000-000091710000}"/>
    <cellStyle name="Normal 22 4 2 5 3" xfId="29069" xr:uid="{00000000-0005-0000-0000-000092710000}"/>
    <cellStyle name="Normal 22 4 2 5 3 2" xfId="29070" xr:uid="{00000000-0005-0000-0000-000093710000}"/>
    <cellStyle name="Normal 22 4 2 5 4" xfId="29071" xr:uid="{00000000-0005-0000-0000-000094710000}"/>
    <cellStyle name="Normal 22 4 2 6" xfId="29072" xr:uid="{00000000-0005-0000-0000-000095710000}"/>
    <cellStyle name="Normal 22 4 2 6 2" xfId="29073" xr:uid="{00000000-0005-0000-0000-000096710000}"/>
    <cellStyle name="Normal 22 4 2 6 2 2" xfId="29074" xr:uid="{00000000-0005-0000-0000-000097710000}"/>
    <cellStyle name="Normal 22 4 2 6 3" xfId="29075" xr:uid="{00000000-0005-0000-0000-000098710000}"/>
    <cellStyle name="Normal 22 4 2 7" xfId="29076" xr:uid="{00000000-0005-0000-0000-000099710000}"/>
    <cellStyle name="Normal 22 4 2 7 2" xfId="29077" xr:uid="{00000000-0005-0000-0000-00009A710000}"/>
    <cellStyle name="Normal 22 4 2 8" xfId="29078" xr:uid="{00000000-0005-0000-0000-00009B710000}"/>
    <cellStyle name="Normal 22 4 3" xfId="29079" xr:uid="{00000000-0005-0000-0000-00009C710000}"/>
    <cellStyle name="Normal 22 4 3 2" xfId="29080" xr:uid="{00000000-0005-0000-0000-00009D710000}"/>
    <cellStyle name="Normal 22 4 3 2 2" xfId="29081" xr:uid="{00000000-0005-0000-0000-00009E710000}"/>
    <cellStyle name="Normal 22 4 3 2 2 2" xfId="29082" xr:uid="{00000000-0005-0000-0000-00009F710000}"/>
    <cellStyle name="Normal 22 4 3 2 2 2 2" xfId="29083" xr:uid="{00000000-0005-0000-0000-0000A0710000}"/>
    <cellStyle name="Normal 22 4 3 2 2 2 2 2" xfId="29084" xr:uid="{00000000-0005-0000-0000-0000A1710000}"/>
    <cellStyle name="Normal 22 4 3 2 2 2 2 2 2" xfId="29085" xr:uid="{00000000-0005-0000-0000-0000A2710000}"/>
    <cellStyle name="Normal 22 4 3 2 2 2 2 3" xfId="29086" xr:uid="{00000000-0005-0000-0000-0000A3710000}"/>
    <cellStyle name="Normal 22 4 3 2 2 2 3" xfId="29087" xr:uid="{00000000-0005-0000-0000-0000A4710000}"/>
    <cellStyle name="Normal 22 4 3 2 2 2 3 2" xfId="29088" xr:uid="{00000000-0005-0000-0000-0000A5710000}"/>
    <cellStyle name="Normal 22 4 3 2 2 2 4" xfId="29089" xr:uid="{00000000-0005-0000-0000-0000A6710000}"/>
    <cellStyle name="Normal 22 4 3 2 2 3" xfId="29090" xr:uid="{00000000-0005-0000-0000-0000A7710000}"/>
    <cellStyle name="Normal 22 4 3 2 2 3 2" xfId="29091" xr:uid="{00000000-0005-0000-0000-0000A8710000}"/>
    <cellStyle name="Normal 22 4 3 2 2 3 2 2" xfId="29092" xr:uid="{00000000-0005-0000-0000-0000A9710000}"/>
    <cellStyle name="Normal 22 4 3 2 2 3 3" xfId="29093" xr:uid="{00000000-0005-0000-0000-0000AA710000}"/>
    <cellStyle name="Normal 22 4 3 2 2 4" xfId="29094" xr:uid="{00000000-0005-0000-0000-0000AB710000}"/>
    <cellStyle name="Normal 22 4 3 2 2 4 2" xfId="29095" xr:uid="{00000000-0005-0000-0000-0000AC710000}"/>
    <cellStyle name="Normal 22 4 3 2 2 5" xfId="29096" xr:uid="{00000000-0005-0000-0000-0000AD710000}"/>
    <cellStyle name="Normal 22 4 3 2 3" xfId="29097" xr:uid="{00000000-0005-0000-0000-0000AE710000}"/>
    <cellStyle name="Normal 22 4 3 2 3 2" xfId="29098" xr:uid="{00000000-0005-0000-0000-0000AF710000}"/>
    <cellStyle name="Normal 22 4 3 2 3 2 2" xfId="29099" xr:uid="{00000000-0005-0000-0000-0000B0710000}"/>
    <cellStyle name="Normal 22 4 3 2 3 2 2 2" xfId="29100" xr:uid="{00000000-0005-0000-0000-0000B1710000}"/>
    <cellStyle name="Normal 22 4 3 2 3 2 3" xfId="29101" xr:uid="{00000000-0005-0000-0000-0000B2710000}"/>
    <cellStyle name="Normal 22 4 3 2 3 3" xfId="29102" xr:uid="{00000000-0005-0000-0000-0000B3710000}"/>
    <cellStyle name="Normal 22 4 3 2 3 3 2" xfId="29103" xr:uid="{00000000-0005-0000-0000-0000B4710000}"/>
    <cellStyle name="Normal 22 4 3 2 3 4" xfId="29104" xr:uid="{00000000-0005-0000-0000-0000B5710000}"/>
    <cellStyle name="Normal 22 4 3 2 4" xfId="29105" xr:uid="{00000000-0005-0000-0000-0000B6710000}"/>
    <cellStyle name="Normal 22 4 3 2 4 2" xfId="29106" xr:uid="{00000000-0005-0000-0000-0000B7710000}"/>
    <cellStyle name="Normal 22 4 3 2 4 2 2" xfId="29107" xr:uid="{00000000-0005-0000-0000-0000B8710000}"/>
    <cellStyle name="Normal 22 4 3 2 4 3" xfId="29108" xr:uid="{00000000-0005-0000-0000-0000B9710000}"/>
    <cellStyle name="Normal 22 4 3 2 5" xfId="29109" xr:uid="{00000000-0005-0000-0000-0000BA710000}"/>
    <cellStyle name="Normal 22 4 3 2 5 2" xfId="29110" xr:uid="{00000000-0005-0000-0000-0000BB710000}"/>
    <cellStyle name="Normal 22 4 3 2 6" xfId="29111" xr:uid="{00000000-0005-0000-0000-0000BC710000}"/>
    <cellStyle name="Normal 22 4 3 3" xfId="29112" xr:uid="{00000000-0005-0000-0000-0000BD710000}"/>
    <cellStyle name="Normal 22 4 3 3 2" xfId="29113" xr:uid="{00000000-0005-0000-0000-0000BE710000}"/>
    <cellStyle name="Normal 22 4 3 3 2 2" xfId="29114" xr:uid="{00000000-0005-0000-0000-0000BF710000}"/>
    <cellStyle name="Normal 22 4 3 3 2 2 2" xfId="29115" xr:uid="{00000000-0005-0000-0000-0000C0710000}"/>
    <cellStyle name="Normal 22 4 3 3 2 2 2 2" xfId="29116" xr:uid="{00000000-0005-0000-0000-0000C1710000}"/>
    <cellStyle name="Normal 22 4 3 3 2 2 3" xfId="29117" xr:uid="{00000000-0005-0000-0000-0000C2710000}"/>
    <cellStyle name="Normal 22 4 3 3 2 3" xfId="29118" xr:uid="{00000000-0005-0000-0000-0000C3710000}"/>
    <cellStyle name="Normal 22 4 3 3 2 3 2" xfId="29119" xr:uid="{00000000-0005-0000-0000-0000C4710000}"/>
    <cellStyle name="Normal 22 4 3 3 2 4" xfId="29120" xr:uid="{00000000-0005-0000-0000-0000C5710000}"/>
    <cellStyle name="Normal 22 4 3 3 3" xfId="29121" xr:uid="{00000000-0005-0000-0000-0000C6710000}"/>
    <cellStyle name="Normal 22 4 3 3 3 2" xfId="29122" xr:uid="{00000000-0005-0000-0000-0000C7710000}"/>
    <cellStyle name="Normal 22 4 3 3 3 2 2" xfId="29123" xr:uid="{00000000-0005-0000-0000-0000C8710000}"/>
    <cellStyle name="Normal 22 4 3 3 3 3" xfId="29124" xr:uid="{00000000-0005-0000-0000-0000C9710000}"/>
    <cellStyle name="Normal 22 4 3 3 4" xfId="29125" xr:uid="{00000000-0005-0000-0000-0000CA710000}"/>
    <cellStyle name="Normal 22 4 3 3 4 2" xfId="29126" xr:uid="{00000000-0005-0000-0000-0000CB710000}"/>
    <cellStyle name="Normal 22 4 3 3 5" xfId="29127" xr:uid="{00000000-0005-0000-0000-0000CC710000}"/>
    <cellStyle name="Normal 22 4 3 4" xfId="29128" xr:uid="{00000000-0005-0000-0000-0000CD710000}"/>
    <cellStyle name="Normal 22 4 3 4 2" xfId="29129" xr:uid="{00000000-0005-0000-0000-0000CE710000}"/>
    <cellStyle name="Normal 22 4 3 4 2 2" xfId="29130" xr:uid="{00000000-0005-0000-0000-0000CF710000}"/>
    <cellStyle name="Normal 22 4 3 4 2 2 2" xfId="29131" xr:uid="{00000000-0005-0000-0000-0000D0710000}"/>
    <cellStyle name="Normal 22 4 3 4 2 3" xfId="29132" xr:uid="{00000000-0005-0000-0000-0000D1710000}"/>
    <cellStyle name="Normal 22 4 3 4 3" xfId="29133" xr:uid="{00000000-0005-0000-0000-0000D2710000}"/>
    <cellStyle name="Normal 22 4 3 4 3 2" xfId="29134" xr:uid="{00000000-0005-0000-0000-0000D3710000}"/>
    <cellStyle name="Normal 22 4 3 4 4" xfId="29135" xr:uid="{00000000-0005-0000-0000-0000D4710000}"/>
    <cellStyle name="Normal 22 4 3 5" xfId="29136" xr:uid="{00000000-0005-0000-0000-0000D5710000}"/>
    <cellStyle name="Normal 22 4 3 5 2" xfId="29137" xr:uid="{00000000-0005-0000-0000-0000D6710000}"/>
    <cellStyle name="Normal 22 4 3 5 2 2" xfId="29138" xr:uid="{00000000-0005-0000-0000-0000D7710000}"/>
    <cellStyle name="Normal 22 4 3 5 3" xfId="29139" xr:uid="{00000000-0005-0000-0000-0000D8710000}"/>
    <cellStyle name="Normal 22 4 3 6" xfId="29140" xr:uid="{00000000-0005-0000-0000-0000D9710000}"/>
    <cellStyle name="Normal 22 4 3 6 2" xfId="29141" xr:uid="{00000000-0005-0000-0000-0000DA710000}"/>
    <cellStyle name="Normal 22 4 3 7" xfId="29142" xr:uid="{00000000-0005-0000-0000-0000DB710000}"/>
    <cellStyle name="Normal 22 4 4" xfId="29143" xr:uid="{00000000-0005-0000-0000-0000DC710000}"/>
    <cellStyle name="Normal 22 4 4 2" xfId="29144" xr:uid="{00000000-0005-0000-0000-0000DD710000}"/>
    <cellStyle name="Normal 22 4 4 2 2" xfId="29145" xr:uid="{00000000-0005-0000-0000-0000DE710000}"/>
    <cellStyle name="Normal 22 4 4 2 2 2" xfId="29146" xr:uid="{00000000-0005-0000-0000-0000DF710000}"/>
    <cellStyle name="Normal 22 4 4 2 2 2 2" xfId="29147" xr:uid="{00000000-0005-0000-0000-0000E0710000}"/>
    <cellStyle name="Normal 22 4 4 2 2 2 2 2" xfId="29148" xr:uid="{00000000-0005-0000-0000-0000E1710000}"/>
    <cellStyle name="Normal 22 4 4 2 2 2 3" xfId="29149" xr:uid="{00000000-0005-0000-0000-0000E2710000}"/>
    <cellStyle name="Normal 22 4 4 2 2 3" xfId="29150" xr:uid="{00000000-0005-0000-0000-0000E3710000}"/>
    <cellStyle name="Normal 22 4 4 2 2 3 2" xfId="29151" xr:uid="{00000000-0005-0000-0000-0000E4710000}"/>
    <cellStyle name="Normal 22 4 4 2 2 4" xfId="29152" xr:uid="{00000000-0005-0000-0000-0000E5710000}"/>
    <cellStyle name="Normal 22 4 4 2 3" xfId="29153" xr:uid="{00000000-0005-0000-0000-0000E6710000}"/>
    <cellStyle name="Normal 22 4 4 2 3 2" xfId="29154" xr:uid="{00000000-0005-0000-0000-0000E7710000}"/>
    <cellStyle name="Normal 22 4 4 2 3 2 2" xfId="29155" xr:uid="{00000000-0005-0000-0000-0000E8710000}"/>
    <cellStyle name="Normal 22 4 4 2 3 3" xfId="29156" xr:uid="{00000000-0005-0000-0000-0000E9710000}"/>
    <cellStyle name="Normal 22 4 4 2 4" xfId="29157" xr:uid="{00000000-0005-0000-0000-0000EA710000}"/>
    <cellStyle name="Normal 22 4 4 2 4 2" xfId="29158" xr:uid="{00000000-0005-0000-0000-0000EB710000}"/>
    <cellStyle name="Normal 22 4 4 2 5" xfId="29159" xr:uid="{00000000-0005-0000-0000-0000EC710000}"/>
    <cellStyle name="Normal 22 4 4 3" xfId="29160" xr:uid="{00000000-0005-0000-0000-0000ED710000}"/>
    <cellStyle name="Normal 22 4 4 3 2" xfId="29161" xr:uid="{00000000-0005-0000-0000-0000EE710000}"/>
    <cellStyle name="Normal 22 4 4 3 2 2" xfId="29162" xr:uid="{00000000-0005-0000-0000-0000EF710000}"/>
    <cellStyle name="Normal 22 4 4 3 2 2 2" xfId="29163" xr:uid="{00000000-0005-0000-0000-0000F0710000}"/>
    <cellStyle name="Normal 22 4 4 3 2 3" xfId="29164" xr:uid="{00000000-0005-0000-0000-0000F1710000}"/>
    <cellStyle name="Normal 22 4 4 3 3" xfId="29165" xr:uid="{00000000-0005-0000-0000-0000F2710000}"/>
    <cellStyle name="Normal 22 4 4 3 3 2" xfId="29166" xr:uid="{00000000-0005-0000-0000-0000F3710000}"/>
    <cellStyle name="Normal 22 4 4 3 4" xfId="29167" xr:uid="{00000000-0005-0000-0000-0000F4710000}"/>
    <cellStyle name="Normal 22 4 4 4" xfId="29168" xr:uid="{00000000-0005-0000-0000-0000F5710000}"/>
    <cellStyle name="Normal 22 4 4 4 2" xfId="29169" xr:uid="{00000000-0005-0000-0000-0000F6710000}"/>
    <cellStyle name="Normal 22 4 4 4 2 2" xfId="29170" xr:uid="{00000000-0005-0000-0000-0000F7710000}"/>
    <cellStyle name="Normal 22 4 4 4 3" xfId="29171" xr:uid="{00000000-0005-0000-0000-0000F8710000}"/>
    <cellStyle name="Normal 22 4 4 5" xfId="29172" xr:uid="{00000000-0005-0000-0000-0000F9710000}"/>
    <cellStyle name="Normal 22 4 4 5 2" xfId="29173" xr:uid="{00000000-0005-0000-0000-0000FA710000}"/>
    <cellStyle name="Normal 22 4 4 6" xfId="29174" xr:uid="{00000000-0005-0000-0000-0000FB710000}"/>
    <cellStyle name="Normal 22 4 5" xfId="29175" xr:uid="{00000000-0005-0000-0000-0000FC710000}"/>
    <cellStyle name="Normal 22 4 5 2" xfId="29176" xr:uid="{00000000-0005-0000-0000-0000FD710000}"/>
    <cellStyle name="Normal 22 4 5 2 2" xfId="29177" xr:uid="{00000000-0005-0000-0000-0000FE710000}"/>
    <cellStyle name="Normal 22 4 5 2 2 2" xfId="29178" xr:uid="{00000000-0005-0000-0000-0000FF710000}"/>
    <cellStyle name="Normal 22 4 5 2 2 2 2" xfId="29179" xr:uid="{00000000-0005-0000-0000-000000720000}"/>
    <cellStyle name="Normal 22 4 5 2 2 3" xfId="29180" xr:uid="{00000000-0005-0000-0000-000001720000}"/>
    <cellStyle name="Normal 22 4 5 2 3" xfId="29181" xr:uid="{00000000-0005-0000-0000-000002720000}"/>
    <cellStyle name="Normal 22 4 5 2 3 2" xfId="29182" xr:uid="{00000000-0005-0000-0000-000003720000}"/>
    <cellStyle name="Normal 22 4 5 2 4" xfId="29183" xr:uid="{00000000-0005-0000-0000-000004720000}"/>
    <cellStyle name="Normal 22 4 5 3" xfId="29184" xr:uid="{00000000-0005-0000-0000-000005720000}"/>
    <cellStyle name="Normal 22 4 5 3 2" xfId="29185" xr:uid="{00000000-0005-0000-0000-000006720000}"/>
    <cellStyle name="Normal 22 4 5 3 2 2" xfId="29186" xr:uid="{00000000-0005-0000-0000-000007720000}"/>
    <cellStyle name="Normal 22 4 5 3 3" xfId="29187" xr:uid="{00000000-0005-0000-0000-000008720000}"/>
    <cellStyle name="Normal 22 4 5 4" xfId="29188" xr:uid="{00000000-0005-0000-0000-000009720000}"/>
    <cellStyle name="Normal 22 4 5 4 2" xfId="29189" xr:uid="{00000000-0005-0000-0000-00000A720000}"/>
    <cellStyle name="Normal 22 4 5 5" xfId="29190" xr:uid="{00000000-0005-0000-0000-00000B720000}"/>
    <cellStyle name="Normal 22 4 6" xfId="29191" xr:uid="{00000000-0005-0000-0000-00000C720000}"/>
    <cellStyle name="Normal 22 4 6 2" xfId="29192" xr:uid="{00000000-0005-0000-0000-00000D720000}"/>
    <cellStyle name="Normal 22 4 6 2 2" xfId="29193" xr:uid="{00000000-0005-0000-0000-00000E720000}"/>
    <cellStyle name="Normal 22 4 6 2 2 2" xfId="29194" xr:uid="{00000000-0005-0000-0000-00000F720000}"/>
    <cellStyle name="Normal 22 4 6 2 3" xfId="29195" xr:uid="{00000000-0005-0000-0000-000010720000}"/>
    <cellStyle name="Normal 22 4 6 3" xfId="29196" xr:uid="{00000000-0005-0000-0000-000011720000}"/>
    <cellStyle name="Normal 22 4 6 3 2" xfId="29197" xr:uid="{00000000-0005-0000-0000-000012720000}"/>
    <cellStyle name="Normal 22 4 6 4" xfId="29198" xr:uid="{00000000-0005-0000-0000-000013720000}"/>
    <cellStyle name="Normal 22 4 7" xfId="29199" xr:uid="{00000000-0005-0000-0000-000014720000}"/>
    <cellStyle name="Normal 22 4 7 2" xfId="29200" xr:uid="{00000000-0005-0000-0000-000015720000}"/>
    <cellStyle name="Normal 22 4 7 2 2" xfId="29201" xr:uid="{00000000-0005-0000-0000-000016720000}"/>
    <cellStyle name="Normal 22 4 7 3" xfId="29202" xr:uid="{00000000-0005-0000-0000-000017720000}"/>
    <cellStyle name="Normal 22 4 8" xfId="29203" xr:uid="{00000000-0005-0000-0000-000018720000}"/>
    <cellStyle name="Normal 22 4 8 2" xfId="29204" xr:uid="{00000000-0005-0000-0000-000019720000}"/>
    <cellStyle name="Normal 22 4 9" xfId="29205" xr:uid="{00000000-0005-0000-0000-00001A720000}"/>
    <cellStyle name="Normal 22 5" xfId="29206" xr:uid="{00000000-0005-0000-0000-00001B720000}"/>
    <cellStyle name="Normal 22 5 2" xfId="29207" xr:uid="{00000000-0005-0000-0000-00001C720000}"/>
    <cellStyle name="Normal 22 5 2 2" xfId="29208" xr:uid="{00000000-0005-0000-0000-00001D720000}"/>
    <cellStyle name="Normal 22 5 2 2 2" xfId="29209" xr:uid="{00000000-0005-0000-0000-00001E720000}"/>
    <cellStyle name="Normal 22 5 2 2 2 2" xfId="29210" xr:uid="{00000000-0005-0000-0000-00001F720000}"/>
    <cellStyle name="Normal 22 5 2 2 2 2 2" xfId="29211" xr:uid="{00000000-0005-0000-0000-000020720000}"/>
    <cellStyle name="Normal 22 5 2 2 2 2 2 2" xfId="29212" xr:uid="{00000000-0005-0000-0000-000021720000}"/>
    <cellStyle name="Normal 22 5 2 2 2 2 2 2 2" xfId="29213" xr:uid="{00000000-0005-0000-0000-000022720000}"/>
    <cellStyle name="Normal 22 5 2 2 2 2 2 3" xfId="29214" xr:uid="{00000000-0005-0000-0000-000023720000}"/>
    <cellStyle name="Normal 22 5 2 2 2 2 3" xfId="29215" xr:uid="{00000000-0005-0000-0000-000024720000}"/>
    <cellStyle name="Normal 22 5 2 2 2 2 3 2" xfId="29216" xr:uid="{00000000-0005-0000-0000-000025720000}"/>
    <cellStyle name="Normal 22 5 2 2 2 2 4" xfId="29217" xr:uid="{00000000-0005-0000-0000-000026720000}"/>
    <cellStyle name="Normal 22 5 2 2 2 3" xfId="29218" xr:uid="{00000000-0005-0000-0000-000027720000}"/>
    <cellStyle name="Normal 22 5 2 2 2 3 2" xfId="29219" xr:uid="{00000000-0005-0000-0000-000028720000}"/>
    <cellStyle name="Normal 22 5 2 2 2 3 2 2" xfId="29220" xr:uid="{00000000-0005-0000-0000-000029720000}"/>
    <cellStyle name="Normal 22 5 2 2 2 3 3" xfId="29221" xr:uid="{00000000-0005-0000-0000-00002A720000}"/>
    <cellStyle name="Normal 22 5 2 2 2 4" xfId="29222" xr:uid="{00000000-0005-0000-0000-00002B720000}"/>
    <cellStyle name="Normal 22 5 2 2 2 4 2" xfId="29223" xr:uid="{00000000-0005-0000-0000-00002C720000}"/>
    <cellStyle name="Normal 22 5 2 2 2 5" xfId="29224" xr:uid="{00000000-0005-0000-0000-00002D720000}"/>
    <cellStyle name="Normal 22 5 2 2 3" xfId="29225" xr:uid="{00000000-0005-0000-0000-00002E720000}"/>
    <cellStyle name="Normal 22 5 2 2 3 2" xfId="29226" xr:uid="{00000000-0005-0000-0000-00002F720000}"/>
    <cellStyle name="Normal 22 5 2 2 3 2 2" xfId="29227" xr:uid="{00000000-0005-0000-0000-000030720000}"/>
    <cellStyle name="Normal 22 5 2 2 3 2 2 2" xfId="29228" xr:uid="{00000000-0005-0000-0000-000031720000}"/>
    <cellStyle name="Normal 22 5 2 2 3 2 3" xfId="29229" xr:uid="{00000000-0005-0000-0000-000032720000}"/>
    <cellStyle name="Normal 22 5 2 2 3 3" xfId="29230" xr:uid="{00000000-0005-0000-0000-000033720000}"/>
    <cellStyle name="Normal 22 5 2 2 3 3 2" xfId="29231" xr:uid="{00000000-0005-0000-0000-000034720000}"/>
    <cellStyle name="Normal 22 5 2 2 3 4" xfId="29232" xr:uid="{00000000-0005-0000-0000-000035720000}"/>
    <cellStyle name="Normal 22 5 2 2 4" xfId="29233" xr:uid="{00000000-0005-0000-0000-000036720000}"/>
    <cellStyle name="Normal 22 5 2 2 4 2" xfId="29234" xr:uid="{00000000-0005-0000-0000-000037720000}"/>
    <cellStyle name="Normal 22 5 2 2 4 2 2" xfId="29235" xr:uid="{00000000-0005-0000-0000-000038720000}"/>
    <cellStyle name="Normal 22 5 2 2 4 3" xfId="29236" xr:uid="{00000000-0005-0000-0000-000039720000}"/>
    <cellStyle name="Normal 22 5 2 2 5" xfId="29237" xr:uid="{00000000-0005-0000-0000-00003A720000}"/>
    <cellStyle name="Normal 22 5 2 2 5 2" xfId="29238" xr:uid="{00000000-0005-0000-0000-00003B720000}"/>
    <cellStyle name="Normal 22 5 2 2 6" xfId="29239" xr:uid="{00000000-0005-0000-0000-00003C720000}"/>
    <cellStyle name="Normal 22 5 2 3" xfId="29240" xr:uid="{00000000-0005-0000-0000-00003D720000}"/>
    <cellStyle name="Normal 22 5 2 3 2" xfId="29241" xr:uid="{00000000-0005-0000-0000-00003E720000}"/>
    <cellStyle name="Normal 22 5 2 3 2 2" xfId="29242" xr:uid="{00000000-0005-0000-0000-00003F720000}"/>
    <cellStyle name="Normal 22 5 2 3 2 2 2" xfId="29243" xr:uid="{00000000-0005-0000-0000-000040720000}"/>
    <cellStyle name="Normal 22 5 2 3 2 2 2 2" xfId="29244" xr:uid="{00000000-0005-0000-0000-000041720000}"/>
    <cellStyle name="Normal 22 5 2 3 2 2 3" xfId="29245" xr:uid="{00000000-0005-0000-0000-000042720000}"/>
    <cellStyle name="Normal 22 5 2 3 2 3" xfId="29246" xr:uid="{00000000-0005-0000-0000-000043720000}"/>
    <cellStyle name="Normal 22 5 2 3 2 3 2" xfId="29247" xr:uid="{00000000-0005-0000-0000-000044720000}"/>
    <cellStyle name="Normal 22 5 2 3 2 4" xfId="29248" xr:uid="{00000000-0005-0000-0000-000045720000}"/>
    <cellStyle name="Normal 22 5 2 3 3" xfId="29249" xr:uid="{00000000-0005-0000-0000-000046720000}"/>
    <cellStyle name="Normal 22 5 2 3 3 2" xfId="29250" xr:uid="{00000000-0005-0000-0000-000047720000}"/>
    <cellStyle name="Normal 22 5 2 3 3 2 2" xfId="29251" xr:uid="{00000000-0005-0000-0000-000048720000}"/>
    <cellStyle name="Normal 22 5 2 3 3 3" xfId="29252" xr:uid="{00000000-0005-0000-0000-000049720000}"/>
    <cellStyle name="Normal 22 5 2 3 4" xfId="29253" xr:uid="{00000000-0005-0000-0000-00004A720000}"/>
    <cellStyle name="Normal 22 5 2 3 4 2" xfId="29254" xr:uid="{00000000-0005-0000-0000-00004B720000}"/>
    <cellStyle name="Normal 22 5 2 3 5" xfId="29255" xr:uid="{00000000-0005-0000-0000-00004C720000}"/>
    <cellStyle name="Normal 22 5 2 4" xfId="29256" xr:uid="{00000000-0005-0000-0000-00004D720000}"/>
    <cellStyle name="Normal 22 5 2 4 2" xfId="29257" xr:uid="{00000000-0005-0000-0000-00004E720000}"/>
    <cellStyle name="Normal 22 5 2 4 2 2" xfId="29258" xr:uid="{00000000-0005-0000-0000-00004F720000}"/>
    <cellStyle name="Normal 22 5 2 4 2 2 2" xfId="29259" xr:uid="{00000000-0005-0000-0000-000050720000}"/>
    <cellStyle name="Normal 22 5 2 4 2 3" xfId="29260" xr:uid="{00000000-0005-0000-0000-000051720000}"/>
    <cellStyle name="Normal 22 5 2 4 3" xfId="29261" xr:uid="{00000000-0005-0000-0000-000052720000}"/>
    <cellStyle name="Normal 22 5 2 4 3 2" xfId="29262" xr:uid="{00000000-0005-0000-0000-000053720000}"/>
    <cellStyle name="Normal 22 5 2 4 4" xfId="29263" xr:uid="{00000000-0005-0000-0000-000054720000}"/>
    <cellStyle name="Normal 22 5 2 5" xfId="29264" xr:uid="{00000000-0005-0000-0000-000055720000}"/>
    <cellStyle name="Normal 22 5 2 5 2" xfId="29265" xr:uid="{00000000-0005-0000-0000-000056720000}"/>
    <cellStyle name="Normal 22 5 2 5 2 2" xfId="29266" xr:uid="{00000000-0005-0000-0000-000057720000}"/>
    <cellStyle name="Normal 22 5 2 5 3" xfId="29267" xr:uid="{00000000-0005-0000-0000-000058720000}"/>
    <cellStyle name="Normal 22 5 2 6" xfId="29268" xr:uid="{00000000-0005-0000-0000-000059720000}"/>
    <cellStyle name="Normal 22 5 2 6 2" xfId="29269" xr:uid="{00000000-0005-0000-0000-00005A720000}"/>
    <cellStyle name="Normal 22 5 2 7" xfId="29270" xr:uid="{00000000-0005-0000-0000-00005B720000}"/>
    <cellStyle name="Normal 22 5 3" xfId="29271" xr:uid="{00000000-0005-0000-0000-00005C720000}"/>
    <cellStyle name="Normal 22 5 3 2" xfId="29272" xr:uid="{00000000-0005-0000-0000-00005D720000}"/>
    <cellStyle name="Normal 22 5 3 2 2" xfId="29273" xr:uid="{00000000-0005-0000-0000-00005E720000}"/>
    <cellStyle name="Normal 22 5 3 2 2 2" xfId="29274" xr:uid="{00000000-0005-0000-0000-00005F720000}"/>
    <cellStyle name="Normal 22 5 3 2 2 2 2" xfId="29275" xr:uid="{00000000-0005-0000-0000-000060720000}"/>
    <cellStyle name="Normal 22 5 3 2 2 2 2 2" xfId="29276" xr:uid="{00000000-0005-0000-0000-000061720000}"/>
    <cellStyle name="Normal 22 5 3 2 2 2 3" xfId="29277" xr:uid="{00000000-0005-0000-0000-000062720000}"/>
    <cellStyle name="Normal 22 5 3 2 2 3" xfId="29278" xr:uid="{00000000-0005-0000-0000-000063720000}"/>
    <cellStyle name="Normal 22 5 3 2 2 3 2" xfId="29279" xr:uid="{00000000-0005-0000-0000-000064720000}"/>
    <cellStyle name="Normal 22 5 3 2 2 4" xfId="29280" xr:uid="{00000000-0005-0000-0000-000065720000}"/>
    <cellStyle name="Normal 22 5 3 2 3" xfId="29281" xr:uid="{00000000-0005-0000-0000-000066720000}"/>
    <cellStyle name="Normal 22 5 3 2 3 2" xfId="29282" xr:uid="{00000000-0005-0000-0000-000067720000}"/>
    <cellStyle name="Normal 22 5 3 2 3 2 2" xfId="29283" xr:uid="{00000000-0005-0000-0000-000068720000}"/>
    <cellStyle name="Normal 22 5 3 2 3 3" xfId="29284" xr:uid="{00000000-0005-0000-0000-000069720000}"/>
    <cellStyle name="Normal 22 5 3 2 4" xfId="29285" xr:uid="{00000000-0005-0000-0000-00006A720000}"/>
    <cellStyle name="Normal 22 5 3 2 4 2" xfId="29286" xr:uid="{00000000-0005-0000-0000-00006B720000}"/>
    <cellStyle name="Normal 22 5 3 2 5" xfId="29287" xr:uid="{00000000-0005-0000-0000-00006C720000}"/>
    <cellStyle name="Normal 22 5 3 3" xfId="29288" xr:uid="{00000000-0005-0000-0000-00006D720000}"/>
    <cellStyle name="Normal 22 5 3 3 2" xfId="29289" xr:uid="{00000000-0005-0000-0000-00006E720000}"/>
    <cellStyle name="Normal 22 5 3 3 2 2" xfId="29290" xr:uid="{00000000-0005-0000-0000-00006F720000}"/>
    <cellStyle name="Normal 22 5 3 3 2 2 2" xfId="29291" xr:uid="{00000000-0005-0000-0000-000070720000}"/>
    <cellStyle name="Normal 22 5 3 3 2 3" xfId="29292" xr:uid="{00000000-0005-0000-0000-000071720000}"/>
    <cellStyle name="Normal 22 5 3 3 3" xfId="29293" xr:uid="{00000000-0005-0000-0000-000072720000}"/>
    <cellStyle name="Normal 22 5 3 3 3 2" xfId="29294" xr:uid="{00000000-0005-0000-0000-000073720000}"/>
    <cellStyle name="Normal 22 5 3 3 4" xfId="29295" xr:uid="{00000000-0005-0000-0000-000074720000}"/>
    <cellStyle name="Normal 22 5 3 4" xfId="29296" xr:uid="{00000000-0005-0000-0000-000075720000}"/>
    <cellStyle name="Normal 22 5 3 4 2" xfId="29297" xr:uid="{00000000-0005-0000-0000-000076720000}"/>
    <cellStyle name="Normal 22 5 3 4 2 2" xfId="29298" xr:uid="{00000000-0005-0000-0000-000077720000}"/>
    <cellStyle name="Normal 22 5 3 4 3" xfId="29299" xr:uid="{00000000-0005-0000-0000-000078720000}"/>
    <cellStyle name="Normal 22 5 3 5" xfId="29300" xr:uid="{00000000-0005-0000-0000-000079720000}"/>
    <cellStyle name="Normal 22 5 3 5 2" xfId="29301" xr:uid="{00000000-0005-0000-0000-00007A720000}"/>
    <cellStyle name="Normal 22 5 3 6" xfId="29302" xr:uid="{00000000-0005-0000-0000-00007B720000}"/>
    <cellStyle name="Normal 22 5 4" xfId="29303" xr:uid="{00000000-0005-0000-0000-00007C720000}"/>
    <cellStyle name="Normal 22 5 4 2" xfId="29304" xr:uid="{00000000-0005-0000-0000-00007D720000}"/>
    <cellStyle name="Normal 22 5 4 2 2" xfId="29305" xr:uid="{00000000-0005-0000-0000-00007E720000}"/>
    <cellStyle name="Normal 22 5 4 2 2 2" xfId="29306" xr:uid="{00000000-0005-0000-0000-00007F720000}"/>
    <cellStyle name="Normal 22 5 4 2 2 2 2" xfId="29307" xr:uid="{00000000-0005-0000-0000-000080720000}"/>
    <cellStyle name="Normal 22 5 4 2 2 3" xfId="29308" xr:uid="{00000000-0005-0000-0000-000081720000}"/>
    <cellStyle name="Normal 22 5 4 2 3" xfId="29309" xr:uid="{00000000-0005-0000-0000-000082720000}"/>
    <cellStyle name="Normal 22 5 4 2 3 2" xfId="29310" xr:uid="{00000000-0005-0000-0000-000083720000}"/>
    <cellStyle name="Normal 22 5 4 2 4" xfId="29311" xr:uid="{00000000-0005-0000-0000-000084720000}"/>
    <cellStyle name="Normal 22 5 4 3" xfId="29312" xr:uid="{00000000-0005-0000-0000-000085720000}"/>
    <cellStyle name="Normal 22 5 4 3 2" xfId="29313" xr:uid="{00000000-0005-0000-0000-000086720000}"/>
    <cellStyle name="Normal 22 5 4 3 2 2" xfId="29314" xr:uid="{00000000-0005-0000-0000-000087720000}"/>
    <cellStyle name="Normal 22 5 4 3 3" xfId="29315" xr:uid="{00000000-0005-0000-0000-000088720000}"/>
    <cellStyle name="Normal 22 5 4 4" xfId="29316" xr:uid="{00000000-0005-0000-0000-000089720000}"/>
    <cellStyle name="Normal 22 5 4 4 2" xfId="29317" xr:uid="{00000000-0005-0000-0000-00008A720000}"/>
    <cellStyle name="Normal 22 5 4 5" xfId="29318" xr:uid="{00000000-0005-0000-0000-00008B720000}"/>
    <cellStyle name="Normal 22 5 5" xfId="29319" xr:uid="{00000000-0005-0000-0000-00008C720000}"/>
    <cellStyle name="Normal 22 5 5 2" xfId="29320" xr:uid="{00000000-0005-0000-0000-00008D720000}"/>
    <cellStyle name="Normal 22 5 5 2 2" xfId="29321" xr:uid="{00000000-0005-0000-0000-00008E720000}"/>
    <cellStyle name="Normal 22 5 5 2 2 2" xfId="29322" xr:uid="{00000000-0005-0000-0000-00008F720000}"/>
    <cellStyle name="Normal 22 5 5 2 3" xfId="29323" xr:uid="{00000000-0005-0000-0000-000090720000}"/>
    <cellStyle name="Normal 22 5 5 3" xfId="29324" xr:uid="{00000000-0005-0000-0000-000091720000}"/>
    <cellStyle name="Normal 22 5 5 3 2" xfId="29325" xr:uid="{00000000-0005-0000-0000-000092720000}"/>
    <cellStyle name="Normal 22 5 5 4" xfId="29326" xr:uid="{00000000-0005-0000-0000-000093720000}"/>
    <cellStyle name="Normal 22 5 6" xfId="29327" xr:uid="{00000000-0005-0000-0000-000094720000}"/>
    <cellStyle name="Normal 22 5 6 2" xfId="29328" xr:uid="{00000000-0005-0000-0000-000095720000}"/>
    <cellStyle name="Normal 22 5 6 2 2" xfId="29329" xr:uid="{00000000-0005-0000-0000-000096720000}"/>
    <cellStyle name="Normal 22 5 6 3" xfId="29330" xr:uid="{00000000-0005-0000-0000-000097720000}"/>
    <cellStyle name="Normal 22 5 7" xfId="29331" xr:uid="{00000000-0005-0000-0000-000098720000}"/>
    <cellStyle name="Normal 22 5 7 2" xfId="29332" xr:uid="{00000000-0005-0000-0000-000099720000}"/>
    <cellStyle name="Normal 22 5 8" xfId="29333" xr:uid="{00000000-0005-0000-0000-00009A720000}"/>
    <cellStyle name="Normal 22 6" xfId="29334" xr:uid="{00000000-0005-0000-0000-00009B720000}"/>
    <cellStyle name="Normal 22 6 2" xfId="29335" xr:uid="{00000000-0005-0000-0000-00009C720000}"/>
    <cellStyle name="Normal 22 6 2 2" xfId="29336" xr:uid="{00000000-0005-0000-0000-00009D720000}"/>
    <cellStyle name="Normal 22 6 2 2 2" xfId="29337" xr:uid="{00000000-0005-0000-0000-00009E720000}"/>
    <cellStyle name="Normal 22 6 2 2 2 2" xfId="29338" xr:uid="{00000000-0005-0000-0000-00009F720000}"/>
    <cellStyle name="Normal 22 6 2 2 2 2 2" xfId="29339" xr:uid="{00000000-0005-0000-0000-0000A0720000}"/>
    <cellStyle name="Normal 22 6 2 2 2 2 2 2" xfId="29340" xr:uid="{00000000-0005-0000-0000-0000A1720000}"/>
    <cellStyle name="Normal 22 6 2 2 2 2 3" xfId="29341" xr:uid="{00000000-0005-0000-0000-0000A2720000}"/>
    <cellStyle name="Normal 22 6 2 2 2 3" xfId="29342" xr:uid="{00000000-0005-0000-0000-0000A3720000}"/>
    <cellStyle name="Normal 22 6 2 2 2 3 2" xfId="29343" xr:uid="{00000000-0005-0000-0000-0000A4720000}"/>
    <cellStyle name="Normal 22 6 2 2 2 4" xfId="29344" xr:uid="{00000000-0005-0000-0000-0000A5720000}"/>
    <cellStyle name="Normal 22 6 2 2 3" xfId="29345" xr:uid="{00000000-0005-0000-0000-0000A6720000}"/>
    <cellStyle name="Normal 22 6 2 2 3 2" xfId="29346" xr:uid="{00000000-0005-0000-0000-0000A7720000}"/>
    <cellStyle name="Normal 22 6 2 2 3 2 2" xfId="29347" xr:uid="{00000000-0005-0000-0000-0000A8720000}"/>
    <cellStyle name="Normal 22 6 2 2 3 3" xfId="29348" xr:uid="{00000000-0005-0000-0000-0000A9720000}"/>
    <cellStyle name="Normal 22 6 2 2 4" xfId="29349" xr:uid="{00000000-0005-0000-0000-0000AA720000}"/>
    <cellStyle name="Normal 22 6 2 2 4 2" xfId="29350" xr:uid="{00000000-0005-0000-0000-0000AB720000}"/>
    <cellStyle name="Normal 22 6 2 2 5" xfId="29351" xr:uid="{00000000-0005-0000-0000-0000AC720000}"/>
    <cellStyle name="Normal 22 6 2 3" xfId="29352" xr:uid="{00000000-0005-0000-0000-0000AD720000}"/>
    <cellStyle name="Normal 22 6 2 3 2" xfId="29353" xr:uid="{00000000-0005-0000-0000-0000AE720000}"/>
    <cellStyle name="Normal 22 6 2 3 2 2" xfId="29354" xr:uid="{00000000-0005-0000-0000-0000AF720000}"/>
    <cellStyle name="Normal 22 6 2 3 2 2 2" xfId="29355" xr:uid="{00000000-0005-0000-0000-0000B0720000}"/>
    <cellStyle name="Normal 22 6 2 3 2 3" xfId="29356" xr:uid="{00000000-0005-0000-0000-0000B1720000}"/>
    <cellStyle name="Normal 22 6 2 3 3" xfId="29357" xr:uid="{00000000-0005-0000-0000-0000B2720000}"/>
    <cellStyle name="Normal 22 6 2 3 3 2" xfId="29358" xr:uid="{00000000-0005-0000-0000-0000B3720000}"/>
    <cellStyle name="Normal 22 6 2 3 4" xfId="29359" xr:uid="{00000000-0005-0000-0000-0000B4720000}"/>
    <cellStyle name="Normal 22 6 2 4" xfId="29360" xr:uid="{00000000-0005-0000-0000-0000B5720000}"/>
    <cellStyle name="Normal 22 6 2 4 2" xfId="29361" xr:uid="{00000000-0005-0000-0000-0000B6720000}"/>
    <cellStyle name="Normal 22 6 2 4 2 2" xfId="29362" xr:uid="{00000000-0005-0000-0000-0000B7720000}"/>
    <cellStyle name="Normal 22 6 2 4 3" xfId="29363" xr:uid="{00000000-0005-0000-0000-0000B8720000}"/>
    <cellStyle name="Normal 22 6 2 5" xfId="29364" xr:uid="{00000000-0005-0000-0000-0000B9720000}"/>
    <cellStyle name="Normal 22 6 2 5 2" xfId="29365" xr:uid="{00000000-0005-0000-0000-0000BA720000}"/>
    <cellStyle name="Normal 22 6 2 6" xfId="29366" xr:uid="{00000000-0005-0000-0000-0000BB720000}"/>
    <cellStyle name="Normal 22 6 3" xfId="29367" xr:uid="{00000000-0005-0000-0000-0000BC720000}"/>
    <cellStyle name="Normal 22 6 3 2" xfId="29368" xr:uid="{00000000-0005-0000-0000-0000BD720000}"/>
    <cellStyle name="Normal 22 6 3 2 2" xfId="29369" xr:uid="{00000000-0005-0000-0000-0000BE720000}"/>
    <cellStyle name="Normal 22 6 3 2 2 2" xfId="29370" xr:uid="{00000000-0005-0000-0000-0000BF720000}"/>
    <cellStyle name="Normal 22 6 3 2 2 2 2" xfId="29371" xr:uid="{00000000-0005-0000-0000-0000C0720000}"/>
    <cellStyle name="Normal 22 6 3 2 2 3" xfId="29372" xr:uid="{00000000-0005-0000-0000-0000C1720000}"/>
    <cellStyle name="Normal 22 6 3 2 3" xfId="29373" xr:uid="{00000000-0005-0000-0000-0000C2720000}"/>
    <cellStyle name="Normal 22 6 3 2 3 2" xfId="29374" xr:uid="{00000000-0005-0000-0000-0000C3720000}"/>
    <cellStyle name="Normal 22 6 3 2 4" xfId="29375" xr:uid="{00000000-0005-0000-0000-0000C4720000}"/>
    <cellStyle name="Normal 22 6 3 3" xfId="29376" xr:uid="{00000000-0005-0000-0000-0000C5720000}"/>
    <cellStyle name="Normal 22 6 3 3 2" xfId="29377" xr:uid="{00000000-0005-0000-0000-0000C6720000}"/>
    <cellStyle name="Normal 22 6 3 3 2 2" xfId="29378" xr:uid="{00000000-0005-0000-0000-0000C7720000}"/>
    <cellStyle name="Normal 22 6 3 3 3" xfId="29379" xr:uid="{00000000-0005-0000-0000-0000C8720000}"/>
    <cellStyle name="Normal 22 6 3 4" xfId="29380" xr:uid="{00000000-0005-0000-0000-0000C9720000}"/>
    <cellStyle name="Normal 22 6 3 4 2" xfId="29381" xr:uid="{00000000-0005-0000-0000-0000CA720000}"/>
    <cellStyle name="Normal 22 6 3 5" xfId="29382" xr:uid="{00000000-0005-0000-0000-0000CB720000}"/>
    <cellStyle name="Normal 22 6 4" xfId="29383" xr:uid="{00000000-0005-0000-0000-0000CC720000}"/>
    <cellStyle name="Normal 22 6 4 2" xfId="29384" xr:uid="{00000000-0005-0000-0000-0000CD720000}"/>
    <cellStyle name="Normal 22 6 4 2 2" xfId="29385" xr:uid="{00000000-0005-0000-0000-0000CE720000}"/>
    <cellStyle name="Normal 22 6 4 2 2 2" xfId="29386" xr:uid="{00000000-0005-0000-0000-0000CF720000}"/>
    <cellStyle name="Normal 22 6 4 2 3" xfId="29387" xr:uid="{00000000-0005-0000-0000-0000D0720000}"/>
    <cellStyle name="Normal 22 6 4 3" xfId="29388" xr:uid="{00000000-0005-0000-0000-0000D1720000}"/>
    <cellStyle name="Normal 22 6 4 3 2" xfId="29389" xr:uid="{00000000-0005-0000-0000-0000D2720000}"/>
    <cellStyle name="Normal 22 6 4 4" xfId="29390" xr:uid="{00000000-0005-0000-0000-0000D3720000}"/>
    <cellStyle name="Normal 22 6 5" xfId="29391" xr:uid="{00000000-0005-0000-0000-0000D4720000}"/>
    <cellStyle name="Normal 22 6 5 2" xfId="29392" xr:uid="{00000000-0005-0000-0000-0000D5720000}"/>
    <cellStyle name="Normal 22 6 5 2 2" xfId="29393" xr:uid="{00000000-0005-0000-0000-0000D6720000}"/>
    <cellStyle name="Normal 22 6 5 3" xfId="29394" xr:uid="{00000000-0005-0000-0000-0000D7720000}"/>
    <cellStyle name="Normal 22 6 6" xfId="29395" xr:uid="{00000000-0005-0000-0000-0000D8720000}"/>
    <cellStyle name="Normal 22 6 6 2" xfId="29396" xr:uid="{00000000-0005-0000-0000-0000D9720000}"/>
    <cellStyle name="Normal 22 6 7" xfId="29397" xr:uid="{00000000-0005-0000-0000-0000DA720000}"/>
    <cellStyle name="Normal 22 7" xfId="29398" xr:uid="{00000000-0005-0000-0000-0000DB720000}"/>
    <cellStyle name="Normal 22 7 2" xfId="29399" xr:uid="{00000000-0005-0000-0000-0000DC720000}"/>
    <cellStyle name="Normal 22 7 2 2" xfId="29400" xr:uid="{00000000-0005-0000-0000-0000DD720000}"/>
    <cellStyle name="Normal 22 7 2 2 2" xfId="29401" xr:uid="{00000000-0005-0000-0000-0000DE720000}"/>
    <cellStyle name="Normal 22 7 2 2 2 2" xfId="29402" xr:uid="{00000000-0005-0000-0000-0000DF720000}"/>
    <cellStyle name="Normal 22 7 2 2 2 2 2" xfId="29403" xr:uid="{00000000-0005-0000-0000-0000E0720000}"/>
    <cellStyle name="Normal 22 7 2 2 2 3" xfId="29404" xr:uid="{00000000-0005-0000-0000-0000E1720000}"/>
    <cellStyle name="Normal 22 7 2 2 3" xfId="29405" xr:uid="{00000000-0005-0000-0000-0000E2720000}"/>
    <cellStyle name="Normal 22 7 2 2 3 2" xfId="29406" xr:uid="{00000000-0005-0000-0000-0000E3720000}"/>
    <cellStyle name="Normal 22 7 2 2 4" xfId="29407" xr:uid="{00000000-0005-0000-0000-0000E4720000}"/>
    <cellStyle name="Normal 22 7 2 3" xfId="29408" xr:uid="{00000000-0005-0000-0000-0000E5720000}"/>
    <cellStyle name="Normal 22 7 2 3 2" xfId="29409" xr:uid="{00000000-0005-0000-0000-0000E6720000}"/>
    <cellStyle name="Normal 22 7 2 3 2 2" xfId="29410" xr:uid="{00000000-0005-0000-0000-0000E7720000}"/>
    <cellStyle name="Normal 22 7 2 3 3" xfId="29411" xr:uid="{00000000-0005-0000-0000-0000E8720000}"/>
    <cellStyle name="Normal 22 7 2 4" xfId="29412" xr:uid="{00000000-0005-0000-0000-0000E9720000}"/>
    <cellStyle name="Normal 22 7 2 4 2" xfId="29413" xr:uid="{00000000-0005-0000-0000-0000EA720000}"/>
    <cellStyle name="Normal 22 7 2 5" xfId="29414" xr:uid="{00000000-0005-0000-0000-0000EB720000}"/>
    <cellStyle name="Normal 22 7 3" xfId="29415" xr:uid="{00000000-0005-0000-0000-0000EC720000}"/>
    <cellStyle name="Normal 22 7 3 2" xfId="29416" xr:uid="{00000000-0005-0000-0000-0000ED720000}"/>
    <cellStyle name="Normal 22 7 3 2 2" xfId="29417" xr:uid="{00000000-0005-0000-0000-0000EE720000}"/>
    <cellStyle name="Normal 22 7 3 2 2 2" xfId="29418" xr:uid="{00000000-0005-0000-0000-0000EF720000}"/>
    <cellStyle name="Normal 22 7 3 2 3" xfId="29419" xr:uid="{00000000-0005-0000-0000-0000F0720000}"/>
    <cellStyle name="Normal 22 7 3 3" xfId="29420" xr:uid="{00000000-0005-0000-0000-0000F1720000}"/>
    <cellStyle name="Normal 22 7 3 3 2" xfId="29421" xr:uid="{00000000-0005-0000-0000-0000F2720000}"/>
    <cellStyle name="Normal 22 7 3 4" xfId="29422" xr:uid="{00000000-0005-0000-0000-0000F3720000}"/>
    <cellStyle name="Normal 22 7 4" xfId="29423" xr:uid="{00000000-0005-0000-0000-0000F4720000}"/>
    <cellStyle name="Normal 22 7 4 2" xfId="29424" xr:uid="{00000000-0005-0000-0000-0000F5720000}"/>
    <cellStyle name="Normal 22 7 4 2 2" xfId="29425" xr:uid="{00000000-0005-0000-0000-0000F6720000}"/>
    <cellStyle name="Normal 22 7 4 3" xfId="29426" xr:uid="{00000000-0005-0000-0000-0000F7720000}"/>
    <cellStyle name="Normal 22 7 5" xfId="29427" xr:uid="{00000000-0005-0000-0000-0000F8720000}"/>
    <cellStyle name="Normal 22 7 5 2" xfId="29428" xr:uid="{00000000-0005-0000-0000-0000F9720000}"/>
    <cellStyle name="Normal 22 7 6" xfId="29429" xr:uid="{00000000-0005-0000-0000-0000FA720000}"/>
    <cellStyle name="Normal 22 8" xfId="29430" xr:uid="{00000000-0005-0000-0000-0000FB720000}"/>
    <cellStyle name="Normal 22 8 2" xfId="29431" xr:uid="{00000000-0005-0000-0000-0000FC720000}"/>
    <cellStyle name="Normal 22 8 2 2" xfId="29432" xr:uid="{00000000-0005-0000-0000-0000FD720000}"/>
    <cellStyle name="Normal 22 8 2 2 2" xfId="29433" xr:uid="{00000000-0005-0000-0000-0000FE720000}"/>
    <cellStyle name="Normal 22 8 2 2 2 2" xfId="29434" xr:uid="{00000000-0005-0000-0000-0000FF720000}"/>
    <cellStyle name="Normal 22 8 2 2 3" xfId="29435" xr:uid="{00000000-0005-0000-0000-000000730000}"/>
    <cellStyle name="Normal 22 8 2 3" xfId="29436" xr:uid="{00000000-0005-0000-0000-000001730000}"/>
    <cellStyle name="Normal 22 8 2 3 2" xfId="29437" xr:uid="{00000000-0005-0000-0000-000002730000}"/>
    <cellStyle name="Normal 22 8 2 4" xfId="29438" xr:uid="{00000000-0005-0000-0000-000003730000}"/>
    <cellStyle name="Normal 22 8 3" xfId="29439" xr:uid="{00000000-0005-0000-0000-000004730000}"/>
    <cellStyle name="Normal 22 8 3 2" xfId="29440" xr:uid="{00000000-0005-0000-0000-000005730000}"/>
    <cellStyle name="Normal 22 8 3 2 2" xfId="29441" xr:uid="{00000000-0005-0000-0000-000006730000}"/>
    <cellStyle name="Normal 22 8 3 3" xfId="29442" xr:uid="{00000000-0005-0000-0000-000007730000}"/>
    <cellStyle name="Normal 22 8 4" xfId="29443" xr:uid="{00000000-0005-0000-0000-000008730000}"/>
    <cellStyle name="Normal 22 8 4 2" xfId="29444" xr:uid="{00000000-0005-0000-0000-000009730000}"/>
    <cellStyle name="Normal 22 8 5" xfId="29445" xr:uid="{00000000-0005-0000-0000-00000A730000}"/>
    <cellStyle name="Normal 22 9" xfId="29446" xr:uid="{00000000-0005-0000-0000-00000B730000}"/>
    <cellStyle name="Normal 22 9 2" xfId="29447" xr:uid="{00000000-0005-0000-0000-00000C730000}"/>
    <cellStyle name="Normal 22 9 2 2" xfId="29448" xr:uid="{00000000-0005-0000-0000-00000D730000}"/>
    <cellStyle name="Normal 22 9 2 2 2" xfId="29449" xr:uid="{00000000-0005-0000-0000-00000E730000}"/>
    <cellStyle name="Normal 22 9 2 3" xfId="29450" xr:uid="{00000000-0005-0000-0000-00000F730000}"/>
    <cellStyle name="Normal 22 9 3" xfId="29451" xr:uid="{00000000-0005-0000-0000-000010730000}"/>
    <cellStyle name="Normal 22 9 3 2" xfId="29452" xr:uid="{00000000-0005-0000-0000-000011730000}"/>
    <cellStyle name="Normal 22 9 4" xfId="29453" xr:uid="{00000000-0005-0000-0000-000012730000}"/>
    <cellStyle name="Normal 23" xfId="29454" xr:uid="{00000000-0005-0000-0000-000013730000}"/>
    <cellStyle name="Normal 23 10" xfId="29455" xr:uid="{00000000-0005-0000-0000-000014730000}"/>
    <cellStyle name="Normal 23 10 2" xfId="29456" xr:uid="{00000000-0005-0000-0000-000015730000}"/>
    <cellStyle name="Normal 23 11" xfId="29457" xr:uid="{00000000-0005-0000-0000-000016730000}"/>
    <cellStyle name="Normal 23 12" xfId="29458" xr:uid="{00000000-0005-0000-0000-000017730000}"/>
    <cellStyle name="Normal 23 13" xfId="29459" xr:uid="{00000000-0005-0000-0000-000018730000}"/>
    <cellStyle name="Normal 23 14" xfId="29460" xr:uid="{00000000-0005-0000-0000-000019730000}"/>
    <cellStyle name="Normal 23 2" xfId="29461" xr:uid="{00000000-0005-0000-0000-00001A730000}"/>
    <cellStyle name="Normal 23 2 10" xfId="29462" xr:uid="{00000000-0005-0000-0000-00001B730000}"/>
    <cellStyle name="Normal 23 2 2" xfId="29463" xr:uid="{00000000-0005-0000-0000-00001C730000}"/>
    <cellStyle name="Normal 23 2 2 2" xfId="29464" xr:uid="{00000000-0005-0000-0000-00001D730000}"/>
    <cellStyle name="Normal 23 2 2 2 2" xfId="29465" xr:uid="{00000000-0005-0000-0000-00001E730000}"/>
    <cellStyle name="Normal 23 2 2 2 2 2" xfId="29466" xr:uid="{00000000-0005-0000-0000-00001F730000}"/>
    <cellStyle name="Normal 23 2 2 2 2 2 2" xfId="29467" xr:uid="{00000000-0005-0000-0000-000020730000}"/>
    <cellStyle name="Normal 23 2 2 2 2 2 2 2" xfId="29468" xr:uid="{00000000-0005-0000-0000-000021730000}"/>
    <cellStyle name="Normal 23 2 2 2 2 2 2 2 2" xfId="29469" xr:uid="{00000000-0005-0000-0000-000022730000}"/>
    <cellStyle name="Normal 23 2 2 2 2 2 2 2 2 2" xfId="29470" xr:uid="{00000000-0005-0000-0000-000023730000}"/>
    <cellStyle name="Normal 23 2 2 2 2 2 2 2 2 2 2" xfId="29471" xr:uid="{00000000-0005-0000-0000-000024730000}"/>
    <cellStyle name="Normal 23 2 2 2 2 2 2 2 2 3" xfId="29472" xr:uid="{00000000-0005-0000-0000-000025730000}"/>
    <cellStyle name="Normal 23 2 2 2 2 2 2 2 3" xfId="29473" xr:uid="{00000000-0005-0000-0000-000026730000}"/>
    <cellStyle name="Normal 23 2 2 2 2 2 2 2 3 2" xfId="29474" xr:uid="{00000000-0005-0000-0000-000027730000}"/>
    <cellStyle name="Normal 23 2 2 2 2 2 2 2 4" xfId="29475" xr:uid="{00000000-0005-0000-0000-000028730000}"/>
    <cellStyle name="Normal 23 2 2 2 2 2 2 3" xfId="29476" xr:uid="{00000000-0005-0000-0000-000029730000}"/>
    <cellStyle name="Normal 23 2 2 2 2 2 2 3 2" xfId="29477" xr:uid="{00000000-0005-0000-0000-00002A730000}"/>
    <cellStyle name="Normal 23 2 2 2 2 2 2 3 2 2" xfId="29478" xr:uid="{00000000-0005-0000-0000-00002B730000}"/>
    <cellStyle name="Normal 23 2 2 2 2 2 2 3 3" xfId="29479" xr:uid="{00000000-0005-0000-0000-00002C730000}"/>
    <cellStyle name="Normal 23 2 2 2 2 2 2 4" xfId="29480" xr:uid="{00000000-0005-0000-0000-00002D730000}"/>
    <cellStyle name="Normal 23 2 2 2 2 2 2 4 2" xfId="29481" xr:uid="{00000000-0005-0000-0000-00002E730000}"/>
    <cellStyle name="Normal 23 2 2 2 2 2 2 5" xfId="29482" xr:uid="{00000000-0005-0000-0000-00002F730000}"/>
    <cellStyle name="Normal 23 2 2 2 2 2 3" xfId="29483" xr:uid="{00000000-0005-0000-0000-000030730000}"/>
    <cellStyle name="Normal 23 2 2 2 2 2 3 2" xfId="29484" xr:uid="{00000000-0005-0000-0000-000031730000}"/>
    <cellStyle name="Normal 23 2 2 2 2 2 3 2 2" xfId="29485" xr:uid="{00000000-0005-0000-0000-000032730000}"/>
    <cellStyle name="Normal 23 2 2 2 2 2 3 2 2 2" xfId="29486" xr:uid="{00000000-0005-0000-0000-000033730000}"/>
    <cellStyle name="Normal 23 2 2 2 2 2 3 2 3" xfId="29487" xr:uid="{00000000-0005-0000-0000-000034730000}"/>
    <cellStyle name="Normal 23 2 2 2 2 2 3 3" xfId="29488" xr:uid="{00000000-0005-0000-0000-000035730000}"/>
    <cellStyle name="Normal 23 2 2 2 2 2 3 3 2" xfId="29489" xr:uid="{00000000-0005-0000-0000-000036730000}"/>
    <cellStyle name="Normal 23 2 2 2 2 2 3 4" xfId="29490" xr:uid="{00000000-0005-0000-0000-000037730000}"/>
    <cellStyle name="Normal 23 2 2 2 2 2 4" xfId="29491" xr:uid="{00000000-0005-0000-0000-000038730000}"/>
    <cellStyle name="Normal 23 2 2 2 2 2 4 2" xfId="29492" xr:uid="{00000000-0005-0000-0000-000039730000}"/>
    <cellStyle name="Normal 23 2 2 2 2 2 4 2 2" xfId="29493" xr:uid="{00000000-0005-0000-0000-00003A730000}"/>
    <cellStyle name="Normal 23 2 2 2 2 2 4 3" xfId="29494" xr:uid="{00000000-0005-0000-0000-00003B730000}"/>
    <cellStyle name="Normal 23 2 2 2 2 2 5" xfId="29495" xr:uid="{00000000-0005-0000-0000-00003C730000}"/>
    <cellStyle name="Normal 23 2 2 2 2 2 5 2" xfId="29496" xr:uid="{00000000-0005-0000-0000-00003D730000}"/>
    <cellStyle name="Normal 23 2 2 2 2 2 6" xfId="29497" xr:uid="{00000000-0005-0000-0000-00003E730000}"/>
    <cellStyle name="Normal 23 2 2 2 2 3" xfId="29498" xr:uid="{00000000-0005-0000-0000-00003F730000}"/>
    <cellStyle name="Normal 23 2 2 2 2 3 2" xfId="29499" xr:uid="{00000000-0005-0000-0000-000040730000}"/>
    <cellStyle name="Normal 23 2 2 2 2 3 2 2" xfId="29500" xr:uid="{00000000-0005-0000-0000-000041730000}"/>
    <cellStyle name="Normal 23 2 2 2 2 3 2 2 2" xfId="29501" xr:uid="{00000000-0005-0000-0000-000042730000}"/>
    <cellStyle name="Normal 23 2 2 2 2 3 2 2 2 2" xfId="29502" xr:uid="{00000000-0005-0000-0000-000043730000}"/>
    <cellStyle name="Normal 23 2 2 2 2 3 2 2 3" xfId="29503" xr:uid="{00000000-0005-0000-0000-000044730000}"/>
    <cellStyle name="Normal 23 2 2 2 2 3 2 3" xfId="29504" xr:uid="{00000000-0005-0000-0000-000045730000}"/>
    <cellStyle name="Normal 23 2 2 2 2 3 2 3 2" xfId="29505" xr:uid="{00000000-0005-0000-0000-000046730000}"/>
    <cellStyle name="Normal 23 2 2 2 2 3 2 4" xfId="29506" xr:uid="{00000000-0005-0000-0000-000047730000}"/>
    <cellStyle name="Normal 23 2 2 2 2 3 3" xfId="29507" xr:uid="{00000000-0005-0000-0000-000048730000}"/>
    <cellStyle name="Normal 23 2 2 2 2 3 3 2" xfId="29508" xr:uid="{00000000-0005-0000-0000-000049730000}"/>
    <cellStyle name="Normal 23 2 2 2 2 3 3 2 2" xfId="29509" xr:uid="{00000000-0005-0000-0000-00004A730000}"/>
    <cellStyle name="Normal 23 2 2 2 2 3 3 3" xfId="29510" xr:uid="{00000000-0005-0000-0000-00004B730000}"/>
    <cellStyle name="Normal 23 2 2 2 2 3 4" xfId="29511" xr:uid="{00000000-0005-0000-0000-00004C730000}"/>
    <cellStyle name="Normal 23 2 2 2 2 3 4 2" xfId="29512" xr:uid="{00000000-0005-0000-0000-00004D730000}"/>
    <cellStyle name="Normal 23 2 2 2 2 3 5" xfId="29513" xr:uid="{00000000-0005-0000-0000-00004E730000}"/>
    <cellStyle name="Normal 23 2 2 2 2 4" xfId="29514" xr:uid="{00000000-0005-0000-0000-00004F730000}"/>
    <cellStyle name="Normal 23 2 2 2 2 4 2" xfId="29515" xr:uid="{00000000-0005-0000-0000-000050730000}"/>
    <cellStyle name="Normal 23 2 2 2 2 4 2 2" xfId="29516" xr:uid="{00000000-0005-0000-0000-000051730000}"/>
    <cellStyle name="Normal 23 2 2 2 2 4 2 2 2" xfId="29517" xr:uid="{00000000-0005-0000-0000-000052730000}"/>
    <cellStyle name="Normal 23 2 2 2 2 4 2 3" xfId="29518" xr:uid="{00000000-0005-0000-0000-000053730000}"/>
    <cellStyle name="Normal 23 2 2 2 2 4 3" xfId="29519" xr:uid="{00000000-0005-0000-0000-000054730000}"/>
    <cellStyle name="Normal 23 2 2 2 2 4 3 2" xfId="29520" xr:uid="{00000000-0005-0000-0000-000055730000}"/>
    <cellStyle name="Normal 23 2 2 2 2 4 4" xfId="29521" xr:uid="{00000000-0005-0000-0000-000056730000}"/>
    <cellStyle name="Normal 23 2 2 2 2 5" xfId="29522" xr:uid="{00000000-0005-0000-0000-000057730000}"/>
    <cellStyle name="Normal 23 2 2 2 2 5 2" xfId="29523" xr:uid="{00000000-0005-0000-0000-000058730000}"/>
    <cellStyle name="Normal 23 2 2 2 2 5 2 2" xfId="29524" xr:uid="{00000000-0005-0000-0000-000059730000}"/>
    <cellStyle name="Normal 23 2 2 2 2 5 3" xfId="29525" xr:uid="{00000000-0005-0000-0000-00005A730000}"/>
    <cellStyle name="Normal 23 2 2 2 2 6" xfId="29526" xr:uid="{00000000-0005-0000-0000-00005B730000}"/>
    <cellStyle name="Normal 23 2 2 2 2 6 2" xfId="29527" xr:uid="{00000000-0005-0000-0000-00005C730000}"/>
    <cellStyle name="Normal 23 2 2 2 2 7" xfId="29528" xr:uid="{00000000-0005-0000-0000-00005D730000}"/>
    <cellStyle name="Normal 23 2 2 2 3" xfId="29529" xr:uid="{00000000-0005-0000-0000-00005E730000}"/>
    <cellStyle name="Normal 23 2 2 2 3 2" xfId="29530" xr:uid="{00000000-0005-0000-0000-00005F730000}"/>
    <cellStyle name="Normal 23 2 2 2 3 2 2" xfId="29531" xr:uid="{00000000-0005-0000-0000-000060730000}"/>
    <cellStyle name="Normal 23 2 2 2 3 2 2 2" xfId="29532" xr:uid="{00000000-0005-0000-0000-000061730000}"/>
    <cellStyle name="Normal 23 2 2 2 3 2 2 2 2" xfId="29533" xr:uid="{00000000-0005-0000-0000-000062730000}"/>
    <cellStyle name="Normal 23 2 2 2 3 2 2 2 2 2" xfId="29534" xr:uid="{00000000-0005-0000-0000-000063730000}"/>
    <cellStyle name="Normal 23 2 2 2 3 2 2 2 3" xfId="29535" xr:uid="{00000000-0005-0000-0000-000064730000}"/>
    <cellStyle name="Normal 23 2 2 2 3 2 2 3" xfId="29536" xr:uid="{00000000-0005-0000-0000-000065730000}"/>
    <cellStyle name="Normal 23 2 2 2 3 2 2 3 2" xfId="29537" xr:uid="{00000000-0005-0000-0000-000066730000}"/>
    <cellStyle name="Normal 23 2 2 2 3 2 2 4" xfId="29538" xr:uid="{00000000-0005-0000-0000-000067730000}"/>
    <cellStyle name="Normal 23 2 2 2 3 2 3" xfId="29539" xr:uid="{00000000-0005-0000-0000-000068730000}"/>
    <cellStyle name="Normal 23 2 2 2 3 2 3 2" xfId="29540" xr:uid="{00000000-0005-0000-0000-000069730000}"/>
    <cellStyle name="Normal 23 2 2 2 3 2 3 2 2" xfId="29541" xr:uid="{00000000-0005-0000-0000-00006A730000}"/>
    <cellStyle name="Normal 23 2 2 2 3 2 3 3" xfId="29542" xr:uid="{00000000-0005-0000-0000-00006B730000}"/>
    <cellStyle name="Normal 23 2 2 2 3 2 4" xfId="29543" xr:uid="{00000000-0005-0000-0000-00006C730000}"/>
    <cellStyle name="Normal 23 2 2 2 3 2 4 2" xfId="29544" xr:uid="{00000000-0005-0000-0000-00006D730000}"/>
    <cellStyle name="Normal 23 2 2 2 3 2 5" xfId="29545" xr:uid="{00000000-0005-0000-0000-00006E730000}"/>
    <cellStyle name="Normal 23 2 2 2 3 3" xfId="29546" xr:uid="{00000000-0005-0000-0000-00006F730000}"/>
    <cellStyle name="Normal 23 2 2 2 3 3 2" xfId="29547" xr:uid="{00000000-0005-0000-0000-000070730000}"/>
    <cellStyle name="Normal 23 2 2 2 3 3 2 2" xfId="29548" xr:uid="{00000000-0005-0000-0000-000071730000}"/>
    <cellStyle name="Normal 23 2 2 2 3 3 2 2 2" xfId="29549" xr:uid="{00000000-0005-0000-0000-000072730000}"/>
    <cellStyle name="Normal 23 2 2 2 3 3 2 3" xfId="29550" xr:uid="{00000000-0005-0000-0000-000073730000}"/>
    <cellStyle name="Normal 23 2 2 2 3 3 3" xfId="29551" xr:uid="{00000000-0005-0000-0000-000074730000}"/>
    <cellStyle name="Normal 23 2 2 2 3 3 3 2" xfId="29552" xr:uid="{00000000-0005-0000-0000-000075730000}"/>
    <cellStyle name="Normal 23 2 2 2 3 3 4" xfId="29553" xr:uid="{00000000-0005-0000-0000-000076730000}"/>
    <cellStyle name="Normal 23 2 2 2 3 4" xfId="29554" xr:uid="{00000000-0005-0000-0000-000077730000}"/>
    <cellStyle name="Normal 23 2 2 2 3 4 2" xfId="29555" xr:uid="{00000000-0005-0000-0000-000078730000}"/>
    <cellStyle name="Normal 23 2 2 2 3 4 2 2" xfId="29556" xr:uid="{00000000-0005-0000-0000-000079730000}"/>
    <cellStyle name="Normal 23 2 2 2 3 4 3" xfId="29557" xr:uid="{00000000-0005-0000-0000-00007A730000}"/>
    <cellStyle name="Normal 23 2 2 2 3 5" xfId="29558" xr:uid="{00000000-0005-0000-0000-00007B730000}"/>
    <cellStyle name="Normal 23 2 2 2 3 5 2" xfId="29559" xr:uid="{00000000-0005-0000-0000-00007C730000}"/>
    <cellStyle name="Normal 23 2 2 2 3 6" xfId="29560" xr:uid="{00000000-0005-0000-0000-00007D730000}"/>
    <cellStyle name="Normal 23 2 2 2 4" xfId="29561" xr:uid="{00000000-0005-0000-0000-00007E730000}"/>
    <cellStyle name="Normal 23 2 2 2 4 2" xfId="29562" xr:uid="{00000000-0005-0000-0000-00007F730000}"/>
    <cellStyle name="Normal 23 2 2 2 4 2 2" xfId="29563" xr:uid="{00000000-0005-0000-0000-000080730000}"/>
    <cellStyle name="Normal 23 2 2 2 4 2 2 2" xfId="29564" xr:uid="{00000000-0005-0000-0000-000081730000}"/>
    <cellStyle name="Normal 23 2 2 2 4 2 2 2 2" xfId="29565" xr:uid="{00000000-0005-0000-0000-000082730000}"/>
    <cellStyle name="Normal 23 2 2 2 4 2 2 3" xfId="29566" xr:uid="{00000000-0005-0000-0000-000083730000}"/>
    <cellStyle name="Normal 23 2 2 2 4 2 3" xfId="29567" xr:uid="{00000000-0005-0000-0000-000084730000}"/>
    <cellStyle name="Normal 23 2 2 2 4 2 3 2" xfId="29568" xr:uid="{00000000-0005-0000-0000-000085730000}"/>
    <cellStyle name="Normal 23 2 2 2 4 2 4" xfId="29569" xr:uid="{00000000-0005-0000-0000-000086730000}"/>
    <cellStyle name="Normal 23 2 2 2 4 3" xfId="29570" xr:uid="{00000000-0005-0000-0000-000087730000}"/>
    <cellStyle name="Normal 23 2 2 2 4 3 2" xfId="29571" xr:uid="{00000000-0005-0000-0000-000088730000}"/>
    <cellStyle name="Normal 23 2 2 2 4 3 2 2" xfId="29572" xr:uid="{00000000-0005-0000-0000-000089730000}"/>
    <cellStyle name="Normal 23 2 2 2 4 3 3" xfId="29573" xr:uid="{00000000-0005-0000-0000-00008A730000}"/>
    <cellStyle name="Normal 23 2 2 2 4 4" xfId="29574" xr:uid="{00000000-0005-0000-0000-00008B730000}"/>
    <cellStyle name="Normal 23 2 2 2 4 4 2" xfId="29575" xr:uid="{00000000-0005-0000-0000-00008C730000}"/>
    <cellStyle name="Normal 23 2 2 2 4 5" xfId="29576" xr:uid="{00000000-0005-0000-0000-00008D730000}"/>
    <cellStyle name="Normal 23 2 2 2 5" xfId="29577" xr:uid="{00000000-0005-0000-0000-00008E730000}"/>
    <cellStyle name="Normal 23 2 2 2 5 2" xfId="29578" xr:uid="{00000000-0005-0000-0000-00008F730000}"/>
    <cellStyle name="Normal 23 2 2 2 5 2 2" xfId="29579" xr:uid="{00000000-0005-0000-0000-000090730000}"/>
    <cellStyle name="Normal 23 2 2 2 5 2 2 2" xfId="29580" xr:uid="{00000000-0005-0000-0000-000091730000}"/>
    <cellStyle name="Normal 23 2 2 2 5 2 3" xfId="29581" xr:uid="{00000000-0005-0000-0000-000092730000}"/>
    <cellStyle name="Normal 23 2 2 2 5 3" xfId="29582" xr:uid="{00000000-0005-0000-0000-000093730000}"/>
    <cellStyle name="Normal 23 2 2 2 5 3 2" xfId="29583" xr:uid="{00000000-0005-0000-0000-000094730000}"/>
    <cellStyle name="Normal 23 2 2 2 5 4" xfId="29584" xr:uid="{00000000-0005-0000-0000-000095730000}"/>
    <cellStyle name="Normal 23 2 2 2 6" xfId="29585" xr:uid="{00000000-0005-0000-0000-000096730000}"/>
    <cellStyle name="Normal 23 2 2 2 6 2" xfId="29586" xr:uid="{00000000-0005-0000-0000-000097730000}"/>
    <cellStyle name="Normal 23 2 2 2 6 2 2" xfId="29587" xr:uid="{00000000-0005-0000-0000-000098730000}"/>
    <cellStyle name="Normal 23 2 2 2 6 3" xfId="29588" xr:uid="{00000000-0005-0000-0000-000099730000}"/>
    <cellStyle name="Normal 23 2 2 2 7" xfId="29589" xr:uid="{00000000-0005-0000-0000-00009A730000}"/>
    <cellStyle name="Normal 23 2 2 2 7 2" xfId="29590" xr:uid="{00000000-0005-0000-0000-00009B730000}"/>
    <cellStyle name="Normal 23 2 2 2 8" xfId="29591" xr:uid="{00000000-0005-0000-0000-00009C730000}"/>
    <cellStyle name="Normal 23 2 2 3" xfId="29592" xr:uid="{00000000-0005-0000-0000-00009D730000}"/>
    <cellStyle name="Normal 23 2 2 3 2" xfId="29593" xr:uid="{00000000-0005-0000-0000-00009E730000}"/>
    <cellStyle name="Normal 23 2 2 3 2 2" xfId="29594" xr:uid="{00000000-0005-0000-0000-00009F730000}"/>
    <cellStyle name="Normal 23 2 2 3 2 2 2" xfId="29595" xr:uid="{00000000-0005-0000-0000-0000A0730000}"/>
    <cellStyle name="Normal 23 2 2 3 2 2 2 2" xfId="29596" xr:uid="{00000000-0005-0000-0000-0000A1730000}"/>
    <cellStyle name="Normal 23 2 2 3 2 2 2 2 2" xfId="29597" xr:uid="{00000000-0005-0000-0000-0000A2730000}"/>
    <cellStyle name="Normal 23 2 2 3 2 2 2 2 2 2" xfId="29598" xr:uid="{00000000-0005-0000-0000-0000A3730000}"/>
    <cellStyle name="Normal 23 2 2 3 2 2 2 2 3" xfId="29599" xr:uid="{00000000-0005-0000-0000-0000A4730000}"/>
    <cellStyle name="Normal 23 2 2 3 2 2 2 3" xfId="29600" xr:uid="{00000000-0005-0000-0000-0000A5730000}"/>
    <cellStyle name="Normal 23 2 2 3 2 2 2 3 2" xfId="29601" xr:uid="{00000000-0005-0000-0000-0000A6730000}"/>
    <cellStyle name="Normal 23 2 2 3 2 2 2 4" xfId="29602" xr:uid="{00000000-0005-0000-0000-0000A7730000}"/>
    <cellStyle name="Normal 23 2 2 3 2 2 3" xfId="29603" xr:uid="{00000000-0005-0000-0000-0000A8730000}"/>
    <cellStyle name="Normal 23 2 2 3 2 2 3 2" xfId="29604" xr:uid="{00000000-0005-0000-0000-0000A9730000}"/>
    <cellStyle name="Normal 23 2 2 3 2 2 3 2 2" xfId="29605" xr:uid="{00000000-0005-0000-0000-0000AA730000}"/>
    <cellStyle name="Normal 23 2 2 3 2 2 3 3" xfId="29606" xr:uid="{00000000-0005-0000-0000-0000AB730000}"/>
    <cellStyle name="Normal 23 2 2 3 2 2 4" xfId="29607" xr:uid="{00000000-0005-0000-0000-0000AC730000}"/>
    <cellStyle name="Normal 23 2 2 3 2 2 4 2" xfId="29608" xr:uid="{00000000-0005-0000-0000-0000AD730000}"/>
    <cellStyle name="Normal 23 2 2 3 2 2 5" xfId="29609" xr:uid="{00000000-0005-0000-0000-0000AE730000}"/>
    <cellStyle name="Normal 23 2 2 3 2 3" xfId="29610" xr:uid="{00000000-0005-0000-0000-0000AF730000}"/>
    <cellStyle name="Normal 23 2 2 3 2 3 2" xfId="29611" xr:uid="{00000000-0005-0000-0000-0000B0730000}"/>
    <cellStyle name="Normal 23 2 2 3 2 3 2 2" xfId="29612" xr:uid="{00000000-0005-0000-0000-0000B1730000}"/>
    <cellStyle name="Normal 23 2 2 3 2 3 2 2 2" xfId="29613" xr:uid="{00000000-0005-0000-0000-0000B2730000}"/>
    <cellStyle name="Normal 23 2 2 3 2 3 2 3" xfId="29614" xr:uid="{00000000-0005-0000-0000-0000B3730000}"/>
    <cellStyle name="Normal 23 2 2 3 2 3 3" xfId="29615" xr:uid="{00000000-0005-0000-0000-0000B4730000}"/>
    <cellStyle name="Normal 23 2 2 3 2 3 3 2" xfId="29616" xr:uid="{00000000-0005-0000-0000-0000B5730000}"/>
    <cellStyle name="Normal 23 2 2 3 2 3 4" xfId="29617" xr:uid="{00000000-0005-0000-0000-0000B6730000}"/>
    <cellStyle name="Normal 23 2 2 3 2 4" xfId="29618" xr:uid="{00000000-0005-0000-0000-0000B7730000}"/>
    <cellStyle name="Normal 23 2 2 3 2 4 2" xfId="29619" xr:uid="{00000000-0005-0000-0000-0000B8730000}"/>
    <cellStyle name="Normal 23 2 2 3 2 4 2 2" xfId="29620" xr:uid="{00000000-0005-0000-0000-0000B9730000}"/>
    <cellStyle name="Normal 23 2 2 3 2 4 3" xfId="29621" xr:uid="{00000000-0005-0000-0000-0000BA730000}"/>
    <cellStyle name="Normal 23 2 2 3 2 5" xfId="29622" xr:uid="{00000000-0005-0000-0000-0000BB730000}"/>
    <cellStyle name="Normal 23 2 2 3 2 5 2" xfId="29623" xr:uid="{00000000-0005-0000-0000-0000BC730000}"/>
    <cellStyle name="Normal 23 2 2 3 2 6" xfId="29624" xr:uid="{00000000-0005-0000-0000-0000BD730000}"/>
    <cellStyle name="Normal 23 2 2 3 3" xfId="29625" xr:uid="{00000000-0005-0000-0000-0000BE730000}"/>
    <cellStyle name="Normal 23 2 2 3 3 2" xfId="29626" xr:uid="{00000000-0005-0000-0000-0000BF730000}"/>
    <cellStyle name="Normal 23 2 2 3 3 2 2" xfId="29627" xr:uid="{00000000-0005-0000-0000-0000C0730000}"/>
    <cellStyle name="Normal 23 2 2 3 3 2 2 2" xfId="29628" xr:uid="{00000000-0005-0000-0000-0000C1730000}"/>
    <cellStyle name="Normal 23 2 2 3 3 2 2 2 2" xfId="29629" xr:uid="{00000000-0005-0000-0000-0000C2730000}"/>
    <cellStyle name="Normal 23 2 2 3 3 2 2 3" xfId="29630" xr:uid="{00000000-0005-0000-0000-0000C3730000}"/>
    <cellStyle name="Normal 23 2 2 3 3 2 3" xfId="29631" xr:uid="{00000000-0005-0000-0000-0000C4730000}"/>
    <cellStyle name="Normal 23 2 2 3 3 2 3 2" xfId="29632" xr:uid="{00000000-0005-0000-0000-0000C5730000}"/>
    <cellStyle name="Normal 23 2 2 3 3 2 4" xfId="29633" xr:uid="{00000000-0005-0000-0000-0000C6730000}"/>
    <cellStyle name="Normal 23 2 2 3 3 3" xfId="29634" xr:uid="{00000000-0005-0000-0000-0000C7730000}"/>
    <cellStyle name="Normal 23 2 2 3 3 3 2" xfId="29635" xr:uid="{00000000-0005-0000-0000-0000C8730000}"/>
    <cellStyle name="Normal 23 2 2 3 3 3 2 2" xfId="29636" xr:uid="{00000000-0005-0000-0000-0000C9730000}"/>
    <cellStyle name="Normal 23 2 2 3 3 3 3" xfId="29637" xr:uid="{00000000-0005-0000-0000-0000CA730000}"/>
    <cellStyle name="Normal 23 2 2 3 3 4" xfId="29638" xr:uid="{00000000-0005-0000-0000-0000CB730000}"/>
    <cellStyle name="Normal 23 2 2 3 3 4 2" xfId="29639" xr:uid="{00000000-0005-0000-0000-0000CC730000}"/>
    <cellStyle name="Normal 23 2 2 3 3 5" xfId="29640" xr:uid="{00000000-0005-0000-0000-0000CD730000}"/>
    <cellStyle name="Normal 23 2 2 3 4" xfId="29641" xr:uid="{00000000-0005-0000-0000-0000CE730000}"/>
    <cellStyle name="Normal 23 2 2 3 4 2" xfId="29642" xr:uid="{00000000-0005-0000-0000-0000CF730000}"/>
    <cellStyle name="Normal 23 2 2 3 4 2 2" xfId="29643" xr:uid="{00000000-0005-0000-0000-0000D0730000}"/>
    <cellStyle name="Normal 23 2 2 3 4 2 2 2" xfId="29644" xr:uid="{00000000-0005-0000-0000-0000D1730000}"/>
    <cellStyle name="Normal 23 2 2 3 4 2 3" xfId="29645" xr:uid="{00000000-0005-0000-0000-0000D2730000}"/>
    <cellStyle name="Normal 23 2 2 3 4 3" xfId="29646" xr:uid="{00000000-0005-0000-0000-0000D3730000}"/>
    <cellStyle name="Normal 23 2 2 3 4 3 2" xfId="29647" xr:uid="{00000000-0005-0000-0000-0000D4730000}"/>
    <cellStyle name="Normal 23 2 2 3 4 4" xfId="29648" xr:uid="{00000000-0005-0000-0000-0000D5730000}"/>
    <cellStyle name="Normal 23 2 2 3 5" xfId="29649" xr:uid="{00000000-0005-0000-0000-0000D6730000}"/>
    <cellStyle name="Normal 23 2 2 3 5 2" xfId="29650" xr:uid="{00000000-0005-0000-0000-0000D7730000}"/>
    <cellStyle name="Normal 23 2 2 3 5 2 2" xfId="29651" xr:uid="{00000000-0005-0000-0000-0000D8730000}"/>
    <cellStyle name="Normal 23 2 2 3 5 3" xfId="29652" xr:uid="{00000000-0005-0000-0000-0000D9730000}"/>
    <cellStyle name="Normal 23 2 2 3 6" xfId="29653" xr:uid="{00000000-0005-0000-0000-0000DA730000}"/>
    <cellStyle name="Normal 23 2 2 3 6 2" xfId="29654" xr:uid="{00000000-0005-0000-0000-0000DB730000}"/>
    <cellStyle name="Normal 23 2 2 3 7" xfId="29655" xr:uid="{00000000-0005-0000-0000-0000DC730000}"/>
    <cellStyle name="Normal 23 2 2 4" xfId="29656" xr:uid="{00000000-0005-0000-0000-0000DD730000}"/>
    <cellStyle name="Normal 23 2 2 4 2" xfId="29657" xr:uid="{00000000-0005-0000-0000-0000DE730000}"/>
    <cellStyle name="Normal 23 2 2 4 2 2" xfId="29658" xr:uid="{00000000-0005-0000-0000-0000DF730000}"/>
    <cellStyle name="Normal 23 2 2 4 2 2 2" xfId="29659" xr:uid="{00000000-0005-0000-0000-0000E0730000}"/>
    <cellStyle name="Normal 23 2 2 4 2 2 2 2" xfId="29660" xr:uid="{00000000-0005-0000-0000-0000E1730000}"/>
    <cellStyle name="Normal 23 2 2 4 2 2 2 2 2" xfId="29661" xr:uid="{00000000-0005-0000-0000-0000E2730000}"/>
    <cellStyle name="Normal 23 2 2 4 2 2 2 3" xfId="29662" xr:uid="{00000000-0005-0000-0000-0000E3730000}"/>
    <cellStyle name="Normal 23 2 2 4 2 2 3" xfId="29663" xr:uid="{00000000-0005-0000-0000-0000E4730000}"/>
    <cellStyle name="Normal 23 2 2 4 2 2 3 2" xfId="29664" xr:uid="{00000000-0005-0000-0000-0000E5730000}"/>
    <cellStyle name="Normal 23 2 2 4 2 2 4" xfId="29665" xr:uid="{00000000-0005-0000-0000-0000E6730000}"/>
    <cellStyle name="Normal 23 2 2 4 2 3" xfId="29666" xr:uid="{00000000-0005-0000-0000-0000E7730000}"/>
    <cellStyle name="Normal 23 2 2 4 2 3 2" xfId="29667" xr:uid="{00000000-0005-0000-0000-0000E8730000}"/>
    <cellStyle name="Normal 23 2 2 4 2 3 2 2" xfId="29668" xr:uid="{00000000-0005-0000-0000-0000E9730000}"/>
    <cellStyle name="Normal 23 2 2 4 2 3 3" xfId="29669" xr:uid="{00000000-0005-0000-0000-0000EA730000}"/>
    <cellStyle name="Normal 23 2 2 4 2 4" xfId="29670" xr:uid="{00000000-0005-0000-0000-0000EB730000}"/>
    <cellStyle name="Normal 23 2 2 4 2 4 2" xfId="29671" xr:uid="{00000000-0005-0000-0000-0000EC730000}"/>
    <cellStyle name="Normal 23 2 2 4 2 5" xfId="29672" xr:uid="{00000000-0005-0000-0000-0000ED730000}"/>
    <cellStyle name="Normal 23 2 2 4 3" xfId="29673" xr:uid="{00000000-0005-0000-0000-0000EE730000}"/>
    <cellStyle name="Normal 23 2 2 4 3 2" xfId="29674" xr:uid="{00000000-0005-0000-0000-0000EF730000}"/>
    <cellStyle name="Normal 23 2 2 4 3 2 2" xfId="29675" xr:uid="{00000000-0005-0000-0000-0000F0730000}"/>
    <cellStyle name="Normal 23 2 2 4 3 2 2 2" xfId="29676" xr:uid="{00000000-0005-0000-0000-0000F1730000}"/>
    <cellStyle name="Normal 23 2 2 4 3 2 3" xfId="29677" xr:uid="{00000000-0005-0000-0000-0000F2730000}"/>
    <cellStyle name="Normal 23 2 2 4 3 3" xfId="29678" xr:uid="{00000000-0005-0000-0000-0000F3730000}"/>
    <cellStyle name="Normal 23 2 2 4 3 3 2" xfId="29679" xr:uid="{00000000-0005-0000-0000-0000F4730000}"/>
    <cellStyle name="Normal 23 2 2 4 3 4" xfId="29680" xr:uid="{00000000-0005-0000-0000-0000F5730000}"/>
    <cellStyle name="Normal 23 2 2 4 4" xfId="29681" xr:uid="{00000000-0005-0000-0000-0000F6730000}"/>
    <cellStyle name="Normal 23 2 2 4 4 2" xfId="29682" xr:uid="{00000000-0005-0000-0000-0000F7730000}"/>
    <cellStyle name="Normal 23 2 2 4 4 2 2" xfId="29683" xr:uid="{00000000-0005-0000-0000-0000F8730000}"/>
    <cellStyle name="Normal 23 2 2 4 4 3" xfId="29684" xr:uid="{00000000-0005-0000-0000-0000F9730000}"/>
    <cellStyle name="Normal 23 2 2 4 5" xfId="29685" xr:uid="{00000000-0005-0000-0000-0000FA730000}"/>
    <cellStyle name="Normal 23 2 2 4 5 2" xfId="29686" xr:uid="{00000000-0005-0000-0000-0000FB730000}"/>
    <cellStyle name="Normal 23 2 2 4 6" xfId="29687" xr:uid="{00000000-0005-0000-0000-0000FC730000}"/>
    <cellStyle name="Normal 23 2 2 5" xfId="29688" xr:uid="{00000000-0005-0000-0000-0000FD730000}"/>
    <cellStyle name="Normal 23 2 2 5 2" xfId="29689" xr:uid="{00000000-0005-0000-0000-0000FE730000}"/>
    <cellStyle name="Normal 23 2 2 5 2 2" xfId="29690" xr:uid="{00000000-0005-0000-0000-0000FF730000}"/>
    <cellStyle name="Normal 23 2 2 5 2 2 2" xfId="29691" xr:uid="{00000000-0005-0000-0000-000000740000}"/>
    <cellStyle name="Normal 23 2 2 5 2 2 2 2" xfId="29692" xr:uid="{00000000-0005-0000-0000-000001740000}"/>
    <cellStyle name="Normal 23 2 2 5 2 2 3" xfId="29693" xr:uid="{00000000-0005-0000-0000-000002740000}"/>
    <cellStyle name="Normal 23 2 2 5 2 3" xfId="29694" xr:uid="{00000000-0005-0000-0000-000003740000}"/>
    <cellStyle name="Normal 23 2 2 5 2 3 2" xfId="29695" xr:uid="{00000000-0005-0000-0000-000004740000}"/>
    <cellStyle name="Normal 23 2 2 5 2 4" xfId="29696" xr:uid="{00000000-0005-0000-0000-000005740000}"/>
    <cellStyle name="Normal 23 2 2 5 3" xfId="29697" xr:uid="{00000000-0005-0000-0000-000006740000}"/>
    <cellStyle name="Normal 23 2 2 5 3 2" xfId="29698" xr:uid="{00000000-0005-0000-0000-000007740000}"/>
    <cellStyle name="Normal 23 2 2 5 3 2 2" xfId="29699" xr:uid="{00000000-0005-0000-0000-000008740000}"/>
    <cellStyle name="Normal 23 2 2 5 3 3" xfId="29700" xr:uid="{00000000-0005-0000-0000-000009740000}"/>
    <cellStyle name="Normal 23 2 2 5 4" xfId="29701" xr:uid="{00000000-0005-0000-0000-00000A740000}"/>
    <cellStyle name="Normal 23 2 2 5 4 2" xfId="29702" xr:uid="{00000000-0005-0000-0000-00000B740000}"/>
    <cellStyle name="Normal 23 2 2 5 5" xfId="29703" xr:uid="{00000000-0005-0000-0000-00000C740000}"/>
    <cellStyle name="Normal 23 2 2 6" xfId="29704" xr:uid="{00000000-0005-0000-0000-00000D740000}"/>
    <cellStyle name="Normal 23 2 2 6 2" xfId="29705" xr:uid="{00000000-0005-0000-0000-00000E740000}"/>
    <cellStyle name="Normal 23 2 2 6 2 2" xfId="29706" xr:uid="{00000000-0005-0000-0000-00000F740000}"/>
    <cellStyle name="Normal 23 2 2 6 2 2 2" xfId="29707" xr:uid="{00000000-0005-0000-0000-000010740000}"/>
    <cellStyle name="Normal 23 2 2 6 2 3" xfId="29708" xr:uid="{00000000-0005-0000-0000-000011740000}"/>
    <cellStyle name="Normal 23 2 2 6 3" xfId="29709" xr:uid="{00000000-0005-0000-0000-000012740000}"/>
    <cellStyle name="Normal 23 2 2 6 3 2" xfId="29710" xr:uid="{00000000-0005-0000-0000-000013740000}"/>
    <cellStyle name="Normal 23 2 2 6 4" xfId="29711" xr:uid="{00000000-0005-0000-0000-000014740000}"/>
    <cellStyle name="Normal 23 2 2 7" xfId="29712" xr:uid="{00000000-0005-0000-0000-000015740000}"/>
    <cellStyle name="Normal 23 2 2 7 2" xfId="29713" xr:uid="{00000000-0005-0000-0000-000016740000}"/>
    <cellStyle name="Normal 23 2 2 7 2 2" xfId="29714" xr:uid="{00000000-0005-0000-0000-000017740000}"/>
    <cellStyle name="Normal 23 2 2 7 3" xfId="29715" xr:uid="{00000000-0005-0000-0000-000018740000}"/>
    <cellStyle name="Normal 23 2 2 8" xfId="29716" xr:uid="{00000000-0005-0000-0000-000019740000}"/>
    <cellStyle name="Normal 23 2 2 8 2" xfId="29717" xr:uid="{00000000-0005-0000-0000-00001A740000}"/>
    <cellStyle name="Normal 23 2 2 9" xfId="29718" xr:uid="{00000000-0005-0000-0000-00001B740000}"/>
    <cellStyle name="Normal 23 2 3" xfId="29719" xr:uid="{00000000-0005-0000-0000-00001C740000}"/>
    <cellStyle name="Normal 23 2 3 2" xfId="29720" xr:uid="{00000000-0005-0000-0000-00001D740000}"/>
    <cellStyle name="Normal 23 2 3 2 2" xfId="29721" xr:uid="{00000000-0005-0000-0000-00001E740000}"/>
    <cellStyle name="Normal 23 2 3 2 2 2" xfId="29722" xr:uid="{00000000-0005-0000-0000-00001F740000}"/>
    <cellStyle name="Normal 23 2 3 2 2 2 2" xfId="29723" xr:uid="{00000000-0005-0000-0000-000020740000}"/>
    <cellStyle name="Normal 23 2 3 2 2 2 2 2" xfId="29724" xr:uid="{00000000-0005-0000-0000-000021740000}"/>
    <cellStyle name="Normal 23 2 3 2 2 2 2 2 2" xfId="29725" xr:uid="{00000000-0005-0000-0000-000022740000}"/>
    <cellStyle name="Normal 23 2 3 2 2 2 2 2 2 2" xfId="29726" xr:uid="{00000000-0005-0000-0000-000023740000}"/>
    <cellStyle name="Normal 23 2 3 2 2 2 2 2 3" xfId="29727" xr:uid="{00000000-0005-0000-0000-000024740000}"/>
    <cellStyle name="Normal 23 2 3 2 2 2 2 3" xfId="29728" xr:uid="{00000000-0005-0000-0000-000025740000}"/>
    <cellStyle name="Normal 23 2 3 2 2 2 2 3 2" xfId="29729" xr:uid="{00000000-0005-0000-0000-000026740000}"/>
    <cellStyle name="Normal 23 2 3 2 2 2 2 4" xfId="29730" xr:uid="{00000000-0005-0000-0000-000027740000}"/>
    <cellStyle name="Normal 23 2 3 2 2 2 3" xfId="29731" xr:uid="{00000000-0005-0000-0000-000028740000}"/>
    <cellStyle name="Normal 23 2 3 2 2 2 3 2" xfId="29732" xr:uid="{00000000-0005-0000-0000-000029740000}"/>
    <cellStyle name="Normal 23 2 3 2 2 2 3 2 2" xfId="29733" xr:uid="{00000000-0005-0000-0000-00002A740000}"/>
    <cellStyle name="Normal 23 2 3 2 2 2 3 3" xfId="29734" xr:uid="{00000000-0005-0000-0000-00002B740000}"/>
    <cellStyle name="Normal 23 2 3 2 2 2 4" xfId="29735" xr:uid="{00000000-0005-0000-0000-00002C740000}"/>
    <cellStyle name="Normal 23 2 3 2 2 2 4 2" xfId="29736" xr:uid="{00000000-0005-0000-0000-00002D740000}"/>
    <cellStyle name="Normal 23 2 3 2 2 2 5" xfId="29737" xr:uid="{00000000-0005-0000-0000-00002E740000}"/>
    <cellStyle name="Normal 23 2 3 2 2 3" xfId="29738" xr:uid="{00000000-0005-0000-0000-00002F740000}"/>
    <cellStyle name="Normal 23 2 3 2 2 3 2" xfId="29739" xr:uid="{00000000-0005-0000-0000-000030740000}"/>
    <cellStyle name="Normal 23 2 3 2 2 3 2 2" xfId="29740" xr:uid="{00000000-0005-0000-0000-000031740000}"/>
    <cellStyle name="Normal 23 2 3 2 2 3 2 2 2" xfId="29741" xr:uid="{00000000-0005-0000-0000-000032740000}"/>
    <cellStyle name="Normal 23 2 3 2 2 3 2 3" xfId="29742" xr:uid="{00000000-0005-0000-0000-000033740000}"/>
    <cellStyle name="Normal 23 2 3 2 2 3 3" xfId="29743" xr:uid="{00000000-0005-0000-0000-000034740000}"/>
    <cellStyle name="Normal 23 2 3 2 2 3 3 2" xfId="29744" xr:uid="{00000000-0005-0000-0000-000035740000}"/>
    <cellStyle name="Normal 23 2 3 2 2 3 4" xfId="29745" xr:uid="{00000000-0005-0000-0000-000036740000}"/>
    <cellStyle name="Normal 23 2 3 2 2 4" xfId="29746" xr:uid="{00000000-0005-0000-0000-000037740000}"/>
    <cellStyle name="Normal 23 2 3 2 2 4 2" xfId="29747" xr:uid="{00000000-0005-0000-0000-000038740000}"/>
    <cellStyle name="Normal 23 2 3 2 2 4 2 2" xfId="29748" xr:uid="{00000000-0005-0000-0000-000039740000}"/>
    <cellStyle name="Normal 23 2 3 2 2 4 3" xfId="29749" xr:uid="{00000000-0005-0000-0000-00003A740000}"/>
    <cellStyle name="Normal 23 2 3 2 2 5" xfId="29750" xr:uid="{00000000-0005-0000-0000-00003B740000}"/>
    <cellStyle name="Normal 23 2 3 2 2 5 2" xfId="29751" xr:uid="{00000000-0005-0000-0000-00003C740000}"/>
    <cellStyle name="Normal 23 2 3 2 2 6" xfId="29752" xr:uid="{00000000-0005-0000-0000-00003D740000}"/>
    <cellStyle name="Normal 23 2 3 2 3" xfId="29753" xr:uid="{00000000-0005-0000-0000-00003E740000}"/>
    <cellStyle name="Normal 23 2 3 2 3 2" xfId="29754" xr:uid="{00000000-0005-0000-0000-00003F740000}"/>
    <cellStyle name="Normal 23 2 3 2 3 2 2" xfId="29755" xr:uid="{00000000-0005-0000-0000-000040740000}"/>
    <cellStyle name="Normal 23 2 3 2 3 2 2 2" xfId="29756" xr:uid="{00000000-0005-0000-0000-000041740000}"/>
    <cellStyle name="Normal 23 2 3 2 3 2 2 2 2" xfId="29757" xr:uid="{00000000-0005-0000-0000-000042740000}"/>
    <cellStyle name="Normal 23 2 3 2 3 2 2 3" xfId="29758" xr:uid="{00000000-0005-0000-0000-000043740000}"/>
    <cellStyle name="Normal 23 2 3 2 3 2 3" xfId="29759" xr:uid="{00000000-0005-0000-0000-000044740000}"/>
    <cellStyle name="Normal 23 2 3 2 3 2 3 2" xfId="29760" xr:uid="{00000000-0005-0000-0000-000045740000}"/>
    <cellStyle name="Normal 23 2 3 2 3 2 4" xfId="29761" xr:uid="{00000000-0005-0000-0000-000046740000}"/>
    <cellStyle name="Normal 23 2 3 2 3 3" xfId="29762" xr:uid="{00000000-0005-0000-0000-000047740000}"/>
    <cellStyle name="Normal 23 2 3 2 3 3 2" xfId="29763" xr:uid="{00000000-0005-0000-0000-000048740000}"/>
    <cellStyle name="Normal 23 2 3 2 3 3 2 2" xfId="29764" xr:uid="{00000000-0005-0000-0000-000049740000}"/>
    <cellStyle name="Normal 23 2 3 2 3 3 3" xfId="29765" xr:uid="{00000000-0005-0000-0000-00004A740000}"/>
    <cellStyle name="Normal 23 2 3 2 3 4" xfId="29766" xr:uid="{00000000-0005-0000-0000-00004B740000}"/>
    <cellStyle name="Normal 23 2 3 2 3 4 2" xfId="29767" xr:uid="{00000000-0005-0000-0000-00004C740000}"/>
    <cellStyle name="Normal 23 2 3 2 3 5" xfId="29768" xr:uid="{00000000-0005-0000-0000-00004D740000}"/>
    <cellStyle name="Normal 23 2 3 2 4" xfId="29769" xr:uid="{00000000-0005-0000-0000-00004E740000}"/>
    <cellStyle name="Normal 23 2 3 2 4 2" xfId="29770" xr:uid="{00000000-0005-0000-0000-00004F740000}"/>
    <cellStyle name="Normal 23 2 3 2 4 2 2" xfId="29771" xr:uid="{00000000-0005-0000-0000-000050740000}"/>
    <cellStyle name="Normal 23 2 3 2 4 2 2 2" xfId="29772" xr:uid="{00000000-0005-0000-0000-000051740000}"/>
    <cellStyle name="Normal 23 2 3 2 4 2 3" xfId="29773" xr:uid="{00000000-0005-0000-0000-000052740000}"/>
    <cellStyle name="Normal 23 2 3 2 4 3" xfId="29774" xr:uid="{00000000-0005-0000-0000-000053740000}"/>
    <cellStyle name="Normal 23 2 3 2 4 3 2" xfId="29775" xr:uid="{00000000-0005-0000-0000-000054740000}"/>
    <cellStyle name="Normal 23 2 3 2 4 4" xfId="29776" xr:uid="{00000000-0005-0000-0000-000055740000}"/>
    <cellStyle name="Normal 23 2 3 2 5" xfId="29777" xr:uid="{00000000-0005-0000-0000-000056740000}"/>
    <cellStyle name="Normal 23 2 3 2 5 2" xfId="29778" xr:uid="{00000000-0005-0000-0000-000057740000}"/>
    <cellStyle name="Normal 23 2 3 2 5 2 2" xfId="29779" xr:uid="{00000000-0005-0000-0000-000058740000}"/>
    <cellStyle name="Normal 23 2 3 2 5 3" xfId="29780" xr:uid="{00000000-0005-0000-0000-000059740000}"/>
    <cellStyle name="Normal 23 2 3 2 6" xfId="29781" xr:uid="{00000000-0005-0000-0000-00005A740000}"/>
    <cellStyle name="Normal 23 2 3 2 6 2" xfId="29782" xr:uid="{00000000-0005-0000-0000-00005B740000}"/>
    <cellStyle name="Normal 23 2 3 2 7" xfId="29783" xr:uid="{00000000-0005-0000-0000-00005C740000}"/>
    <cellStyle name="Normal 23 2 3 3" xfId="29784" xr:uid="{00000000-0005-0000-0000-00005D740000}"/>
    <cellStyle name="Normal 23 2 3 3 2" xfId="29785" xr:uid="{00000000-0005-0000-0000-00005E740000}"/>
    <cellStyle name="Normal 23 2 3 3 2 2" xfId="29786" xr:uid="{00000000-0005-0000-0000-00005F740000}"/>
    <cellStyle name="Normal 23 2 3 3 2 2 2" xfId="29787" xr:uid="{00000000-0005-0000-0000-000060740000}"/>
    <cellStyle name="Normal 23 2 3 3 2 2 2 2" xfId="29788" xr:uid="{00000000-0005-0000-0000-000061740000}"/>
    <cellStyle name="Normal 23 2 3 3 2 2 2 2 2" xfId="29789" xr:uid="{00000000-0005-0000-0000-000062740000}"/>
    <cellStyle name="Normal 23 2 3 3 2 2 2 3" xfId="29790" xr:uid="{00000000-0005-0000-0000-000063740000}"/>
    <cellStyle name="Normal 23 2 3 3 2 2 3" xfId="29791" xr:uid="{00000000-0005-0000-0000-000064740000}"/>
    <cellStyle name="Normal 23 2 3 3 2 2 3 2" xfId="29792" xr:uid="{00000000-0005-0000-0000-000065740000}"/>
    <cellStyle name="Normal 23 2 3 3 2 2 4" xfId="29793" xr:uid="{00000000-0005-0000-0000-000066740000}"/>
    <cellStyle name="Normal 23 2 3 3 2 3" xfId="29794" xr:uid="{00000000-0005-0000-0000-000067740000}"/>
    <cellStyle name="Normal 23 2 3 3 2 3 2" xfId="29795" xr:uid="{00000000-0005-0000-0000-000068740000}"/>
    <cellStyle name="Normal 23 2 3 3 2 3 2 2" xfId="29796" xr:uid="{00000000-0005-0000-0000-000069740000}"/>
    <cellStyle name="Normal 23 2 3 3 2 3 3" xfId="29797" xr:uid="{00000000-0005-0000-0000-00006A740000}"/>
    <cellStyle name="Normal 23 2 3 3 2 4" xfId="29798" xr:uid="{00000000-0005-0000-0000-00006B740000}"/>
    <cellStyle name="Normal 23 2 3 3 2 4 2" xfId="29799" xr:uid="{00000000-0005-0000-0000-00006C740000}"/>
    <cellStyle name="Normal 23 2 3 3 2 5" xfId="29800" xr:uid="{00000000-0005-0000-0000-00006D740000}"/>
    <cellStyle name="Normal 23 2 3 3 3" xfId="29801" xr:uid="{00000000-0005-0000-0000-00006E740000}"/>
    <cellStyle name="Normal 23 2 3 3 3 2" xfId="29802" xr:uid="{00000000-0005-0000-0000-00006F740000}"/>
    <cellStyle name="Normal 23 2 3 3 3 2 2" xfId="29803" xr:uid="{00000000-0005-0000-0000-000070740000}"/>
    <cellStyle name="Normal 23 2 3 3 3 2 2 2" xfId="29804" xr:uid="{00000000-0005-0000-0000-000071740000}"/>
    <cellStyle name="Normal 23 2 3 3 3 2 3" xfId="29805" xr:uid="{00000000-0005-0000-0000-000072740000}"/>
    <cellStyle name="Normal 23 2 3 3 3 3" xfId="29806" xr:uid="{00000000-0005-0000-0000-000073740000}"/>
    <cellStyle name="Normal 23 2 3 3 3 3 2" xfId="29807" xr:uid="{00000000-0005-0000-0000-000074740000}"/>
    <cellStyle name="Normal 23 2 3 3 3 4" xfId="29808" xr:uid="{00000000-0005-0000-0000-000075740000}"/>
    <cellStyle name="Normal 23 2 3 3 4" xfId="29809" xr:uid="{00000000-0005-0000-0000-000076740000}"/>
    <cellStyle name="Normal 23 2 3 3 4 2" xfId="29810" xr:uid="{00000000-0005-0000-0000-000077740000}"/>
    <cellStyle name="Normal 23 2 3 3 4 2 2" xfId="29811" xr:uid="{00000000-0005-0000-0000-000078740000}"/>
    <cellStyle name="Normal 23 2 3 3 4 3" xfId="29812" xr:uid="{00000000-0005-0000-0000-000079740000}"/>
    <cellStyle name="Normal 23 2 3 3 5" xfId="29813" xr:uid="{00000000-0005-0000-0000-00007A740000}"/>
    <cellStyle name="Normal 23 2 3 3 5 2" xfId="29814" xr:uid="{00000000-0005-0000-0000-00007B740000}"/>
    <cellStyle name="Normal 23 2 3 3 6" xfId="29815" xr:uid="{00000000-0005-0000-0000-00007C740000}"/>
    <cellStyle name="Normal 23 2 3 4" xfId="29816" xr:uid="{00000000-0005-0000-0000-00007D740000}"/>
    <cellStyle name="Normal 23 2 3 4 2" xfId="29817" xr:uid="{00000000-0005-0000-0000-00007E740000}"/>
    <cellStyle name="Normal 23 2 3 4 2 2" xfId="29818" xr:uid="{00000000-0005-0000-0000-00007F740000}"/>
    <cellStyle name="Normal 23 2 3 4 2 2 2" xfId="29819" xr:uid="{00000000-0005-0000-0000-000080740000}"/>
    <cellStyle name="Normal 23 2 3 4 2 2 2 2" xfId="29820" xr:uid="{00000000-0005-0000-0000-000081740000}"/>
    <cellStyle name="Normal 23 2 3 4 2 2 3" xfId="29821" xr:uid="{00000000-0005-0000-0000-000082740000}"/>
    <cellStyle name="Normal 23 2 3 4 2 3" xfId="29822" xr:uid="{00000000-0005-0000-0000-000083740000}"/>
    <cellStyle name="Normal 23 2 3 4 2 3 2" xfId="29823" xr:uid="{00000000-0005-0000-0000-000084740000}"/>
    <cellStyle name="Normal 23 2 3 4 2 4" xfId="29824" xr:uid="{00000000-0005-0000-0000-000085740000}"/>
    <cellStyle name="Normal 23 2 3 4 3" xfId="29825" xr:uid="{00000000-0005-0000-0000-000086740000}"/>
    <cellStyle name="Normal 23 2 3 4 3 2" xfId="29826" xr:uid="{00000000-0005-0000-0000-000087740000}"/>
    <cellStyle name="Normal 23 2 3 4 3 2 2" xfId="29827" xr:uid="{00000000-0005-0000-0000-000088740000}"/>
    <cellStyle name="Normal 23 2 3 4 3 3" xfId="29828" xr:uid="{00000000-0005-0000-0000-000089740000}"/>
    <cellStyle name="Normal 23 2 3 4 4" xfId="29829" xr:uid="{00000000-0005-0000-0000-00008A740000}"/>
    <cellStyle name="Normal 23 2 3 4 4 2" xfId="29830" xr:uid="{00000000-0005-0000-0000-00008B740000}"/>
    <cellStyle name="Normal 23 2 3 4 5" xfId="29831" xr:uid="{00000000-0005-0000-0000-00008C740000}"/>
    <cellStyle name="Normal 23 2 3 5" xfId="29832" xr:uid="{00000000-0005-0000-0000-00008D740000}"/>
    <cellStyle name="Normal 23 2 3 5 2" xfId="29833" xr:uid="{00000000-0005-0000-0000-00008E740000}"/>
    <cellStyle name="Normal 23 2 3 5 2 2" xfId="29834" xr:uid="{00000000-0005-0000-0000-00008F740000}"/>
    <cellStyle name="Normal 23 2 3 5 2 2 2" xfId="29835" xr:uid="{00000000-0005-0000-0000-000090740000}"/>
    <cellStyle name="Normal 23 2 3 5 2 3" xfId="29836" xr:uid="{00000000-0005-0000-0000-000091740000}"/>
    <cellStyle name="Normal 23 2 3 5 3" xfId="29837" xr:uid="{00000000-0005-0000-0000-000092740000}"/>
    <cellStyle name="Normal 23 2 3 5 3 2" xfId="29838" xr:uid="{00000000-0005-0000-0000-000093740000}"/>
    <cellStyle name="Normal 23 2 3 5 4" xfId="29839" xr:uid="{00000000-0005-0000-0000-000094740000}"/>
    <cellStyle name="Normal 23 2 3 6" xfId="29840" xr:uid="{00000000-0005-0000-0000-000095740000}"/>
    <cellStyle name="Normal 23 2 3 6 2" xfId="29841" xr:uid="{00000000-0005-0000-0000-000096740000}"/>
    <cellStyle name="Normal 23 2 3 6 2 2" xfId="29842" xr:uid="{00000000-0005-0000-0000-000097740000}"/>
    <cellStyle name="Normal 23 2 3 6 3" xfId="29843" xr:uid="{00000000-0005-0000-0000-000098740000}"/>
    <cellStyle name="Normal 23 2 3 7" xfId="29844" xr:uid="{00000000-0005-0000-0000-000099740000}"/>
    <cellStyle name="Normal 23 2 3 7 2" xfId="29845" xr:uid="{00000000-0005-0000-0000-00009A740000}"/>
    <cellStyle name="Normal 23 2 3 8" xfId="29846" xr:uid="{00000000-0005-0000-0000-00009B740000}"/>
    <cellStyle name="Normal 23 2 4" xfId="29847" xr:uid="{00000000-0005-0000-0000-00009C740000}"/>
    <cellStyle name="Normal 23 2 4 2" xfId="29848" xr:uid="{00000000-0005-0000-0000-00009D740000}"/>
    <cellStyle name="Normal 23 2 4 2 2" xfId="29849" xr:uid="{00000000-0005-0000-0000-00009E740000}"/>
    <cellStyle name="Normal 23 2 4 2 2 2" xfId="29850" xr:uid="{00000000-0005-0000-0000-00009F740000}"/>
    <cellStyle name="Normal 23 2 4 2 2 2 2" xfId="29851" xr:uid="{00000000-0005-0000-0000-0000A0740000}"/>
    <cellStyle name="Normal 23 2 4 2 2 2 2 2" xfId="29852" xr:uid="{00000000-0005-0000-0000-0000A1740000}"/>
    <cellStyle name="Normal 23 2 4 2 2 2 2 2 2" xfId="29853" xr:uid="{00000000-0005-0000-0000-0000A2740000}"/>
    <cellStyle name="Normal 23 2 4 2 2 2 2 3" xfId="29854" xr:uid="{00000000-0005-0000-0000-0000A3740000}"/>
    <cellStyle name="Normal 23 2 4 2 2 2 3" xfId="29855" xr:uid="{00000000-0005-0000-0000-0000A4740000}"/>
    <cellStyle name="Normal 23 2 4 2 2 2 3 2" xfId="29856" xr:uid="{00000000-0005-0000-0000-0000A5740000}"/>
    <cellStyle name="Normal 23 2 4 2 2 2 4" xfId="29857" xr:uid="{00000000-0005-0000-0000-0000A6740000}"/>
    <cellStyle name="Normal 23 2 4 2 2 3" xfId="29858" xr:uid="{00000000-0005-0000-0000-0000A7740000}"/>
    <cellStyle name="Normal 23 2 4 2 2 3 2" xfId="29859" xr:uid="{00000000-0005-0000-0000-0000A8740000}"/>
    <cellStyle name="Normal 23 2 4 2 2 3 2 2" xfId="29860" xr:uid="{00000000-0005-0000-0000-0000A9740000}"/>
    <cellStyle name="Normal 23 2 4 2 2 3 3" xfId="29861" xr:uid="{00000000-0005-0000-0000-0000AA740000}"/>
    <cellStyle name="Normal 23 2 4 2 2 4" xfId="29862" xr:uid="{00000000-0005-0000-0000-0000AB740000}"/>
    <cellStyle name="Normal 23 2 4 2 2 4 2" xfId="29863" xr:uid="{00000000-0005-0000-0000-0000AC740000}"/>
    <cellStyle name="Normal 23 2 4 2 2 5" xfId="29864" xr:uid="{00000000-0005-0000-0000-0000AD740000}"/>
    <cellStyle name="Normal 23 2 4 2 3" xfId="29865" xr:uid="{00000000-0005-0000-0000-0000AE740000}"/>
    <cellStyle name="Normal 23 2 4 2 3 2" xfId="29866" xr:uid="{00000000-0005-0000-0000-0000AF740000}"/>
    <cellStyle name="Normal 23 2 4 2 3 2 2" xfId="29867" xr:uid="{00000000-0005-0000-0000-0000B0740000}"/>
    <cellStyle name="Normal 23 2 4 2 3 2 2 2" xfId="29868" xr:uid="{00000000-0005-0000-0000-0000B1740000}"/>
    <cellStyle name="Normal 23 2 4 2 3 2 3" xfId="29869" xr:uid="{00000000-0005-0000-0000-0000B2740000}"/>
    <cellStyle name="Normal 23 2 4 2 3 3" xfId="29870" xr:uid="{00000000-0005-0000-0000-0000B3740000}"/>
    <cellStyle name="Normal 23 2 4 2 3 3 2" xfId="29871" xr:uid="{00000000-0005-0000-0000-0000B4740000}"/>
    <cellStyle name="Normal 23 2 4 2 3 4" xfId="29872" xr:uid="{00000000-0005-0000-0000-0000B5740000}"/>
    <cellStyle name="Normal 23 2 4 2 4" xfId="29873" xr:uid="{00000000-0005-0000-0000-0000B6740000}"/>
    <cellStyle name="Normal 23 2 4 2 4 2" xfId="29874" xr:uid="{00000000-0005-0000-0000-0000B7740000}"/>
    <cellStyle name="Normal 23 2 4 2 4 2 2" xfId="29875" xr:uid="{00000000-0005-0000-0000-0000B8740000}"/>
    <cellStyle name="Normal 23 2 4 2 4 3" xfId="29876" xr:uid="{00000000-0005-0000-0000-0000B9740000}"/>
    <cellStyle name="Normal 23 2 4 2 5" xfId="29877" xr:uid="{00000000-0005-0000-0000-0000BA740000}"/>
    <cellStyle name="Normal 23 2 4 2 5 2" xfId="29878" xr:uid="{00000000-0005-0000-0000-0000BB740000}"/>
    <cellStyle name="Normal 23 2 4 2 6" xfId="29879" xr:uid="{00000000-0005-0000-0000-0000BC740000}"/>
    <cellStyle name="Normal 23 2 4 3" xfId="29880" xr:uid="{00000000-0005-0000-0000-0000BD740000}"/>
    <cellStyle name="Normal 23 2 4 3 2" xfId="29881" xr:uid="{00000000-0005-0000-0000-0000BE740000}"/>
    <cellStyle name="Normal 23 2 4 3 2 2" xfId="29882" xr:uid="{00000000-0005-0000-0000-0000BF740000}"/>
    <cellStyle name="Normal 23 2 4 3 2 2 2" xfId="29883" xr:uid="{00000000-0005-0000-0000-0000C0740000}"/>
    <cellStyle name="Normal 23 2 4 3 2 2 2 2" xfId="29884" xr:uid="{00000000-0005-0000-0000-0000C1740000}"/>
    <cellStyle name="Normal 23 2 4 3 2 2 3" xfId="29885" xr:uid="{00000000-0005-0000-0000-0000C2740000}"/>
    <cellStyle name="Normal 23 2 4 3 2 3" xfId="29886" xr:uid="{00000000-0005-0000-0000-0000C3740000}"/>
    <cellStyle name="Normal 23 2 4 3 2 3 2" xfId="29887" xr:uid="{00000000-0005-0000-0000-0000C4740000}"/>
    <cellStyle name="Normal 23 2 4 3 2 4" xfId="29888" xr:uid="{00000000-0005-0000-0000-0000C5740000}"/>
    <cellStyle name="Normal 23 2 4 3 3" xfId="29889" xr:uid="{00000000-0005-0000-0000-0000C6740000}"/>
    <cellStyle name="Normal 23 2 4 3 3 2" xfId="29890" xr:uid="{00000000-0005-0000-0000-0000C7740000}"/>
    <cellStyle name="Normal 23 2 4 3 3 2 2" xfId="29891" xr:uid="{00000000-0005-0000-0000-0000C8740000}"/>
    <cellStyle name="Normal 23 2 4 3 3 3" xfId="29892" xr:uid="{00000000-0005-0000-0000-0000C9740000}"/>
    <cellStyle name="Normal 23 2 4 3 4" xfId="29893" xr:uid="{00000000-0005-0000-0000-0000CA740000}"/>
    <cellStyle name="Normal 23 2 4 3 4 2" xfId="29894" xr:uid="{00000000-0005-0000-0000-0000CB740000}"/>
    <cellStyle name="Normal 23 2 4 3 5" xfId="29895" xr:uid="{00000000-0005-0000-0000-0000CC740000}"/>
    <cellStyle name="Normal 23 2 4 4" xfId="29896" xr:uid="{00000000-0005-0000-0000-0000CD740000}"/>
    <cellStyle name="Normal 23 2 4 4 2" xfId="29897" xr:uid="{00000000-0005-0000-0000-0000CE740000}"/>
    <cellStyle name="Normal 23 2 4 4 2 2" xfId="29898" xr:uid="{00000000-0005-0000-0000-0000CF740000}"/>
    <cellStyle name="Normal 23 2 4 4 2 2 2" xfId="29899" xr:uid="{00000000-0005-0000-0000-0000D0740000}"/>
    <cellStyle name="Normal 23 2 4 4 2 3" xfId="29900" xr:uid="{00000000-0005-0000-0000-0000D1740000}"/>
    <cellStyle name="Normal 23 2 4 4 3" xfId="29901" xr:uid="{00000000-0005-0000-0000-0000D2740000}"/>
    <cellStyle name="Normal 23 2 4 4 3 2" xfId="29902" xr:uid="{00000000-0005-0000-0000-0000D3740000}"/>
    <cellStyle name="Normal 23 2 4 4 4" xfId="29903" xr:uid="{00000000-0005-0000-0000-0000D4740000}"/>
    <cellStyle name="Normal 23 2 4 5" xfId="29904" xr:uid="{00000000-0005-0000-0000-0000D5740000}"/>
    <cellStyle name="Normal 23 2 4 5 2" xfId="29905" xr:uid="{00000000-0005-0000-0000-0000D6740000}"/>
    <cellStyle name="Normal 23 2 4 5 2 2" xfId="29906" xr:uid="{00000000-0005-0000-0000-0000D7740000}"/>
    <cellStyle name="Normal 23 2 4 5 3" xfId="29907" xr:uid="{00000000-0005-0000-0000-0000D8740000}"/>
    <cellStyle name="Normal 23 2 4 6" xfId="29908" xr:uid="{00000000-0005-0000-0000-0000D9740000}"/>
    <cellStyle name="Normal 23 2 4 6 2" xfId="29909" xr:uid="{00000000-0005-0000-0000-0000DA740000}"/>
    <cellStyle name="Normal 23 2 4 7" xfId="29910" xr:uid="{00000000-0005-0000-0000-0000DB740000}"/>
    <cellStyle name="Normal 23 2 5" xfId="29911" xr:uid="{00000000-0005-0000-0000-0000DC740000}"/>
    <cellStyle name="Normal 23 2 5 2" xfId="29912" xr:uid="{00000000-0005-0000-0000-0000DD740000}"/>
    <cellStyle name="Normal 23 2 5 2 2" xfId="29913" xr:uid="{00000000-0005-0000-0000-0000DE740000}"/>
    <cellStyle name="Normal 23 2 5 2 2 2" xfId="29914" xr:uid="{00000000-0005-0000-0000-0000DF740000}"/>
    <cellStyle name="Normal 23 2 5 2 2 2 2" xfId="29915" xr:uid="{00000000-0005-0000-0000-0000E0740000}"/>
    <cellStyle name="Normal 23 2 5 2 2 2 2 2" xfId="29916" xr:uid="{00000000-0005-0000-0000-0000E1740000}"/>
    <cellStyle name="Normal 23 2 5 2 2 2 3" xfId="29917" xr:uid="{00000000-0005-0000-0000-0000E2740000}"/>
    <cellStyle name="Normal 23 2 5 2 2 3" xfId="29918" xr:uid="{00000000-0005-0000-0000-0000E3740000}"/>
    <cellStyle name="Normal 23 2 5 2 2 3 2" xfId="29919" xr:uid="{00000000-0005-0000-0000-0000E4740000}"/>
    <cellStyle name="Normal 23 2 5 2 2 4" xfId="29920" xr:uid="{00000000-0005-0000-0000-0000E5740000}"/>
    <cellStyle name="Normal 23 2 5 2 3" xfId="29921" xr:uid="{00000000-0005-0000-0000-0000E6740000}"/>
    <cellStyle name="Normal 23 2 5 2 3 2" xfId="29922" xr:uid="{00000000-0005-0000-0000-0000E7740000}"/>
    <cellStyle name="Normal 23 2 5 2 3 2 2" xfId="29923" xr:uid="{00000000-0005-0000-0000-0000E8740000}"/>
    <cellStyle name="Normal 23 2 5 2 3 3" xfId="29924" xr:uid="{00000000-0005-0000-0000-0000E9740000}"/>
    <cellStyle name="Normal 23 2 5 2 4" xfId="29925" xr:uid="{00000000-0005-0000-0000-0000EA740000}"/>
    <cellStyle name="Normal 23 2 5 2 4 2" xfId="29926" xr:uid="{00000000-0005-0000-0000-0000EB740000}"/>
    <cellStyle name="Normal 23 2 5 2 5" xfId="29927" xr:uid="{00000000-0005-0000-0000-0000EC740000}"/>
    <cellStyle name="Normal 23 2 5 3" xfId="29928" xr:uid="{00000000-0005-0000-0000-0000ED740000}"/>
    <cellStyle name="Normal 23 2 5 3 2" xfId="29929" xr:uid="{00000000-0005-0000-0000-0000EE740000}"/>
    <cellStyle name="Normal 23 2 5 3 2 2" xfId="29930" xr:uid="{00000000-0005-0000-0000-0000EF740000}"/>
    <cellStyle name="Normal 23 2 5 3 2 2 2" xfId="29931" xr:uid="{00000000-0005-0000-0000-0000F0740000}"/>
    <cellStyle name="Normal 23 2 5 3 2 3" xfId="29932" xr:uid="{00000000-0005-0000-0000-0000F1740000}"/>
    <cellStyle name="Normal 23 2 5 3 3" xfId="29933" xr:uid="{00000000-0005-0000-0000-0000F2740000}"/>
    <cellStyle name="Normal 23 2 5 3 3 2" xfId="29934" xr:uid="{00000000-0005-0000-0000-0000F3740000}"/>
    <cellStyle name="Normal 23 2 5 3 4" xfId="29935" xr:uid="{00000000-0005-0000-0000-0000F4740000}"/>
    <cellStyle name="Normal 23 2 5 4" xfId="29936" xr:uid="{00000000-0005-0000-0000-0000F5740000}"/>
    <cellStyle name="Normal 23 2 5 4 2" xfId="29937" xr:uid="{00000000-0005-0000-0000-0000F6740000}"/>
    <cellStyle name="Normal 23 2 5 4 2 2" xfId="29938" xr:uid="{00000000-0005-0000-0000-0000F7740000}"/>
    <cellStyle name="Normal 23 2 5 4 3" xfId="29939" xr:uid="{00000000-0005-0000-0000-0000F8740000}"/>
    <cellStyle name="Normal 23 2 5 5" xfId="29940" xr:uid="{00000000-0005-0000-0000-0000F9740000}"/>
    <cellStyle name="Normal 23 2 5 5 2" xfId="29941" xr:uid="{00000000-0005-0000-0000-0000FA740000}"/>
    <cellStyle name="Normal 23 2 5 6" xfId="29942" xr:uid="{00000000-0005-0000-0000-0000FB740000}"/>
    <cellStyle name="Normal 23 2 6" xfId="29943" xr:uid="{00000000-0005-0000-0000-0000FC740000}"/>
    <cellStyle name="Normal 23 2 6 2" xfId="29944" xr:uid="{00000000-0005-0000-0000-0000FD740000}"/>
    <cellStyle name="Normal 23 2 6 2 2" xfId="29945" xr:uid="{00000000-0005-0000-0000-0000FE740000}"/>
    <cellStyle name="Normal 23 2 6 2 2 2" xfId="29946" xr:uid="{00000000-0005-0000-0000-0000FF740000}"/>
    <cellStyle name="Normal 23 2 6 2 2 2 2" xfId="29947" xr:uid="{00000000-0005-0000-0000-000000750000}"/>
    <cellStyle name="Normal 23 2 6 2 2 3" xfId="29948" xr:uid="{00000000-0005-0000-0000-000001750000}"/>
    <cellStyle name="Normal 23 2 6 2 3" xfId="29949" xr:uid="{00000000-0005-0000-0000-000002750000}"/>
    <cellStyle name="Normal 23 2 6 2 3 2" xfId="29950" xr:uid="{00000000-0005-0000-0000-000003750000}"/>
    <cellStyle name="Normal 23 2 6 2 4" xfId="29951" xr:uid="{00000000-0005-0000-0000-000004750000}"/>
    <cellStyle name="Normal 23 2 6 3" xfId="29952" xr:uid="{00000000-0005-0000-0000-000005750000}"/>
    <cellStyle name="Normal 23 2 6 3 2" xfId="29953" xr:uid="{00000000-0005-0000-0000-000006750000}"/>
    <cellStyle name="Normal 23 2 6 3 2 2" xfId="29954" xr:uid="{00000000-0005-0000-0000-000007750000}"/>
    <cellStyle name="Normal 23 2 6 3 3" xfId="29955" xr:uid="{00000000-0005-0000-0000-000008750000}"/>
    <cellStyle name="Normal 23 2 6 4" xfId="29956" xr:uid="{00000000-0005-0000-0000-000009750000}"/>
    <cellStyle name="Normal 23 2 6 4 2" xfId="29957" xr:uid="{00000000-0005-0000-0000-00000A750000}"/>
    <cellStyle name="Normal 23 2 6 5" xfId="29958" xr:uid="{00000000-0005-0000-0000-00000B750000}"/>
    <cellStyle name="Normal 23 2 7" xfId="29959" xr:uid="{00000000-0005-0000-0000-00000C750000}"/>
    <cellStyle name="Normal 23 2 7 2" xfId="29960" xr:uid="{00000000-0005-0000-0000-00000D750000}"/>
    <cellStyle name="Normal 23 2 7 2 2" xfId="29961" xr:uid="{00000000-0005-0000-0000-00000E750000}"/>
    <cellStyle name="Normal 23 2 7 2 2 2" xfId="29962" xr:uid="{00000000-0005-0000-0000-00000F750000}"/>
    <cellStyle name="Normal 23 2 7 2 3" xfId="29963" xr:uid="{00000000-0005-0000-0000-000010750000}"/>
    <cellStyle name="Normal 23 2 7 3" xfId="29964" xr:uid="{00000000-0005-0000-0000-000011750000}"/>
    <cellStyle name="Normal 23 2 7 3 2" xfId="29965" xr:uid="{00000000-0005-0000-0000-000012750000}"/>
    <cellStyle name="Normal 23 2 7 4" xfId="29966" xr:uid="{00000000-0005-0000-0000-000013750000}"/>
    <cellStyle name="Normal 23 2 8" xfId="29967" xr:uid="{00000000-0005-0000-0000-000014750000}"/>
    <cellStyle name="Normal 23 2 8 2" xfId="29968" xr:uid="{00000000-0005-0000-0000-000015750000}"/>
    <cellStyle name="Normal 23 2 8 2 2" xfId="29969" xr:uid="{00000000-0005-0000-0000-000016750000}"/>
    <cellStyle name="Normal 23 2 8 3" xfId="29970" xr:uid="{00000000-0005-0000-0000-000017750000}"/>
    <cellStyle name="Normal 23 2 9" xfId="29971" xr:uid="{00000000-0005-0000-0000-000018750000}"/>
    <cellStyle name="Normal 23 2 9 2" xfId="29972" xr:uid="{00000000-0005-0000-0000-000019750000}"/>
    <cellStyle name="Normal 23 3" xfId="29973" xr:uid="{00000000-0005-0000-0000-00001A750000}"/>
    <cellStyle name="Normal 23 3 2" xfId="29974" xr:uid="{00000000-0005-0000-0000-00001B750000}"/>
    <cellStyle name="Normal 23 3 2 2" xfId="29975" xr:uid="{00000000-0005-0000-0000-00001C750000}"/>
    <cellStyle name="Normal 23 3 2 2 2" xfId="29976" xr:uid="{00000000-0005-0000-0000-00001D750000}"/>
    <cellStyle name="Normal 23 3 2 2 2 2" xfId="29977" xr:uid="{00000000-0005-0000-0000-00001E750000}"/>
    <cellStyle name="Normal 23 3 2 2 2 2 2" xfId="29978" xr:uid="{00000000-0005-0000-0000-00001F750000}"/>
    <cellStyle name="Normal 23 3 2 2 2 2 2 2" xfId="29979" xr:uid="{00000000-0005-0000-0000-000020750000}"/>
    <cellStyle name="Normal 23 3 2 2 2 2 2 2 2" xfId="29980" xr:uid="{00000000-0005-0000-0000-000021750000}"/>
    <cellStyle name="Normal 23 3 2 2 2 2 2 2 2 2" xfId="29981" xr:uid="{00000000-0005-0000-0000-000022750000}"/>
    <cellStyle name="Normal 23 3 2 2 2 2 2 2 3" xfId="29982" xr:uid="{00000000-0005-0000-0000-000023750000}"/>
    <cellStyle name="Normal 23 3 2 2 2 2 2 3" xfId="29983" xr:uid="{00000000-0005-0000-0000-000024750000}"/>
    <cellStyle name="Normal 23 3 2 2 2 2 2 3 2" xfId="29984" xr:uid="{00000000-0005-0000-0000-000025750000}"/>
    <cellStyle name="Normal 23 3 2 2 2 2 2 4" xfId="29985" xr:uid="{00000000-0005-0000-0000-000026750000}"/>
    <cellStyle name="Normal 23 3 2 2 2 2 3" xfId="29986" xr:uid="{00000000-0005-0000-0000-000027750000}"/>
    <cellStyle name="Normal 23 3 2 2 2 2 3 2" xfId="29987" xr:uid="{00000000-0005-0000-0000-000028750000}"/>
    <cellStyle name="Normal 23 3 2 2 2 2 3 2 2" xfId="29988" xr:uid="{00000000-0005-0000-0000-000029750000}"/>
    <cellStyle name="Normal 23 3 2 2 2 2 3 3" xfId="29989" xr:uid="{00000000-0005-0000-0000-00002A750000}"/>
    <cellStyle name="Normal 23 3 2 2 2 2 4" xfId="29990" xr:uid="{00000000-0005-0000-0000-00002B750000}"/>
    <cellStyle name="Normal 23 3 2 2 2 2 4 2" xfId="29991" xr:uid="{00000000-0005-0000-0000-00002C750000}"/>
    <cellStyle name="Normal 23 3 2 2 2 2 5" xfId="29992" xr:uid="{00000000-0005-0000-0000-00002D750000}"/>
    <cellStyle name="Normal 23 3 2 2 2 3" xfId="29993" xr:uid="{00000000-0005-0000-0000-00002E750000}"/>
    <cellStyle name="Normal 23 3 2 2 2 3 2" xfId="29994" xr:uid="{00000000-0005-0000-0000-00002F750000}"/>
    <cellStyle name="Normal 23 3 2 2 2 3 2 2" xfId="29995" xr:uid="{00000000-0005-0000-0000-000030750000}"/>
    <cellStyle name="Normal 23 3 2 2 2 3 2 2 2" xfId="29996" xr:uid="{00000000-0005-0000-0000-000031750000}"/>
    <cellStyle name="Normal 23 3 2 2 2 3 2 3" xfId="29997" xr:uid="{00000000-0005-0000-0000-000032750000}"/>
    <cellStyle name="Normal 23 3 2 2 2 3 3" xfId="29998" xr:uid="{00000000-0005-0000-0000-000033750000}"/>
    <cellStyle name="Normal 23 3 2 2 2 3 3 2" xfId="29999" xr:uid="{00000000-0005-0000-0000-000034750000}"/>
    <cellStyle name="Normal 23 3 2 2 2 3 4" xfId="30000" xr:uid="{00000000-0005-0000-0000-000035750000}"/>
    <cellStyle name="Normal 23 3 2 2 2 4" xfId="30001" xr:uid="{00000000-0005-0000-0000-000036750000}"/>
    <cellStyle name="Normal 23 3 2 2 2 4 2" xfId="30002" xr:uid="{00000000-0005-0000-0000-000037750000}"/>
    <cellStyle name="Normal 23 3 2 2 2 4 2 2" xfId="30003" xr:uid="{00000000-0005-0000-0000-000038750000}"/>
    <cellStyle name="Normal 23 3 2 2 2 4 3" xfId="30004" xr:uid="{00000000-0005-0000-0000-000039750000}"/>
    <cellStyle name="Normal 23 3 2 2 2 5" xfId="30005" xr:uid="{00000000-0005-0000-0000-00003A750000}"/>
    <cellStyle name="Normal 23 3 2 2 2 5 2" xfId="30006" xr:uid="{00000000-0005-0000-0000-00003B750000}"/>
    <cellStyle name="Normal 23 3 2 2 2 6" xfId="30007" xr:uid="{00000000-0005-0000-0000-00003C750000}"/>
    <cellStyle name="Normal 23 3 2 2 3" xfId="30008" xr:uid="{00000000-0005-0000-0000-00003D750000}"/>
    <cellStyle name="Normal 23 3 2 2 3 2" xfId="30009" xr:uid="{00000000-0005-0000-0000-00003E750000}"/>
    <cellStyle name="Normal 23 3 2 2 3 2 2" xfId="30010" xr:uid="{00000000-0005-0000-0000-00003F750000}"/>
    <cellStyle name="Normal 23 3 2 2 3 2 2 2" xfId="30011" xr:uid="{00000000-0005-0000-0000-000040750000}"/>
    <cellStyle name="Normal 23 3 2 2 3 2 2 2 2" xfId="30012" xr:uid="{00000000-0005-0000-0000-000041750000}"/>
    <cellStyle name="Normal 23 3 2 2 3 2 2 3" xfId="30013" xr:uid="{00000000-0005-0000-0000-000042750000}"/>
    <cellStyle name="Normal 23 3 2 2 3 2 3" xfId="30014" xr:uid="{00000000-0005-0000-0000-000043750000}"/>
    <cellStyle name="Normal 23 3 2 2 3 2 3 2" xfId="30015" xr:uid="{00000000-0005-0000-0000-000044750000}"/>
    <cellStyle name="Normal 23 3 2 2 3 2 4" xfId="30016" xr:uid="{00000000-0005-0000-0000-000045750000}"/>
    <cellStyle name="Normal 23 3 2 2 3 3" xfId="30017" xr:uid="{00000000-0005-0000-0000-000046750000}"/>
    <cellStyle name="Normal 23 3 2 2 3 3 2" xfId="30018" xr:uid="{00000000-0005-0000-0000-000047750000}"/>
    <cellStyle name="Normal 23 3 2 2 3 3 2 2" xfId="30019" xr:uid="{00000000-0005-0000-0000-000048750000}"/>
    <cellStyle name="Normal 23 3 2 2 3 3 3" xfId="30020" xr:uid="{00000000-0005-0000-0000-000049750000}"/>
    <cellStyle name="Normal 23 3 2 2 3 4" xfId="30021" xr:uid="{00000000-0005-0000-0000-00004A750000}"/>
    <cellStyle name="Normal 23 3 2 2 3 4 2" xfId="30022" xr:uid="{00000000-0005-0000-0000-00004B750000}"/>
    <cellStyle name="Normal 23 3 2 2 3 5" xfId="30023" xr:uid="{00000000-0005-0000-0000-00004C750000}"/>
    <cellStyle name="Normal 23 3 2 2 4" xfId="30024" xr:uid="{00000000-0005-0000-0000-00004D750000}"/>
    <cellStyle name="Normal 23 3 2 2 4 2" xfId="30025" xr:uid="{00000000-0005-0000-0000-00004E750000}"/>
    <cellStyle name="Normal 23 3 2 2 4 2 2" xfId="30026" xr:uid="{00000000-0005-0000-0000-00004F750000}"/>
    <cellStyle name="Normal 23 3 2 2 4 2 2 2" xfId="30027" xr:uid="{00000000-0005-0000-0000-000050750000}"/>
    <cellStyle name="Normal 23 3 2 2 4 2 3" xfId="30028" xr:uid="{00000000-0005-0000-0000-000051750000}"/>
    <cellStyle name="Normal 23 3 2 2 4 3" xfId="30029" xr:uid="{00000000-0005-0000-0000-000052750000}"/>
    <cellStyle name="Normal 23 3 2 2 4 3 2" xfId="30030" xr:uid="{00000000-0005-0000-0000-000053750000}"/>
    <cellStyle name="Normal 23 3 2 2 4 4" xfId="30031" xr:uid="{00000000-0005-0000-0000-000054750000}"/>
    <cellStyle name="Normal 23 3 2 2 5" xfId="30032" xr:uid="{00000000-0005-0000-0000-000055750000}"/>
    <cellStyle name="Normal 23 3 2 2 5 2" xfId="30033" xr:uid="{00000000-0005-0000-0000-000056750000}"/>
    <cellStyle name="Normal 23 3 2 2 5 2 2" xfId="30034" xr:uid="{00000000-0005-0000-0000-000057750000}"/>
    <cellStyle name="Normal 23 3 2 2 5 3" xfId="30035" xr:uid="{00000000-0005-0000-0000-000058750000}"/>
    <cellStyle name="Normal 23 3 2 2 6" xfId="30036" xr:uid="{00000000-0005-0000-0000-000059750000}"/>
    <cellStyle name="Normal 23 3 2 2 6 2" xfId="30037" xr:uid="{00000000-0005-0000-0000-00005A750000}"/>
    <cellStyle name="Normal 23 3 2 2 7" xfId="30038" xr:uid="{00000000-0005-0000-0000-00005B750000}"/>
    <cellStyle name="Normal 23 3 2 3" xfId="30039" xr:uid="{00000000-0005-0000-0000-00005C750000}"/>
    <cellStyle name="Normal 23 3 2 3 2" xfId="30040" xr:uid="{00000000-0005-0000-0000-00005D750000}"/>
    <cellStyle name="Normal 23 3 2 3 2 2" xfId="30041" xr:uid="{00000000-0005-0000-0000-00005E750000}"/>
    <cellStyle name="Normal 23 3 2 3 2 2 2" xfId="30042" xr:uid="{00000000-0005-0000-0000-00005F750000}"/>
    <cellStyle name="Normal 23 3 2 3 2 2 2 2" xfId="30043" xr:uid="{00000000-0005-0000-0000-000060750000}"/>
    <cellStyle name="Normal 23 3 2 3 2 2 2 2 2" xfId="30044" xr:uid="{00000000-0005-0000-0000-000061750000}"/>
    <cellStyle name="Normal 23 3 2 3 2 2 2 3" xfId="30045" xr:uid="{00000000-0005-0000-0000-000062750000}"/>
    <cellStyle name="Normal 23 3 2 3 2 2 3" xfId="30046" xr:uid="{00000000-0005-0000-0000-000063750000}"/>
    <cellStyle name="Normal 23 3 2 3 2 2 3 2" xfId="30047" xr:uid="{00000000-0005-0000-0000-000064750000}"/>
    <cellStyle name="Normal 23 3 2 3 2 2 4" xfId="30048" xr:uid="{00000000-0005-0000-0000-000065750000}"/>
    <cellStyle name="Normal 23 3 2 3 2 3" xfId="30049" xr:uid="{00000000-0005-0000-0000-000066750000}"/>
    <cellStyle name="Normal 23 3 2 3 2 3 2" xfId="30050" xr:uid="{00000000-0005-0000-0000-000067750000}"/>
    <cellStyle name="Normal 23 3 2 3 2 3 2 2" xfId="30051" xr:uid="{00000000-0005-0000-0000-000068750000}"/>
    <cellStyle name="Normal 23 3 2 3 2 3 3" xfId="30052" xr:uid="{00000000-0005-0000-0000-000069750000}"/>
    <cellStyle name="Normal 23 3 2 3 2 4" xfId="30053" xr:uid="{00000000-0005-0000-0000-00006A750000}"/>
    <cellStyle name="Normal 23 3 2 3 2 4 2" xfId="30054" xr:uid="{00000000-0005-0000-0000-00006B750000}"/>
    <cellStyle name="Normal 23 3 2 3 2 5" xfId="30055" xr:uid="{00000000-0005-0000-0000-00006C750000}"/>
    <cellStyle name="Normal 23 3 2 3 3" xfId="30056" xr:uid="{00000000-0005-0000-0000-00006D750000}"/>
    <cellStyle name="Normal 23 3 2 3 3 2" xfId="30057" xr:uid="{00000000-0005-0000-0000-00006E750000}"/>
    <cellStyle name="Normal 23 3 2 3 3 2 2" xfId="30058" xr:uid="{00000000-0005-0000-0000-00006F750000}"/>
    <cellStyle name="Normal 23 3 2 3 3 2 2 2" xfId="30059" xr:uid="{00000000-0005-0000-0000-000070750000}"/>
    <cellStyle name="Normal 23 3 2 3 3 2 3" xfId="30060" xr:uid="{00000000-0005-0000-0000-000071750000}"/>
    <cellStyle name="Normal 23 3 2 3 3 3" xfId="30061" xr:uid="{00000000-0005-0000-0000-000072750000}"/>
    <cellStyle name="Normal 23 3 2 3 3 3 2" xfId="30062" xr:uid="{00000000-0005-0000-0000-000073750000}"/>
    <cellStyle name="Normal 23 3 2 3 3 4" xfId="30063" xr:uid="{00000000-0005-0000-0000-000074750000}"/>
    <cellStyle name="Normal 23 3 2 3 4" xfId="30064" xr:uid="{00000000-0005-0000-0000-000075750000}"/>
    <cellStyle name="Normal 23 3 2 3 4 2" xfId="30065" xr:uid="{00000000-0005-0000-0000-000076750000}"/>
    <cellStyle name="Normal 23 3 2 3 4 2 2" xfId="30066" xr:uid="{00000000-0005-0000-0000-000077750000}"/>
    <cellStyle name="Normal 23 3 2 3 4 3" xfId="30067" xr:uid="{00000000-0005-0000-0000-000078750000}"/>
    <cellStyle name="Normal 23 3 2 3 5" xfId="30068" xr:uid="{00000000-0005-0000-0000-000079750000}"/>
    <cellStyle name="Normal 23 3 2 3 5 2" xfId="30069" xr:uid="{00000000-0005-0000-0000-00007A750000}"/>
    <cellStyle name="Normal 23 3 2 3 6" xfId="30070" xr:uid="{00000000-0005-0000-0000-00007B750000}"/>
    <cellStyle name="Normal 23 3 2 4" xfId="30071" xr:uid="{00000000-0005-0000-0000-00007C750000}"/>
    <cellStyle name="Normal 23 3 2 4 2" xfId="30072" xr:uid="{00000000-0005-0000-0000-00007D750000}"/>
    <cellStyle name="Normal 23 3 2 4 2 2" xfId="30073" xr:uid="{00000000-0005-0000-0000-00007E750000}"/>
    <cellStyle name="Normal 23 3 2 4 2 2 2" xfId="30074" xr:uid="{00000000-0005-0000-0000-00007F750000}"/>
    <cellStyle name="Normal 23 3 2 4 2 2 2 2" xfId="30075" xr:uid="{00000000-0005-0000-0000-000080750000}"/>
    <cellStyle name="Normal 23 3 2 4 2 2 3" xfId="30076" xr:uid="{00000000-0005-0000-0000-000081750000}"/>
    <cellStyle name="Normal 23 3 2 4 2 3" xfId="30077" xr:uid="{00000000-0005-0000-0000-000082750000}"/>
    <cellStyle name="Normal 23 3 2 4 2 3 2" xfId="30078" xr:uid="{00000000-0005-0000-0000-000083750000}"/>
    <cellStyle name="Normal 23 3 2 4 2 4" xfId="30079" xr:uid="{00000000-0005-0000-0000-000084750000}"/>
    <cellStyle name="Normal 23 3 2 4 3" xfId="30080" xr:uid="{00000000-0005-0000-0000-000085750000}"/>
    <cellStyle name="Normal 23 3 2 4 3 2" xfId="30081" xr:uid="{00000000-0005-0000-0000-000086750000}"/>
    <cellStyle name="Normal 23 3 2 4 3 2 2" xfId="30082" xr:uid="{00000000-0005-0000-0000-000087750000}"/>
    <cellStyle name="Normal 23 3 2 4 3 3" xfId="30083" xr:uid="{00000000-0005-0000-0000-000088750000}"/>
    <cellStyle name="Normal 23 3 2 4 4" xfId="30084" xr:uid="{00000000-0005-0000-0000-000089750000}"/>
    <cellStyle name="Normal 23 3 2 4 4 2" xfId="30085" xr:uid="{00000000-0005-0000-0000-00008A750000}"/>
    <cellStyle name="Normal 23 3 2 4 5" xfId="30086" xr:uid="{00000000-0005-0000-0000-00008B750000}"/>
    <cellStyle name="Normal 23 3 2 5" xfId="30087" xr:uid="{00000000-0005-0000-0000-00008C750000}"/>
    <cellStyle name="Normal 23 3 2 5 2" xfId="30088" xr:uid="{00000000-0005-0000-0000-00008D750000}"/>
    <cellStyle name="Normal 23 3 2 5 2 2" xfId="30089" xr:uid="{00000000-0005-0000-0000-00008E750000}"/>
    <cellStyle name="Normal 23 3 2 5 2 2 2" xfId="30090" xr:uid="{00000000-0005-0000-0000-00008F750000}"/>
    <cellStyle name="Normal 23 3 2 5 2 3" xfId="30091" xr:uid="{00000000-0005-0000-0000-000090750000}"/>
    <cellStyle name="Normal 23 3 2 5 3" xfId="30092" xr:uid="{00000000-0005-0000-0000-000091750000}"/>
    <cellStyle name="Normal 23 3 2 5 3 2" xfId="30093" xr:uid="{00000000-0005-0000-0000-000092750000}"/>
    <cellStyle name="Normal 23 3 2 5 4" xfId="30094" xr:uid="{00000000-0005-0000-0000-000093750000}"/>
    <cellStyle name="Normal 23 3 2 6" xfId="30095" xr:uid="{00000000-0005-0000-0000-000094750000}"/>
    <cellStyle name="Normal 23 3 2 6 2" xfId="30096" xr:uid="{00000000-0005-0000-0000-000095750000}"/>
    <cellStyle name="Normal 23 3 2 6 2 2" xfId="30097" xr:uid="{00000000-0005-0000-0000-000096750000}"/>
    <cellStyle name="Normal 23 3 2 6 3" xfId="30098" xr:uid="{00000000-0005-0000-0000-000097750000}"/>
    <cellStyle name="Normal 23 3 2 7" xfId="30099" xr:uid="{00000000-0005-0000-0000-000098750000}"/>
    <cellStyle name="Normal 23 3 2 7 2" xfId="30100" xr:uid="{00000000-0005-0000-0000-000099750000}"/>
    <cellStyle name="Normal 23 3 2 8" xfId="30101" xr:uid="{00000000-0005-0000-0000-00009A750000}"/>
    <cellStyle name="Normal 23 3 3" xfId="30102" xr:uid="{00000000-0005-0000-0000-00009B750000}"/>
    <cellStyle name="Normal 23 3 3 2" xfId="30103" xr:uid="{00000000-0005-0000-0000-00009C750000}"/>
    <cellStyle name="Normal 23 3 3 2 2" xfId="30104" xr:uid="{00000000-0005-0000-0000-00009D750000}"/>
    <cellStyle name="Normal 23 3 3 2 2 2" xfId="30105" xr:uid="{00000000-0005-0000-0000-00009E750000}"/>
    <cellStyle name="Normal 23 3 3 2 2 2 2" xfId="30106" xr:uid="{00000000-0005-0000-0000-00009F750000}"/>
    <cellStyle name="Normal 23 3 3 2 2 2 2 2" xfId="30107" xr:uid="{00000000-0005-0000-0000-0000A0750000}"/>
    <cellStyle name="Normal 23 3 3 2 2 2 2 2 2" xfId="30108" xr:uid="{00000000-0005-0000-0000-0000A1750000}"/>
    <cellStyle name="Normal 23 3 3 2 2 2 2 3" xfId="30109" xr:uid="{00000000-0005-0000-0000-0000A2750000}"/>
    <cellStyle name="Normal 23 3 3 2 2 2 3" xfId="30110" xr:uid="{00000000-0005-0000-0000-0000A3750000}"/>
    <cellStyle name="Normal 23 3 3 2 2 2 3 2" xfId="30111" xr:uid="{00000000-0005-0000-0000-0000A4750000}"/>
    <cellStyle name="Normal 23 3 3 2 2 2 4" xfId="30112" xr:uid="{00000000-0005-0000-0000-0000A5750000}"/>
    <cellStyle name="Normal 23 3 3 2 2 3" xfId="30113" xr:uid="{00000000-0005-0000-0000-0000A6750000}"/>
    <cellStyle name="Normal 23 3 3 2 2 3 2" xfId="30114" xr:uid="{00000000-0005-0000-0000-0000A7750000}"/>
    <cellStyle name="Normal 23 3 3 2 2 3 2 2" xfId="30115" xr:uid="{00000000-0005-0000-0000-0000A8750000}"/>
    <cellStyle name="Normal 23 3 3 2 2 3 3" xfId="30116" xr:uid="{00000000-0005-0000-0000-0000A9750000}"/>
    <cellStyle name="Normal 23 3 3 2 2 4" xfId="30117" xr:uid="{00000000-0005-0000-0000-0000AA750000}"/>
    <cellStyle name="Normal 23 3 3 2 2 4 2" xfId="30118" xr:uid="{00000000-0005-0000-0000-0000AB750000}"/>
    <cellStyle name="Normal 23 3 3 2 2 5" xfId="30119" xr:uid="{00000000-0005-0000-0000-0000AC750000}"/>
    <cellStyle name="Normal 23 3 3 2 3" xfId="30120" xr:uid="{00000000-0005-0000-0000-0000AD750000}"/>
    <cellStyle name="Normal 23 3 3 2 3 2" xfId="30121" xr:uid="{00000000-0005-0000-0000-0000AE750000}"/>
    <cellStyle name="Normal 23 3 3 2 3 2 2" xfId="30122" xr:uid="{00000000-0005-0000-0000-0000AF750000}"/>
    <cellStyle name="Normal 23 3 3 2 3 2 2 2" xfId="30123" xr:uid="{00000000-0005-0000-0000-0000B0750000}"/>
    <cellStyle name="Normal 23 3 3 2 3 2 3" xfId="30124" xr:uid="{00000000-0005-0000-0000-0000B1750000}"/>
    <cellStyle name="Normal 23 3 3 2 3 3" xfId="30125" xr:uid="{00000000-0005-0000-0000-0000B2750000}"/>
    <cellStyle name="Normal 23 3 3 2 3 3 2" xfId="30126" xr:uid="{00000000-0005-0000-0000-0000B3750000}"/>
    <cellStyle name="Normal 23 3 3 2 3 4" xfId="30127" xr:uid="{00000000-0005-0000-0000-0000B4750000}"/>
    <cellStyle name="Normal 23 3 3 2 4" xfId="30128" xr:uid="{00000000-0005-0000-0000-0000B5750000}"/>
    <cellStyle name="Normal 23 3 3 2 4 2" xfId="30129" xr:uid="{00000000-0005-0000-0000-0000B6750000}"/>
    <cellStyle name="Normal 23 3 3 2 4 2 2" xfId="30130" xr:uid="{00000000-0005-0000-0000-0000B7750000}"/>
    <cellStyle name="Normal 23 3 3 2 4 3" xfId="30131" xr:uid="{00000000-0005-0000-0000-0000B8750000}"/>
    <cellStyle name="Normal 23 3 3 2 5" xfId="30132" xr:uid="{00000000-0005-0000-0000-0000B9750000}"/>
    <cellStyle name="Normal 23 3 3 2 5 2" xfId="30133" xr:uid="{00000000-0005-0000-0000-0000BA750000}"/>
    <cellStyle name="Normal 23 3 3 2 6" xfId="30134" xr:uid="{00000000-0005-0000-0000-0000BB750000}"/>
    <cellStyle name="Normal 23 3 3 3" xfId="30135" xr:uid="{00000000-0005-0000-0000-0000BC750000}"/>
    <cellStyle name="Normal 23 3 3 3 2" xfId="30136" xr:uid="{00000000-0005-0000-0000-0000BD750000}"/>
    <cellStyle name="Normal 23 3 3 3 2 2" xfId="30137" xr:uid="{00000000-0005-0000-0000-0000BE750000}"/>
    <cellStyle name="Normal 23 3 3 3 2 2 2" xfId="30138" xr:uid="{00000000-0005-0000-0000-0000BF750000}"/>
    <cellStyle name="Normal 23 3 3 3 2 2 2 2" xfId="30139" xr:uid="{00000000-0005-0000-0000-0000C0750000}"/>
    <cellStyle name="Normal 23 3 3 3 2 2 3" xfId="30140" xr:uid="{00000000-0005-0000-0000-0000C1750000}"/>
    <cellStyle name="Normal 23 3 3 3 2 3" xfId="30141" xr:uid="{00000000-0005-0000-0000-0000C2750000}"/>
    <cellStyle name="Normal 23 3 3 3 2 3 2" xfId="30142" xr:uid="{00000000-0005-0000-0000-0000C3750000}"/>
    <cellStyle name="Normal 23 3 3 3 2 4" xfId="30143" xr:uid="{00000000-0005-0000-0000-0000C4750000}"/>
    <cellStyle name="Normal 23 3 3 3 3" xfId="30144" xr:uid="{00000000-0005-0000-0000-0000C5750000}"/>
    <cellStyle name="Normal 23 3 3 3 3 2" xfId="30145" xr:uid="{00000000-0005-0000-0000-0000C6750000}"/>
    <cellStyle name="Normal 23 3 3 3 3 2 2" xfId="30146" xr:uid="{00000000-0005-0000-0000-0000C7750000}"/>
    <cellStyle name="Normal 23 3 3 3 3 3" xfId="30147" xr:uid="{00000000-0005-0000-0000-0000C8750000}"/>
    <cellStyle name="Normal 23 3 3 3 4" xfId="30148" xr:uid="{00000000-0005-0000-0000-0000C9750000}"/>
    <cellStyle name="Normal 23 3 3 3 4 2" xfId="30149" xr:uid="{00000000-0005-0000-0000-0000CA750000}"/>
    <cellStyle name="Normal 23 3 3 3 5" xfId="30150" xr:uid="{00000000-0005-0000-0000-0000CB750000}"/>
    <cellStyle name="Normal 23 3 3 4" xfId="30151" xr:uid="{00000000-0005-0000-0000-0000CC750000}"/>
    <cellStyle name="Normal 23 3 3 4 2" xfId="30152" xr:uid="{00000000-0005-0000-0000-0000CD750000}"/>
    <cellStyle name="Normal 23 3 3 4 2 2" xfId="30153" xr:uid="{00000000-0005-0000-0000-0000CE750000}"/>
    <cellStyle name="Normal 23 3 3 4 2 2 2" xfId="30154" xr:uid="{00000000-0005-0000-0000-0000CF750000}"/>
    <cellStyle name="Normal 23 3 3 4 2 3" xfId="30155" xr:uid="{00000000-0005-0000-0000-0000D0750000}"/>
    <cellStyle name="Normal 23 3 3 4 3" xfId="30156" xr:uid="{00000000-0005-0000-0000-0000D1750000}"/>
    <cellStyle name="Normal 23 3 3 4 3 2" xfId="30157" xr:uid="{00000000-0005-0000-0000-0000D2750000}"/>
    <cellStyle name="Normal 23 3 3 4 4" xfId="30158" xr:uid="{00000000-0005-0000-0000-0000D3750000}"/>
    <cellStyle name="Normal 23 3 3 5" xfId="30159" xr:uid="{00000000-0005-0000-0000-0000D4750000}"/>
    <cellStyle name="Normal 23 3 3 5 2" xfId="30160" xr:uid="{00000000-0005-0000-0000-0000D5750000}"/>
    <cellStyle name="Normal 23 3 3 5 2 2" xfId="30161" xr:uid="{00000000-0005-0000-0000-0000D6750000}"/>
    <cellStyle name="Normal 23 3 3 5 3" xfId="30162" xr:uid="{00000000-0005-0000-0000-0000D7750000}"/>
    <cellStyle name="Normal 23 3 3 6" xfId="30163" xr:uid="{00000000-0005-0000-0000-0000D8750000}"/>
    <cellStyle name="Normal 23 3 3 6 2" xfId="30164" xr:uid="{00000000-0005-0000-0000-0000D9750000}"/>
    <cellStyle name="Normal 23 3 3 7" xfId="30165" xr:uid="{00000000-0005-0000-0000-0000DA750000}"/>
    <cellStyle name="Normal 23 3 4" xfId="30166" xr:uid="{00000000-0005-0000-0000-0000DB750000}"/>
    <cellStyle name="Normal 23 3 4 2" xfId="30167" xr:uid="{00000000-0005-0000-0000-0000DC750000}"/>
    <cellStyle name="Normal 23 3 4 2 2" xfId="30168" xr:uid="{00000000-0005-0000-0000-0000DD750000}"/>
    <cellStyle name="Normal 23 3 4 2 2 2" xfId="30169" xr:uid="{00000000-0005-0000-0000-0000DE750000}"/>
    <cellStyle name="Normal 23 3 4 2 2 2 2" xfId="30170" xr:uid="{00000000-0005-0000-0000-0000DF750000}"/>
    <cellStyle name="Normal 23 3 4 2 2 2 2 2" xfId="30171" xr:uid="{00000000-0005-0000-0000-0000E0750000}"/>
    <cellStyle name="Normal 23 3 4 2 2 2 3" xfId="30172" xr:uid="{00000000-0005-0000-0000-0000E1750000}"/>
    <cellStyle name="Normal 23 3 4 2 2 3" xfId="30173" xr:uid="{00000000-0005-0000-0000-0000E2750000}"/>
    <cellStyle name="Normal 23 3 4 2 2 3 2" xfId="30174" xr:uid="{00000000-0005-0000-0000-0000E3750000}"/>
    <cellStyle name="Normal 23 3 4 2 2 4" xfId="30175" xr:uid="{00000000-0005-0000-0000-0000E4750000}"/>
    <cellStyle name="Normal 23 3 4 2 3" xfId="30176" xr:uid="{00000000-0005-0000-0000-0000E5750000}"/>
    <cellStyle name="Normal 23 3 4 2 3 2" xfId="30177" xr:uid="{00000000-0005-0000-0000-0000E6750000}"/>
    <cellStyle name="Normal 23 3 4 2 3 2 2" xfId="30178" xr:uid="{00000000-0005-0000-0000-0000E7750000}"/>
    <cellStyle name="Normal 23 3 4 2 3 3" xfId="30179" xr:uid="{00000000-0005-0000-0000-0000E8750000}"/>
    <cellStyle name="Normal 23 3 4 2 4" xfId="30180" xr:uid="{00000000-0005-0000-0000-0000E9750000}"/>
    <cellStyle name="Normal 23 3 4 2 4 2" xfId="30181" xr:uid="{00000000-0005-0000-0000-0000EA750000}"/>
    <cellStyle name="Normal 23 3 4 2 5" xfId="30182" xr:uid="{00000000-0005-0000-0000-0000EB750000}"/>
    <cellStyle name="Normal 23 3 4 3" xfId="30183" xr:uid="{00000000-0005-0000-0000-0000EC750000}"/>
    <cellStyle name="Normal 23 3 4 3 2" xfId="30184" xr:uid="{00000000-0005-0000-0000-0000ED750000}"/>
    <cellStyle name="Normal 23 3 4 3 2 2" xfId="30185" xr:uid="{00000000-0005-0000-0000-0000EE750000}"/>
    <cellStyle name="Normal 23 3 4 3 2 2 2" xfId="30186" xr:uid="{00000000-0005-0000-0000-0000EF750000}"/>
    <cellStyle name="Normal 23 3 4 3 2 3" xfId="30187" xr:uid="{00000000-0005-0000-0000-0000F0750000}"/>
    <cellStyle name="Normal 23 3 4 3 3" xfId="30188" xr:uid="{00000000-0005-0000-0000-0000F1750000}"/>
    <cellStyle name="Normal 23 3 4 3 3 2" xfId="30189" xr:uid="{00000000-0005-0000-0000-0000F2750000}"/>
    <cellStyle name="Normal 23 3 4 3 4" xfId="30190" xr:uid="{00000000-0005-0000-0000-0000F3750000}"/>
    <cellStyle name="Normal 23 3 4 4" xfId="30191" xr:uid="{00000000-0005-0000-0000-0000F4750000}"/>
    <cellStyle name="Normal 23 3 4 4 2" xfId="30192" xr:uid="{00000000-0005-0000-0000-0000F5750000}"/>
    <cellStyle name="Normal 23 3 4 4 2 2" xfId="30193" xr:uid="{00000000-0005-0000-0000-0000F6750000}"/>
    <cellStyle name="Normal 23 3 4 4 3" xfId="30194" xr:uid="{00000000-0005-0000-0000-0000F7750000}"/>
    <cellStyle name="Normal 23 3 4 5" xfId="30195" xr:uid="{00000000-0005-0000-0000-0000F8750000}"/>
    <cellStyle name="Normal 23 3 4 5 2" xfId="30196" xr:uid="{00000000-0005-0000-0000-0000F9750000}"/>
    <cellStyle name="Normal 23 3 4 6" xfId="30197" xr:uid="{00000000-0005-0000-0000-0000FA750000}"/>
    <cellStyle name="Normal 23 3 5" xfId="30198" xr:uid="{00000000-0005-0000-0000-0000FB750000}"/>
    <cellStyle name="Normal 23 3 5 2" xfId="30199" xr:uid="{00000000-0005-0000-0000-0000FC750000}"/>
    <cellStyle name="Normal 23 3 5 2 2" xfId="30200" xr:uid="{00000000-0005-0000-0000-0000FD750000}"/>
    <cellStyle name="Normal 23 3 5 2 2 2" xfId="30201" xr:uid="{00000000-0005-0000-0000-0000FE750000}"/>
    <cellStyle name="Normal 23 3 5 2 2 2 2" xfId="30202" xr:uid="{00000000-0005-0000-0000-0000FF750000}"/>
    <cellStyle name="Normal 23 3 5 2 2 3" xfId="30203" xr:uid="{00000000-0005-0000-0000-000000760000}"/>
    <cellStyle name="Normal 23 3 5 2 3" xfId="30204" xr:uid="{00000000-0005-0000-0000-000001760000}"/>
    <cellStyle name="Normal 23 3 5 2 3 2" xfId="30205" xr:uid="{00000000-0005-0000-0000-000002760000}"/>
    <cellStyle name="Normal 23 3 5 2 4" xfId="30206" xr:uid="{00000000-0005-0000-0000-000003760000}"/>
    <cellStyle name="Normal 23 3 5 3" xfId="30207" xr:uid="{00000000-0005-0000-0000-000004760000}"/>
    <cellStyle name="Normal 23 3 5 3 2" xfId="30208" xr:uid="{00000000-0005-0000-0000-000005760000}"/>
    <cellStyle name="Normal 23 3 5 3 2 2" xfId="30209" xr:uid="{00000000-0005-0000-0000-000006760000}"/>
    <cellStyle name="Normal 23 3 5 3 3" xfId="30210" xr:uid="{00000000-0005-0000-0000-000007760000}"/>
    <cellStyle name="Normal 23 3 5 4" xfId="30211" xr:uid="{00000000-0005-0000-0000-000008760000}"/>
    <cellStyle name="Normal 23 3 5 4 2" xfId="30212" xr:uid="{00000000-0005-0000-0000-000009760000}"/>
    <cellStyle name="Normal 23 3 5 5" xfId="30213" xr:uid="{00000000-0005-0000-0000-00000A760000}"/>
    <cellStyle name="Normal 23 3 6" xfId="30214" xr:uid="{00000000-0005-0000-0000-00000B760000}"/>
    <cellStyle name="Normal 23 3 6 2" xfId="30215" xr:uid="{00000000-0005-0000-0000-00000C760000}"/>
    <cellStyle name="Normal 23 3 6 2 2" xfId="30216" xr:uid="{00000000-0005-0000-0000-00000D760000}"/>
    <cellStyle name="Normal 23 3 6 2 2 2" xfId="30217" xr:uid="{00000000-0005-0000-0000-00000E760000}"/>
    <cellStyle name="Normal 23 3 6 2 3" xfId="30218" xr:uid="{00000000-0005-0000-0000-00000F760000}"/>
    <cellStyle name="Normal 23 3 6 3" xfId="30219" xr:uid="{00000000-0005-0000-0000-000010760000}"/>
    <cellStyle name="Normal 23 3 6 3 2" xfId="30220" xr:uid="{00000000-0005-0000-0000-000011760000}"/>
    <cellStyle name="Normal 23 3 6 4" xfId="30221" xr:uid="{00000000-0005-0000-0000-000012760000}"/>
    <cellStyle name="Normal 23 3 7" xfId="30222" xr:uid="{00000000-0005-0000-0000-000013760000}"/>
    <cellStyle name="Normal 23 3 7 2" xfId="30223" xr:uid="{00000000-0005-0000-0000-000014760000}"/>
    <cellStyle name="Normal 23 3 7 2 2" xfId="30224" xr:uid="{00000000-0005-0000-0000-000015760000}"/>
    <cellStyle name="Normal 23 3 7 3" xfId="30225" xr:uid="{00000000-0005-0000-0000-000016760000}"/>
    <cellStyle name="Normal 23 3 8" xfId="30226" xr:uid="{00000000-0005-0000-0000-000017760000}"/>
    <cellStyle name="Normal 23 3 8 2" xfId="30227" xr:uid="{00000000-0005-0000-0000-000018760000}"/>
    <cellStyle name="Normal 23 3 9" xfId="30228" xr:uid="{00000000-0005-0000-0000-000019760000}"/>
    <cellStyle name="Normal 23 4" xfId="30229" xr:uid="{00000000-0005-0000-0000-00001A760000}"/>
    <cellStyle name="Normal 23 4 2" xfId="30230" xr:uid="{00000000-0005-0000-0000-00001B760000}"/>
    <cellStyle name="Normal 23 4 2 2" xfId="30231" xr:uid="{00000000-0005-0000-0000-00001C760000}"/>
    <cellStyle name="Normal 23 4 2 2 2" xfId="30232" xr:uid="{00000000-0005-0000-0000-00001D760000}"/>
    <cellStyle name="Normal 23 4 2 2 2 2" xfId="30233" xr:uid="{00000000-0005-0000-0000-00001E760000}"/>
    <cellStyle name="Normal 23 4 2 2 2 2 2" xfId="30234" xr:uid="{00000000-0005-0000-0000-00001F760000}"/>
    <cellStyle name="Normal 23 4 2 2 2 2 2 2" xfId="30235" xr:uid="{00000000-0005-0000-0000-000020760000}"/>
    <cellStyle name="Normal 23 4 2 2 2 2 2 2 2" xfId="30236" xr:uid="{00000000-0005-0000-0000-000021760000}"/>
    <cellStyle name="Normal 23 4 2 2 2 2 2 3" xfId="30237" xr:uid="{00000000-0005-0000-0000-000022760000}"/>
    <cellStyle name="Normal 23 4 2 2 2 2 3" xfId="30238" xr:uid="{00000000-0005-0000-0000-000023760000}"/>
    <cellStyle name="Normal 23 4 2 2 2 2 3 2" xfId="30239" xr:uid="{00000000-0005-0000-0000-000024760000}"/>
    <cellStyle name="Normal 23 4 2 2 2 2 4" xfId="30240" xr:uid="{00000000-0005-0000-0000-000025760000}"/>
    <cellStyle name="Normal 23 4 2 2 2 3" xfId="30241" xr:uid="{00000000-0005-0000-0000-000026760000}"/>
    <cellStyle name="Normal 23 4 2 2 2 3 2" xfId="30242" xr:uid="{00000000-0005-0000-0000-000027760000}"/>
    <cellStyle name="Normal 23 4 2 2 2 3 2 2" xfId="30243" xr:uid="{00000000-0005-0000-0000-000028760000}"/>
    <cellStyle name="Normal 23 4 2 2 2 3 3" xfId="30244" xr:uid="{00000000-0005-0000-0000-000029760000}"/>
    <cellStyle name="Normal 23 4 2 2 2 4" xfId="30245" xr:uid="{00000000-0005-0000-0000-00002A760000}"/>
    <cellStyle name="Normal 23 4 2 2 2 4 2" xfId="30246" xr:uid="{00000000-0005-0000-0000-00002B760000}"/>
    <cellStyle name="Normal 23 4 2 2 2 5" xfId="30247" xr:uid="{00000000-0005-0000-0000-00002C760000}"/>
    <cellStyle name="Normal 23 4 2 2 3" xfId="30248" xr:uid="{00000000-0005-0000-0000-00002D760000}"/>
    <cellStyle name="Normal 23 4 2 2 3 2" xfId="30249" xr:uid="{00000000-0005-0000-0000-00002E760000}"/>
    <cellStyle name="Normal 23 4 2 2 3 2 2" xfId="30250" xr:uid="{00000000-0005-0000-0000-00002F760000}"/>
    <cellStyle name="Normal 23 4 2 2 3 2 2 2" xfId="30251" xr:uid="{00000000-0005-0000-0000-000030760000}"/>
    <cellStyle name="Normal 23 4 2 2 3 2 3" xfId="30252" xr:uid="{00000000-0005-0000-0000-000031760000}"/>
    <cellStyle name="Normal 23 4 2 2 3 3" xfId="30253" xr:uid="{00000000-0005-0000-0000-000032760000}"/>
    <cellStyle name="Normal 23 4 2 2 3 3 2" xfId="30254" xr:uid="{00000000-0005-0000-0000-000033760000}"/>
    <cellStyle name="Normal 23 4 2 2 3 4" xfId="30255" xr:uid="{00000000-0005-0000-0000-000034760000}"/>
    <cellStyle name="Normal 23 4 2 2 4" xfId="30256" xr:uid="{00000000-0005-0000-0000-000035760000}"/>
    <cellStyle name="Normal 23 4 2 2 4 2" xfId="30257" xr:uid="{00000000-0005-0000-0000-000036760000}"/>
    <cellStyle name="Normal 23 4 2 2 4 2 2" xfId="30258" xr:uid="{00000000-0005-0000-0000-000037760000}"/>
    <cellStyle name="Normal 23 4 2 2 4 3" xfId="30259" xr:uid="{00000000-0005-0000-0000-000038760000}"/>
    <cellStyle name="Normal 23 4 2 2 5" xfId="30260" xr:uid="{00000000-0005-0000-0000-000039760000}"/>
    <cellStyle name="Normal 23 4 2 2 5 2" xfId="30261" xr:uid="{00000000-0005-0000-0000-00003A760000}"/>
    <cellStyle name="Normal 23 4 2 2 6" xfId="30262" xr:uid="{00000000-0005-0000-0000-00003B760000}"/>
    <cellStyle name="Normal 23 4 2 3" xfId="30263" xr:uid="{00000000-0005-0000-0000-00003C760000}"/>
    <cellStyle name="Normal 23 4 2 3 2" xfId="30264" xr:uid="{00000000-0005-0000-0000-00003D760000}"/>
    <cellStyle name="Normal 23 4 2 3 2 2" xfId="30265" xr:uid="{00000000-0005-0000-0000-00003E760000}"/>
    <cellStyle name="Normal 23 4 2 3 2 2 2" xfId="30266" xr:uid="{00000000-0005-0000-0000-00003F760000}"/>
    <cellStyle name="Normal 23 4 2 3 2 2 2 2" xfId="30267" xr:uid="{00000000-0005-0000-0000-000040760000}"/>
    <cellStyle name="Normal 23 4 2 3 2 2 3" xfId="30268" xr:uid="{00000000-0005-0000-0000-000041760000}"/>
    <cellStyle name="Normal 23 4 2 3 2 3" xfId="30269" xr:uid="{00000000-0005-0000-0000-000042760000}"/>
    <cellStyle name="Normal 23 4 2 3 2 3 2" xfId="30270" xr:uid="{00000000-0005-0000-0000-000043760000}"/>
    <cellStyle name="Normal 23 4 2 3 2 4" xfId="30271" xr:uid="{00000000-0005-0000-0000-000044760000}"/>
    <cellStyle name="Normal 23 4 2 3 3" xfId="30272" xr:uid="{00000000-0005-0000-0000-000045760000}"/>
    <cellStyle name="Normal 23 4 2 3 3 2" xfId="30273" xr:uid="{00000000-0005-0000-0000-000046760000}"/>
    <cellStyle name="Normal 23 4 2 3 3 2 2" xfId="30274" xr:uid="{00000000-0005-0000-0000-000047760000}"/>
    <cellStyle name="Normal 23 4 2 3 3 3" xfId="30275" xr:uid="{00000000-0005-0000-0000-000048760000}"/>
    <cellStyle name="Normal 23 4 2 3 4" xfId="30276" xr:uid="{00000000-0005-0000-0000-000049760000}"/>
    <cellStyle name="Normal 23 4 2 3 4 2" xfId="30277" xr:uid="{00000000-0005-0000-0000-00004A760000}"/>
    <cellStyle name="Normal 23 4 2 3 5" xfId="30278" xr:uid="{00000000-0005-0000-0000-00004B760000}"/>
    <cellStyle name="Normal 23 4 2 4" xfId="30279" xr:uid="{00000000-0005-0000-0000-00004C760000}"/>
    <cellStyle name="Normal 23 4 2 4 2" xfId="30280" xr:uid="{00000000-0005-0000-0000-00004D760000}"/>
    <cellStyle name="Normal 23 4 2 4 2 2" xfId="30281" xr:uid="{00000000-0005-0000-0000-00004E760000}"/>
    <cellStyle name="Normal 23 4 2 4 2 2 2" xfId="30282" xr:uid="{00000000-0005-0000-0000-00004F760000}"/>
    <cellStyle name="Normal 23 4 2 4 2 3" xfId="30283" xr:uid="{00000000-0005-0000-0000-000050760000}"/>
    <cellStyle name="Normal 23 4 2 4 3" xfId="30284" xr:uid="{00000000-0005-0000-0000-000051760000}"/>
    <cellStyle name="Normal 23 4 2 4 3 2" xfId="30285" xr:uid="{00000000-0005-0000-0000-000052760000}"/>
    <cellStyle name="Normal 23 4 2 4 4" xfId="30286" xr:uid="{00000000-0005-0000-0000-000053760000}"/>
    <cellStyle name="Normal 23 4 2 5" xfId="30287" xr:uid="{00000000-0005-0000-0000-000054760000}"/>
    <cellStyle name="Normal 23 4 2 5 2" xfId="30288" xr:uid="{00000000-0005-0000-0000-000055760000}"/>
    <cellStyle name="Normal 23 4 2 5 2 2" xfId="30289" xr:uid="{00000000-0005-0000-0000-000056760000}"/>
    <cellStyle name="Normal 23 4 2 5 3" xfId="30290" xr:uid="{00000000-0005-0000-0000-000057760000}"/>
    <cellStyle name="Normal 23 4 2 6" xfId="30291" xr:uid="{00000000-0005-0000-0000-000058760000}"/>
    <cellStyle name="Normal 23 4 2 6 2" xfId="30292" xr:uid="{00000000-0005-0000-0000-000059760000}"/>
    <cellStyle name="Normal 23 4 2 7" xfId="30293" xr:uid="{00000000-0005-0000-0000-00005A760000}"/>
    <cellStyle name="Normal 23 4 3" xfId="30294" xr:uid="{00000000-0005-0000-0000-00005B760000}"/>
    <cellStyle name="Normal 23 4 3 2" xfId="30295" xr:uid="{00000000-0005-0000-0000-00005C760000}"/>
    <cellStyle name="Normal 23 4 3 2 2" xfId="30296" xr:uid="{00000000-0005-0000-0000-00005D760000}"/>
    <cellStyle name="Normal 23 4 3 2 2 2" xfId="30297" xr:uid="{00000000-0005-0000-0000-00005E760000}"/>
    <cellStyle name="Normal 23 4 3 2 2 2 2" xfId="30298" xr:uid="{00000000-0005-0000-0000-00005F760000}"/>
    <cellStyle name="Normal 23 4 3 2 2 2 2 2" xfId="30299" xr:uid="{00000000-0005-0000-0000-000060760000}"/>
    <cellStyle name="Normal 23 4 3 2 2 2 3" xfId="30300" xr:uid="{00000000-0005-0000-0000-000061760000}"/>
    <cellStyle name="Normal 23 4 3 2 2 3" xfId="30301" xr:uid="{00000000-0005-0000-0000-000062760000}"/>
    <cellStyle name="Normal 23 4 3 2 2 3 2" xfId="30302" xr:uid="{00000000-0005-0000-0000-000063760000}"/>
    <cellStyle name="Normal 23 4 3 2 2 4" xfId="30303" xr:uid="{00000000-0005-0000-0000-000064760000}"/>
    <cellStyle name="Normal 23 4 3 2 3" xfId="30304" xr:uid="{00000000-0005-0000-0000-000065760000}"/>
    <cellStyle name="Normal 23 4 3 2 3 2" xfId="30305" xr:uid="{00000000-0005-0000-0000-000066760000}"/>
    <cellStyle name="Normal 23 4 3 2 3 2 2" xfId="30306" xr:uid="{00000000-0005-0000-0000-000067760000}"/>
    <cellStyle name="Normal 23 4 3 2 3 3" xfId="30307" xr:uid="{00000000-0005-0000-0000-000068760000}"/>
    <cellStyle name="Normal 23 4 3 2 4" xfId="30308" xr:uid="{00000000-0005-0000-0000-000069760000}"/>
    <cellStyle name="Normal 23 4 3 2 4 2" xfId="30309" xr:uid="{00000000-0005-0000-0000-00006A760000}"/>
    <cellStyle name="Normal 23 4 3 2 5" xfId="30310" xr:uid="{00000000-0005-0000-0000-00006B760000}"/>
    <cellStyle name="Normal 23 4 3 3" xfId="30311" xr:uid="{00000000-0005-0000-0000-00006C760000}"/>
    <cellStyle name="Normal 23 4 3 3 2" xfId="30312" xr:uid="{00000000-0005-0000-0000-00006D760000}"/>
    <cellStyle name="Normal 23 4 3 3 2 2" xfId="30313" xr:uid="{00000000-0005-0000-0000-00006E760000}"/>
    <cellStyle name="Normal 23 4 3 3 2 2 2" xfId="30314" xr:uid="{00000000-0005-0000-0000-00006F760000}"/>
    <cellStyle name="Normal 23 4 3 3 2 3" xfId="30315" xr:uid="{00000000-0005-0000-0000-000070760000}"/>
    <cellStyle name="Normal 23 4 3 3 3" xfId="30316" xr:uid="{00000000-0005-0000-0000-000071760000}"/>
    <cellStyle name="Normal 23 4 3 3 3 2" xfId="30317" xr:uid="{00000000-0005-0000-0000-000072760000}"/>
    <cellStyle name="Normal 23 4 3 3 4" xfId="30318" xr:uid="{00000000-0005-0000-0000-000073760000}"/>
    <cellStyle name="Normal 23 4 3 4" xfId="30319" xr:uid="{00000000-0005-0000-0000-000074760000}"/>
    <cellStyle name="Normal 23 4 3 4 2" xfId="30320" xr:uid="{00000000-0005-0000-0000-000075760000}"/>
    <cellStyle name="Normal 23 4 3 4 2 2" xfId="30321" xr:uid="{00000000-0005-0000-0000-000076760000}"/>
    <cellStyle name="Normal 23 4 3 4 3" xfId="30322" xr:uid="{00000000-0005-0000-0000-000077760000}"/>
    <cellStyle name="Normal 23 4 3 5" xfId="30323" xr:uid="{00000000-0005-0000-0000-000078760000}"/>
    <cellStyle name="Normal 23 4 3 5 2" xfId="30324" xr:uid="{00000000-0005-0000-0000-000079760000}"/>
    <cellStyle name="Normal 23 4 3 6" xfId="30325" xr:uid="{00000000-0005-0000-0000-00007A760000}"/>
    <cellStyle name="Normal 23 4 4" xfId="30326" xr:uid="{00000000-0005-0000-0000-00007B760000}"/>
    <cellStyle name="Normal 23 4 4 2" xfId="30327" xr:uid="{00000000-0005-0000-0000-00007C760000}"/>
    <cellStyle name="Normal 23 4 4 2 2" xfId="30328" xr:uid="{00000000-0005-0000-0000-00007D760000}"/>
    <cellStyle name="Normal 23 4 4 2 2 2" xfId="30329" xr:uid="{00000000-0005-0000-0000-00007E760000}"/>
    <cellStyle name="Normal 23 4 4 2 2 2 2" xfId="30330" xr:uid="{00000000-0005-0000-0000-00007F760000}"/>
    <cellStyle name="Normal 23 4 4 2 2 3" xfId="30331" xr:uid="{00000000-0005-0000-0000-000080760000}"/>
    <cellStyle name="Normal 23 4 4 2 3" xfId="30332" xr:uid="{00000000-0005-0000-0000-000081760000}"/>
    <cellStyle name="Normal 23 4 4 2 3 2" xfId="30333" xr:uid="{00000000-0005-0000-0000-000082760000}"/>
    <cellStyle name="Normal 23 4 4 2 4" xfId="30334" xr:uid="{00000000-0005-0000-0000-000083760000}"/>
    <cellStyle name="Normal 23 4 4 3" xfId="30335" xr:uid="{00000000-0005-0000-0000-000084760000}"/>
    <cellStyle name="Normal 23 4 4 3 2" xfId="30336" xr:uid="{00000000-0005-0000-0000-000085760000}"/>
    <cellStyle name="Normal 23 4 4 3 2 2" xfId="30337" xr:uid="{00000000-0005-0000-0000-000086760000}"/>
    <cellStyle name="Normal 23 4 4 3 3" xfId="30338" xr:uid="{00000000-0005-0000-0000-000087760000}"/>
    <cellStyle name="Normal 23 4 4 4" xfId="30339" xr:uid="{00000000-0005-0000-0000-000088760000}"/>
    <cellStyle name="Normal 23 4 4 4 2" xfId="30340" xr:uid="{00000000-0005-0000-0000-000089760000}"/>
    <cellStyle name="Normal 23 4 4 5" xfId="30341" xr:uid="{00000000-0005-0000-0000-00008A760000}"/>
    <cellStyle name="Normal 23 4 5" xfId="30342" xr:uid="{00000000-0005-0000-0000-00008B760000}"/>
    <cellStyle name="Normal 23 4 5 2" xfId="30343" xr:uid="{00000000-0005-0000-0000-00008C760000}"/>
    <cellStyle name="Normal 23 4 5 2 2" xfId="30344" xr:uid="{00000000-0005-0000-0000-00008D760000}"/>
    <cellStyle name="Normal 23 4 5 2 2 2" xfId="30345" xr:uid="{00000000-0005-0000-0000-00008E760000}"/>
    <cellStyle name="Normal 23 4 5 2 3" xfId="30346" xr:uid="{00000000-0005-0000-0000-00008F760000}"/>
    <cellStyle name="Normal 23 4 5 3" xfId="30347" xr:uid="{00000000-0005-0000-0000-000090760000}"/>
    <cellStyle name="Normal 23 4 5 3 2" xfId="30348" xr:uid="{00000000-0005-0000-0000-000091760000}"/>
    <cellStyle name="Normal 23 4 5 4" xfId="30349" xr:uid="{00000000-0005-0000-0000-000092760000}"/>
    <cellStyle name="Normal 23 4 6" xfId="30350" xr:uid="{00000000-0005-0000-0000-000093760000}"/>
    <cellStyle name="Normal 23 4 6 2" xfId="30351" xr:uid="{00000000-0005-0000-0000-000094760000}"/>
    <cellStyle name="Normal 23 4 6 2 2" xfId="30352" xr:uid="{00000000-0005-0000-0000-000095760000}"/>
    <cellStyle name="Normal 23 4 6 3" xfId="30353" xr:uid="{00000000-0005-0000-0000-000096760000}"/>
    <cellStyle name="Normal 23 4 7" xfId="30354" xr:uid="{00000000-0005-0000-0000-000097760000}"/>
    <cellStyle name="Normal 23 4 7 2" xfId="30355" xr:uid="{00000000-0005-0000-0000-000098760000}"/>
    <cellStyle name="Normal 23 4 8" xfId="30356" xr:uid="{00000000-0005-0000-0000-000099760000}"/>
    <cellStyle name="Normal 23 5" xfId="30357" xr:uid="{00000000-0005-0000-0000-00009A760000}"/>
    <cellStyle name="Normal 23 5 2" xfId="30358" xr:uid="{00000000-0005-0000-0000-00009B760000}"/>
    <cellStyle name="Normal 23 5 2 2" xfId="30359" xr:uid="{00000000-0005-0000-0000-00009C760000}"/>
    <cellStyle name="Normal 23 5 2 2 2" xfId="30360" xr:uid="{00000000-0005-0000-0000-00009D760000}"/>
    <cellStyle name="Normal 23 5 2 2 2 2" xfId="30361" xr:uid="{00000000-0005-0000-0000-00009E760000}"/>
    <cellStyle name="Normal 23 5 2 2 2 2 2" xfId="30362" xr:uid="{00000000-0005-0000-0000-00009F760000}"/>
    <cellStyle name="Normal 23 5 2 2 2 2 2 2" xfId="30363" xr:uid="{00000000-0005-0000-0000-0000A0760000}"/>
    <cellStyle name="Normal 23 5 2 2 2 2 3" xfId="30364" xr:uid="{00000000-0005-0000-0000-0000A1760000}"/>
    <cellStyle name="Normal 23 5 2 2 2 3" xfId="30365" xr:uid="{00000000-0005-0000-0000-0000A2760000}"/>
    <cellStyle name="Normal 23 5 2 2 2 3 2" xfId="30366" xr:uid="{00000000-0005-0000-0000-0000A3760000}"/>
    <cellStyle name="Normal 23 5 2 2 2 4" xfId="30367" xr:uid="{00000000-0005-0000-0000-0000A4760000}"/>
    <cellStyle name="Normal 23 5 2 2 3" xfId="30368" xr:uid="{00000000-0005-0000-0000-0000A5760000}"/>
    <cellStyle name="Normal 23 5 2 2 3 2" xfId="30369" xr:uid="{00000000-0005-0000-0000-0000A6760000}"/>
    <cellStyle name="Normal 23 5 2 2 3 2 2" xfId="30370" xr:uid="{00000000-0005-0000-0000-0000A7760000}"/>
    <cellStyle name="Normal 23 5 2 2 3 3" xfId="30371" xr:uid="{00000000-0005-0000-0000-0000A8760000}"/>
    <cellStyle name="Normal 23 5 2 2 4" xfId="30372" xr:uid="{00000000-0005-0000-0000-0000A9760000}"/>
    <cellStyle name="Normal 23 5 2 2 4 2" xfId="30373" xr:uid="{00000000-0005-0000-0000-0000AA760000}"/>
    <cellStyle name="Normal 23 5 2 2 5" xfId="30374" xr:uid="{00000000-0005-0000-0000-0000AB760000}"/>
    <cellStyle name="Normal 23 5 2 3" xfId="30375" xr:uid="{00000000-0005-0000-0000-0000AC760000}"/>
    <cellStyle name="Normal 23 5 2 3 2" xfId="30376" xr:uid="{00000000-0005-0000-0000-0000AD760000}"/>
    <cellStyle name="Normal 23 5 2 3 2 2" xfId="30377" xr:uid="{00000000-0005-0000-0000-0000AE760000}"/>
    <cellStyle name="Normal 23 5 2 3 2 2 2" xfId="30378" xr:uid="{00000000-0005-0000-0000-0000AF760000}"/>
    <cellStyle name="Normal 23 5 2 3 2 3" xfId="30379" xr:uid="{00000000-0005-0000-0000-0000B0760000}"/>
    <cellStyle name="Normal 23 5 2 3 3" xfId="30380" xr:uid="{00000000-0005-0000-0000-0000B1760000}"/>
    <cellStyle name="Normal 23 5 2 3 3 2" xfId="30381" xr:uid="{00000000-0005-0000-0000-0000B2760000}"/>
    <cellStyle name="Normal 23 5 2 3 4" xfId="30382" xr:uid="{00000000-0005-0000-0000-0000B3760000}"/>
    <cellStyle name="Normal 23 5 2 4" xfId="30383" xr:uid="{00000000-0005-0000-0000-0000B4760000}"/>
    <cellStyle name="Normal 23 5 2 4 2" xfId="30384" xr:uid="{00000000-0005-0000-0000-0000B5760000}"/>
    <cellStyle name="Normal 23 5 2 4 2 2" xfId="30385" xr:uid="{00000000-0005-0000-0000-0000B6760000}"/>
    <cellStyle name="Normal 23 5 2 4 3" xfId="30386" xr:uid="{00000000-0005-0000-0000-0000B7760000}"/>
    <cellStyle name="Normal 23 5 2 5" xfId="30387" xr:uid="{00000000-0005-0000-0000-0000B8760000}"/>
    <cellStyle name="Normal 23 5 2 5 2" xfId="30388" xr:uid="{00000000-0005-0000-0000-0000B9760000}"/>
    <cellStyle name="Normal 23 5 2 6" xfId="30389" xr:uid="{00000000-0005-0000-0000-0000BA760000}"/>
    <cellStyle name="Normal 23 5 3" xfId="30390" xr:uid="{00000000-0005-0000-0000-0000BB760000}"/>
    <cellStyle name="Normal 23 5 3 2" xfId="30391" xr:uid="{00000000-0005-0000-0000-0000BC760000}"/>
    <cellStyle name="Normal 23 5 3 2 2" xfId="30392" xr:uid="{00000000-0005-0000-0000-0000BD760000}"/>
    <cellStyle name="Normal 23 5 3 2 2 2" xfId="30393" xr:uid="{00000000-0005-0000-0000-0000BE760000}"/>
    <cellStyle name="Normal 23 5 3 2 2 2 2" xfId="30394" xr:uid="{00000000-0005-0000-0000-0000BF760000}"/>
    <cellStyle name="Normal 23 5 3 2 2 3" xfId="30395" xr:uid="{00000000-0005-0000-0000-0000C0760000}"/>
    <cellStyle name="Normal 23 5 3 2 3" xfId="30396" xr:uid="{00000000-0005-0000-0000-0000C1760000}"/>
    <cellStyle name="Normal 23 5 3 2 3 2" xfId="30397" xr:uid="{00000000-0005-0000-0000-0000C2760000}"/>
    <cellStyle name="Normal 23 5 3 2 4" xfId="30398" xr:uid="{00000000-0005-0000-0000-0000C3760000}"/>
    <cellStyle name="Normal 23 5 3 3" xfId="30399" xr:uid="{00000000-0005-0000-0000-0000C4760000}"/>
    <cellStyle name="Normal 23 5 3 3 2" xfId="30400" xr:uid="{00000000-0005-0000-0000-0000C5760000}"/>
    <cellStyle name="Normal 23 5 3 3 2 2" xfId="30401" xr:uid="{00000000-0005-0000-0000-0000C6760000}"/>
    <cellStyle name="Normal 23 5 3 3 3" xfId="30402" xr:uid="{00000000-0005-0000-0000-0000C7760000}"/>
    <cellStyle name="Normal 23 5 3 4" xfId="30403" xr:uid="{00000000-0005-0000-0000-0000C8760000}"/>
    <cellStyle name="Normal 23 5 3 4 2" xfId="30404" xr:uid="{00000000-0005-0000-0000-0000C9760000}"/>
    <cellStyle name="Normal 23 5 3 5" xfId="30405" xr:uid="{00000000-0005-0000-0000-0000CA760000}"/>
    <cellStyle name="Normal 23 5 4" xfId="30406" xr:uid="{00000000-0005-0000-0000-0000CB760000}"/>
    <cellStyle name="Normal 23 5 4 2" xfId="30407" xr:uid="{00000000-0005-0000-0000-0000CC760000}"/>
    <cellStyle name="Normal 23 5 4 2 2" xfId="30408" xr:uid="{00000000-0005-0000-0000-0000CD760000}"/>
    <cellStyle name="Normal 23 5 4 2 2 2" xfId="30409" xr:uid="{00000000-0005-0000-0000-0000CE760000}"/>
    <cellStyle name="Normal 23 5 4 2 3" xfId="30410" xr:uid="{00000000-0005-0000-0000-0000CF760000}"/>
    <cellStyle name="Normal 23 5 4 3" xfId="30411" xr:uid="{00000000-0005-0000-0000-0000D0760000}"/>
    <cellStyle name="Normal 23 5 4 3 2" xfId="30412" xr:uid="{00000000-0005-0000-0000-0000D1760000}"/>
    <cellStyle name="Normal 23 5 4 4" xfId="30413" xr:uid="{00000000-0005-0000-0000-0000D2760000}"/>
    <cellStyle name="Normal 23 5 5" xfId="30414" xr:uid="{00000000-0005-0000-0000-0000D3760000}"/>
    <cellStyle name="Normal 23 5 5 2" xfId="30415" xr:uid="{00000000-0005-0000-0000-0000D4760000}"/>
    <cellStyle name="Normal 23 5 5 2 2" xfId="30416" xr:uid="{00000000-0005-0000-0000-0000D5760000}"/>
    <cellStyle name="Normal 23 5 5 3" xfId="30417" xr:uid="{00000000-0005-0000-0000-0000D6760000}"/>
    <cellStyle name="Normal 23 5 6" xfId="30418" xr:uid="{00000000-0005-0000-0000-0000D7760000}"/>
    <cellStyle name="Normal 23 5 6 2" xfId="30419" xr:uid="{00000000-0005-0000-0000-0000D8760000}"/>
    <cellStyle name="Normal 23 5 7" xfId="30420" xr:uid="{00000000-0005-0000-0000-0000D9760000}"/>
    <cellStyle name="Normal 23 6" xfId="30421" xr:uid="{00000000-0005-0000-0000-0000DA760000}"/>
    <cellStyle name="Normal 23 6 2" xfId="30422" xr:uid="{00000000-0005-0000-0000-0000DB760000}"/>
    <cellStyle name="Normal 23 6 2 2" xfId="30423" xr:uid="{00000000-0005-0000-0000-0000DC760000}"/>
    <cellStyle name="Normal 23 6 2 2 2" xfId="30424" xr:uid="{00000000-0005-0000-0000-0000DD760000}"/>
    <cellStyle name="Normal 23 6 2 2 2 2" xfId="30425" xr:uid="{00000000-0005-0000-0000-0000DE760000}"/>
    <cellStyle name="Normal 23 6 2 2 2 2 2" xfId="30426" xr:uid="{00000000-0005-0000-0000-0000DF760000}"/>
    <cellStyle name="Normal 23 6 2 2 2 3" xfId="30427" xr:uid="{00000000-0005-0000-0000-0000E0760000}"/>
    <cellStyle name="Normal 23 6 2 2 3" xfId="30428" xr:uid="{00000000-0005-0000-0000-0000E1760000}"/>
    <cellStyle name="Normal 23 6 2 2 3 2" xfId="30429" xr:uid="{00000000-0005-0000-0000-0000E2760000}"/>
    <cellStyle name="Normal 23 6 2 2 4" xfId="30430" xr:uid="{00000000-0005-0000-0000-0000E3760000}"/>
    <cellStyle name="Normal 23 6 2 3" xfId="30431" xr:uid="{00000000-0005-0000-0000-0000E4760000}"/>
    <cellStyle name="Normal 23 6 2 3 2" xfId="30432" xr:uid="{00000000-0005-0000-0000-0000E5760000}"/>
    <cellStyle name="Normal 23 6 2 3 2 2" xfId="30433" xr:uid="{00000000-0005-0000-0000-0000E6760000}"/>
    <cellStyle name="Normal 23 6 2 3 3" xfId="30434" xr:uid="{00000000-0005-0000-0000-0000E7760000}"/>
    <cellStyle name="Normal 23 6 2 4" xfId="30435" xr:uid="{00000000-0005-0000-0000-0000E8760000}"/>
    <cellStyle name="Normal 23 6 2 4 2" xfId="30436" xr:uid="{00000000-0005-0000-0000-0000E9760000}"/>
    <cellStyle name="Normal 23 6 2 5" xfId="30437" xr:uid="{00000000-0005-0000-0000-0000EA760000}"/>
    <cellStyle name="Normal 23 6 3" xfId="30438" xr:uid="{00000000-0005-0000-0000-0000EB760000}"/>
    <cellStyle name="Normal 23 6 3 2" xfId="30439" xr:uid="{00000000-0005-0000-0000-0000EC760000}"/>
    <cellStyle name="Normal 23 6 3 2 2" xfId="30440" xr:uid="{00000000-0005-0000-0000-0000ED760000}"/>
    <cellStyle name="Normal 23 6 3 2 2 2" xfId="30441" xr:uid="{00000000-0005-0000-0000-0000EE760000}"/>
    <cellStyle name="Normal 23 6 3 2 3" xfId="30442" xr:uid="{00000000-0005-0000-0000-0000EF760000}"/>
    <cellStyle name="Normal 23 6 3 3" xfId="30443" xr:uid="{00000000-0005-0000-0000-0000F0760000}"/>
    <cellStyle name="Normal 23 6 3 3 2" xfId="30444" xr:uid="{00000000-0005-0000-0000-0000F1760000}"/>
    <cellStyle name="Normal 23 6 3 4" xfId="30445" xr:uid="{00000000-0005-0000-0000-0000F2760000}"/>
    <cellStyle name="Normal 23 6 4" xfId="30446" xr:uid="{00000000-0005-0000-0000-0000F3760000}"/>
    <cellStyle name="Normal 23 6 4 2" xfId="30447" xr:uid="{00000000-0005-0000-0000-0000F4760000}"/>
    <cellStyle name="Normal 23 6 4 2 2" xfId="30448" xr:uid="{00000000-0005-0000-0000-0000F5760000}"/>
    <cellStyle name="Normal 23 6 4 3" xfId="30449" xr:uid="{00000000-0005-0000-0000-0000F6760000}"/>
    <cellStyle name="Normal 23 6 5" xfId="30450" xr:uid="{00000000-0005-0000-0000-0000F7760000}"/>
    <cellStyle name="Normal 23 6 5 2" xfId="30451" xr:uid="{00000000-0005-0000-0000-0000F8760000}"/>
    <cellStyle name="Normal 23 6 6" xfId="30452" xr:uid="{00000000-0005-0000-0000-0000F9760000}"/>
    <cellStyle name="Normal 23 7" xfId="30453" xr:uid="{00000000-0005-0000-0000-0000FA760000}"/>
    <cellStyle name="Normal 23 7 2" xfId="30454" xr:uid="{00000000-0005-0000-0000-0000FB760000}"/>
    <cellStyle name="Normal 23 7 2 2" xfId="30455" xr:uid="{00000000-0005-0000-0000-0000FC760000}"/>
    <cellStyle name="Normal 23 7 2 2 2" xfId="30456" xr:uid="{00000000-0005-0000-0000-0000FD760000}"/>
    <cellStyle name="Normal 23 7 2 2 2 2" xfId="30457" xr:uid="{00000000-0005-0000-0000-0000FE760000}"/>
    <cellStyle name="Normal 23 7 2 2 3" xfId="30458" xr:uid="{00000000-0005-0000-0000-0000FF760000}"/>
    <cellStyle name="Normal 23 7 2 3" xfId="30459" xr:uid="{00000000-0005-0000-0000-000000770000}"/>
    <cellStyle name="Normal 23 7 2 3 2" xfId="30460" xr:uid="{00000000-0005-0000-0000-000001770000}"/>
    <cellStyle name="Normal 23 7 2 4" xfId="30461" xr:uid="{00000000-0005-0000-0000-000002770000}"/>
    <cellStyle name="Normal 23 7 3" xfId="30462" xr:uid="{00000000-0005-0000-0000-000003770000}"/>
    <cellStyle name="Normal 23 7 3 2" xfId="30463" xr:uid="{00000000-0005-0000-0000-000004770000}"/>
    <cellStyle name="Normal 23 7 3 2 2" xfId="30464" xr:uid="{00000000-0005-0000-0000-000005770000}"/>
    <cellStyle name="Normal 23 7 3 3" xfId="30465" xr:uid="{00000000-0005-0000-0000-000006770000}"/>
    <cellStyle name="Normal 23 7 4" xfId="30466" xr:uid="{00000000-0005-0000-0000-000007770000}"/>
    <cellStyle name="Normal 23 7 4 2" xfId="30467" xr:uid="{00000000-0005-0000-0000-000008770000}"/>
    <cellStyle name="Normal 23 7 5" xfId="30468" xr:uid="{00000000-0005-0000-0000-000009770000}"/>
    <cellStyle name="Normal 23 8" xfId="30469" xr:uid="{00000000-0005-0000-0000-00000A770000}"/>
    <cellStyle name="Normal 23 8 2" xfId="30470" xr:uid="{00000000-0005-0000-0000-00000B770000}"/>
    <cellStyle name="Normal 23 8 2 2" xfId="30471" xr:uid="{00000000-0005-0000-0000-00000C770000}"/>
    <cellStyle name="Normal 23 8 2 2 2" xfId="30472" xr:uid="{00000000-0005-0000-0000-00000D770000}"/>
    <cellStyle name="Normal 23 8 2 3" xfId="30473" xr:uid="{00000000-0005-0000-0000-00000E770000}"/>
    <cellStyle name="Normal 23 8 3" xfId="30474" xr:uid="{00000000-0005-0000-0000-00000F770000}"/>
    <cellStyle name="Normal 23 8 3 2" xfId="30475" xr:uid="{00000000-0005-0000-0000-000010770000}"/>
    <cellStyle name="Normal 23 8 4" xfId="30476" xr:uid="{00000000-0005-0000-0000-000011770000}"/>
    <cellStyle name="Normal 23 9" xfId="30477" xr:uid="{00000000-0005-0000-0000-000012770000}"/>
    <cellStyle name="Normal 23 9 2" xfId="30478" xr:uid="{00000000-0005-0000-0000-000013770000}"/>
    <cellStyle name="Normal 23 9 2 2" xfId="30479" xr:uid="{00000000-0005-0000-0000-000014770000}"/>
    <cellStyle name="Normal 23 9 3" xfId="30480" xr:uid="{00000000-0005-0000-0000-000015770000}"/>
    <cellStyle name="Normal 24" xfId="30481" xr:uid="{00000000-0005-0000-0000-000016770000}"/>
    <cellStyle name="Normal 24 2" xfId="30482" xr:uid="{00000000-0005-0000-0000-000017770000}"/>
    <cellStyle name="Normal 24 3" xfId="30483" xr:uid="{00000000-0005-0000-0000-000018770000}"/>
    <cellStyle name="Normal 24 4" xfId="30484" xr:uid="{00000000-0005-0000-0000-000019770000}"/>
    <cellStyle name="Normal 25" xfId="30485" xr:uid="{00000000-0005-0000-0000-00001A770000}"/>
    <cellStyle name="Normal 25 10" xfId="30486" xr:uid="{00000000-0005-0000-0000-00001B770000}"/>
    <cellStyle name="Normal 25 11" xfId="30487" xr:uid="{00000000-0005-0000-0000-00001C770000}"/>
    <cellStyle name="Normal 25 12" xfId="30488" xr:uid="{00000000-0005-0000-0000-00001D770000}"/>
    <cellStyle name="Normal 25 13" xfId="30489" xr:uid="{00000000-0005-0000-0000-00001E770000}"/>
    <cellStyle name="Normal 25 2" xfId="30490" xr:uid="{00000000-0005-0000-0000-00001F770000}"/>
    <cellStyle name="Normal 25 2 2" xfId="30491" xr:uid="{00000000-0005-0000-0000-000020770000}"/>
    <cellStyle name="Normal 25 2 2 2" xfId="30492" xr:uid="{00000000-0005-0000-0000-000021770000}"/>
    <cellStyle name="Normal 25 2 2 2 2" xfId="30493" xr:uid="{00000000-0005-0000-0000-000022770000}"/>
    <cellStyle name="Normal 25 2 2 2 2 2" xfId="30494" xr:uid="{00000000-0005-0000-0000-000023770000}"/>
    <cellStyle name="Normal 25 2 2 2 2 2 2" xfId="30495" xr:uid="{00000000-0005-0000-0000-000024770000}"/>
    <cellStyle name="Normal 25 2 2 2 2 2 2 2" xfId="30496" xr:uid="{00000000-0005-0000-0000-000025770000}"/>
    <cellStyle name="Normal 25 2 2 2 2 2 2 2 2" xfId="30497" xr:uid="{00000000-0005-0000-0000-000026770000}"/>
    <cellStyle name="Normal 25 2 2 2 2 2 2 2 2 2" xfId="30498" xr:uid="{00000000-0005-0000-0000-000027770000}"/>
    <cellStyle name="Normal 25 2 2 2 2 2 2 2 3" xfId="30499" xr:uid="{00000000-0005-0000-0000-000028770000}"/>
    <cellStyle name="Normal 25 2 2 2 2 2 2 3" xfId="30500" xr:uid="{00000000-0005-0000-0000-000029770000}"/>
    <cellStyle name="Normal 25 2 2 2 2 2 2 3 2" xfId="30501" xr:uid="{00000000-0005-0000-0000-00002A770000}"/>
    <cellStyle name="Normal 25 2 2 2 2 2 2 4" xfId="30502" xr:uid="{00000000-0005-0000-0000-00002B770000}"/>
    <cellStyle name="Normal 25 2 2 2 2 2 3" xfId="30503" xr:uid="{00000000-0005-0000-0000-00002C770000}"/>
    <cellStyle name="Normal 25 2 2 2 2 2 3 2" xfId="30504" xr:uid="{00000000-0005-0000-0000-00002D770000}"/>
    <cellStyle name="Normal 25 2 2 2 2 2 3 2 2" xfId="30505" xr:uid="{00000000-0005-0000-0000-00002E770000}"/>
    <cellStyle name="Normal 25 2 2 2 2 2 3 3" xfId="30506" xr:uid="{00000000-0005-0000-0000-00002F770000}"/>
    <cellStyle name="Normal 25 2 2 2 2 2 4" xfId="30507" xr:uid="{00000000-0005-0000-0000-000030770000}"/>
    <cellStyle name="Normal 25 2 2 2 2 2 4 2" xfId="30508" xr:uid="{00000000-0005-0000-0000-000031770000}"/>
    <cellStyle name="Normal 25 2 2 2 2 2 5" xfId="30509" xr:uid="{00000000-0005-0000-0000-000032770000}"/>
    <cellStyle name="Normal 25 2 2 2 2 3" xfId="30510" xr:uid="{00000000-0005-0000-0000-000033770000}"/>
    <cellStyle name="Normal 25 2 2 2 2 3 2" xfId="30511" xr:uid="{00000000-0005-0000-0000-000034770000}"/>
    <cellStyle name="Normal 25 2 2 2 2 3 2 2" xfId="30512" xr:uid="{00000000-0005-0000-0000-000035770000}"/>
    <cellStyle name="Normal 25 2 2 2 2 3 2 2 2" xfId="30513" xr:uid="{00000000-0005-0000-0000-000036770000}"/>
    <cellStyle name="Normal 25 2 2 2 2 3 2 3" xfId="30514" xr:uid="{00000000-0005-0000-0000-000037770000}"/>
    <cellStyle name="Normal 25 2 2 2 2 3 3" xfId="30515" xr:uid="{00000000-0005-0000-0000-000038770000}"/>
    <cellStyle name="Normal 25 2 2 2 2 3 3 2" xfId="30516" xr:uid="{00000000-0005-0000-0000-000039770000}"/>
    <cellStyle name="Normal 25 2 2 2 2 3 4" xfId="30517" xr:uid="{00000000-0005-0000-0000-00003A770000}"/>
    <cellStyle name="Normal 25 2 2 2 2 4" xfId="30518" xr:uid="{00000000-0005-0000-0000-00003B770000}"/>
    <cellStyle name="Normal 25 2 2 2 2 4 2" xfId="30519" xr:uid="{00000000-0005-0000-0000-00003C770000}"/>
    <cellStyle name="Normal 25 2 2 2 2 4 2 2" xfId="30520" xr:uid="{00000000-0005-0000-0000-00003D770000}"/>
    <cellStyle name="Normal 25 2 2 2 2 4 3" xfId="30521" xr:uid="{00000000-0005-0000-0000-00003E770000}"/>
    <cellStyle name="Normal 25 2 2 2 2 5" xfId="30522" xr:uid="{00000000-0005-0000-0000-00003F770000}"/>
    <cellStyle name="Normal 25 2 2 2 2 5 2" xfId="30523" xr:uid="{00000000-0005-0000-0000-000040770000}"/>
    <cellStyle name="Normal 25 2 2 2 2 6" xfId="30524" xr:uid="{00000000-0005-0000-0000-000041770000}"/>
    <cellStyle name="Normal 25 2 2 2 3" xfId="30525" xr:uid="{00000000-0005-0000-0000-000042770000}"/>
    <cellStyle name="Normal 25 2 2 2 3 2" xfId="30526" xr:uid="{00000000-0005-0000-0000-000043770000}"/>
    <cellStyle name="Normal 25 2 2 2 3 2 2" xfId="30527" xr:uid="{00000000-0005-0000-0000-000044770000}"/>
    <cellStyle name="Normal 25 2 2 2 3 2 2 2" xfId="30528" xr:uid="{00000000-0005-0000-0000-000045770000}"/>
    <cellStyle name="Normal 25 2 2 2 3 2 2 2 2" xfId="30529" xr:uid="{00000000-0005-0000-0000-000046770000}"/>
    <cellStyle name="Normal 25 2 2 2 3 2 2 3" xfId="30530" xr:uid="{00000000-0005-0000-0000-000047770000}"/>
    <cellStyle name="Normal 25 2 2 2 3 2 3" xfId="30531" xr:uid="{00000000-0005-0000-0000-000048770000}"/>
    <cellStyle name="Normal 25 2 2 2 3 2 3 2" xfId="30532" xr:uid="{00000000-0005-0000-0000-000049770000}"/>
    <cellStyle name="Normal 25 2 2 2 3 2 4" xfId="30533" xr:uid="{00000000-0005-0000-0000-00004A770000}"/>
    <cellStyle name="Normal 25 2 2 2 3 3" xfId="30534" xr:uid="{00000000-0005-0000-0000-00004B770000}"/>
    <cellStyle name="Normal 25 2 2 2 3 3 2" xfId="30535" xr:uid="{00000000-0005-0000-0000-00004C770000}"/>
    <cellStyle name="Normal 25 2 2 2 3 3 2 2" xfId="30536" xr:uid="{00000000-0005-0000-0000-00004D770000}"/>
    <cellStyle name="Normal 25 2 2 2 3 3 3" xfId="30537" xr:uid="{00000000-0005-0000-0000-00004E770000}"/>
    <cellStyle name="Normal 25 2 2 2 3 4" xfId="30538" xr:uid="{00000000-0005-0000-0000-00004F770000}"/>
    <cellStyle name="Normal 25 2 2 2 3 4 2" xfId="30539" xr:uid="{00000000-0005-0000-0000-000050770000}"/>
    <cellStyle name="Normal 25 2 2 2 3 5" xfId="30540" xr:uid="{00000000-0005-0000-0000-000051770000}"/>
    <cellStyle name="Normal 25 2 2 2 4" xfId="30541" xr:uid="{00000000-0005-0000-0000-000052770000}"/>
    <cellStyle name="Normal 25 2 2 2 4 2" xfId="30542" xr:uid="{00000000-0005-0000-0000-000053770000}"/>
    <cellStyle name="Normal 25 2 2 2 4 2 2" xfId="30543" xr:uid="{00000000-0005-0000-0000-000054770000}"/>
    <cellStyle name="Normal 25 2 2 2 4 2 2 2" xfId="30544" xr:uid="{00000000-0005-0000-0000-000055770000}"/>
    <cellStyle name="Normal 25 2 2 2 4 2 3" xfId="30545" xr:uid="{00000000-0005-0000-0000-000056770000}"/>
    <cellStyle name="Normal 25 2 2 2 4 3" xfId="30546" xr:uid="{00000000-0005-0000-0000-000057770000}"/>
    <cellStyle name="Normal 25 2 2 2 4 3 2" xfId="30547" xr:uid="{00000000-0005-0000-0000-000058770000}"/>
    <cellStyle name="Normal 25 2 2 2 4 4" xfId="30548" xr:uid="{00000000-0005-0000-0000-000059770000}"/>
    <cellStyle name="Normal 25 2 2 2 5" xfId="30549" xr:uid="{00000000-0005-0000-0000-00005A770000}"/>
    <cellStyle name="Normal 25 2 2 2 5 2" xfId="30550" xr:uid="{00000000-0005-0000-0000-00005B770000}"/>
    <cellStyle name="Normal 25 2 2 2 5 2 2" xfId="30551" xr:uid="{00000000-0005-0000-0000-00005C770000}"/>
    <cellStyle name="Normal 25 2 2 2 5 3" xfId="30552" xr:uid="{00000000-0005-0000-0000-00005D770000}"/>
    <cellStyle name="Normal 25 2 2 2 6" xfId="30553" xr:uid="{00000000-0005-0000-0000-00005E770000}"/>
    <cellStyle name="Normal 25 2 2 2 6 2" xfId="30554" xr:uid="{00000000-0005-0000-0000-00005F770000}"/>
    <cellStyle name="Normal 25 2 2 2 7" xfId="30555" xr:uid="{00000000-0005-0000-0000-000060770000}"/>
    <cellStyle name="Normal 25 2 2 3" xfId="30556" xr:uid="{00000000-0005-0000-0000-000061770000}"/>
    <cellStyle name="Normal 25 2 2 3 2" xfId="30557" xr:uid="{00000000-0005-0000-0000-000062770000}"/>
    <cellStyle name="Normal 25 2 2 3 2 2" xfId="30558" xr:uid="{00000000-0005-0000-0000-000063770000}"/>
    <cellStyle name="Normal 25 2 2 3 2 2 2" xfId="30559" xr:uid="{00000000-0005-0000-0000-000064770000}"/>
    <cellStyle name="Normal 25 2 2 3 2 2 2 2" xfId="30560" xr:uid="{00000000-0005-0000-0000-000065770000}"/>
    <cellStyle name="Normal 25 2 2 3 2 2 2 2 2" xfId="30561" xr:uid="{00000000-0005-0000-0000-000066770000}"/>
    <cellStyle name="Normal 25 2 2 3 2 2 2 3" xfId="30562" xr:uid="{00000000-0005-0000-0000-000067770000}"/>
    <cellStyle name="Normal 25 2 2 3 2 2 3" xfId="30563" xr:uid="{00000000-0005-0000-0000-000068770000}"/>
    <cellStyle name="Normal 25 2 2 3 2 2 3 2" xfId="30564" xr:uid="{00000000-0005-0000-0000-000069770000}"/>
    <cellStyle name="Normal 25 2 2 3 2 2 4" xfId="30565" xr:uid="{00000000-0005-0000-0000-00006A770000}"/>
    <cellStyle name="Normal 25 2 2 3 2 3" xfId="30566" xr:uid="{00000000-0005-0000-0000-00006B770000}"/>
    <cellStyle name="Normal 25 2 2 3 2 3 2" xfId="30567" xr:uid="{00000000-0005-0000-0000-00006C770000}"/>
    <cellStyle name="Normal 25 2 2 3 2 3 2 2" xfId="30568" xr:uid="{00000000-0005-0000-0000-00006D770000}"/>
    <cellStyle name="Normal 25 2 2 3 2 3 3" xfId="30569" xr:uid="{00000000-0005-0000-0000-00006E770000}"/>
    <cellStyle name="Normal 25 2 2 3 2 4" xfId="30570" xr:uid="{00000000-0005-0000-0000-00006F770000}"/>
    <cellStyle name="Normal 25 2 2 3 2 4 2" xfId="30571" xr:uid="{00000000-0005-0000-0000-000070770000}"/>
    <cellStyle name="Normal 25 2 2 3 2 5" xfId="30572" xr:uid="{00000000-0005-0000-0000-000071770000}"/>
    <cellStyle name="Normal 25 2 2 3 3" xfId="30573" xr:uid="{00000000-0005-0000-0000-000072770000}"/>
    <cellStyle name="Normal 25 2 2 3 3 2" xfId="30574" xr:uid="{00000000-0005-0000-0000-000073770000}"/>
    <cellStyle name="Normal 25 2 2 3 3 2 2" xfId="30575" xr:uid="{00000000-0005-0000-0000-000074770000}"/>
    <cellStyle name="Normal 25 2 2 3 3 2 2 2" xfId="30576" xr:uid="{00000000-0005-0000-0000-000075770000}"/>
    <cellStyle name="Normal 25 2 2 3 3 2 3" xfId="30577" xr:uid="{00000000-0005-0000-0000-000076770000}"/>
    <cellStyle name="Normal 25 2 2 3 3 3" xfId="30578" xr:uid="{00000000-0005-0000-0000-000077770000}"/>
    <cellStyle name="Normal 25 2 2 3 3 3 2" xfId="30579" xr:uid="{00000000-0005-0000-0000-000078770000}"/>
    <cellStyle name="Normal 25 2 2 3 3 4" xfId="30580" xr:uid="{00000000-0005-0000-0000-000079770000}"/>
    <cellStyle name="Normal 25 2 2 3 4" xfId="30581" xr:uid="{00000000-0005-0000-0000-00007A770000}"/>
    <cellStyle name="Normal 25 2 2 3 4 2" xfId="30582" xr:uid="{00000000-0005-0000-0000-00007B770000}"/>
    <cellStyle name="Normal 25 2 2 3 4 2 2" xfId="30583" xr:uid="{00000000-0005-0000-0000-00007C770000}"/>
    <cellStyle name="Normal 25 2 2 3 4 3" xfId="30584" xr:uid="{00000000-0005-0000-0000-00007D770000}"/>
    <cellStyle name="Normal 25 2 2 3 5" xfId="30585" xr:uid="{00000000-0005-0000-0000-00007E770000}"/>
    <cellStyle name="Normal 25 2 2 3 5 2" xfId="30586" xr:uid="{00000000-0005-0000-0000-00007F770000}"/>
    <cellStyle name="Normal 25 2 2 3 6" xfId="30587" xr:uid="{00000000-0005-0000-0000-000080770000}"/>
    <cellStyle name="Normal 25 2 2 4" xfId="30588" xr:uid="{00000000-0005-0000-0000-000081770000}"/>
    <cellStyle name="Normal 25 2 2 4 2" xfId="30589" xr:uid="{00000000-0005-0000-0000-000082770000}"/>
    <cellStyle name="Normal 25 2 2 4 2 2" xfId="30590" xr:uid="{00000000-0005-0000-0000-000083770000}"/>
    <cellStyle name="Normal 25 2 2 4 2 2 2" xfId="30591" xr:uid="{00000000-0005-0000-0000-000084770000}"/>
    <cellStyle name="Normal 25 2 2 4 2 2 2 2" xfId="30592" xr:uid="{00000000-0005-0000-0000-000085770000}"/>
    <cellStyle name="Normal 25 2 2 4 2 2 3" xfId="30593" xr:uid="{00000000-0005-0000-0000-000086770000}"/>
    <cellStyle name="Normal 25 2 2 4 2 3" xfId="30594" xr:uid="{00000000-0005-0000-0000-000087770000}"/>
    <cellStyle name="Normal 25 2 2 4 2 3 2" xfId="30595" xr:uid="{00000000-0005-0000-0000-000088770000}"/>
    <cellStyle name="Normal 25 2 2 4 2 4" xfId="30596" xr:uid="{00000000-0005-0000-0000-000089770000}"/>
    <cellStyle name="Normal 25 2 2 4 3" xfId="30597" xr:uid="{00000000-0005-0000-0000-00008A770000}"/>
    <cellStyle name="Normal 25 2 2 4 3 2" xfId="30598" xr:uid="{00000000-0005-0000-0000-00008B770000}"/>
    <cellStyle name="Normal 25 2 2 4 3 2 2" xfId="30599" xr:uid="{00000000-0005-0000-0000-00008C770000}"/>
    <cellStyle name="Normal 25 2 2 4 3 3" xfId="30600" xr:uid="{00000000-0005-0000-0000-00008D770000}"/>
    <cellStyle name="Normal 25 2 2 4 4" xfId="30601" xr:uid="{00000000-0005-0000-0000-00008E770000}"/>
    <cellStyle name="Normal 25 2 2 4 4 2" xfId="30602" xr:uid="{00000000-0005-0000-0000-00008F770000}"/>
    <cellStyle name="Normal 25 2 2 4 5" xfId="30603" xr:uid="{00000000-0005-0000-0000-000090770000}"/>
    <cellStyle name="Normal 25 2 2 5" xfId="30604" xr:uid="{00000000-0005-0000-0000-000091770000}"/>
    <cellStyle name="Normal 25 2 2 5 2" xfId="30605" xr:uid="{00000000-0005-0000-0000-000092770000}"/>
    <cellStyle name="Normal 25 2 2 5 2 2" xfId="30606" xr:uid="{00000000-0005-0000-0000-000093770000}"/>
    <cellStyle name="Normal 25 2 2 5 2 2 2" xfId="30607" xr:uid="{00000000-0005-0000-0000-000094770000}"/>
    <cellStyle name="Normal 25 2 2 5 2 3" xfId="30608" xr:uid="{00000000-0005-0000-0000-000095770000}"/>
    <cellStyle name="Normal 25 2 2 5 3" xfId="30609" xr:uid="{00000000-0005-0000-0000-000096770000}"/>
    <cellStyle name="Normal 25 2 2 5 3 2" xfId="30610" xr:uid="{00000000-0005-0000-0000-000097770000}"/>
    <cellStyle name="Normal 25 2 2 5 4" xfId="30611" xr:uid="{00000000-0005-0000-0000-000098770000}"/>
    <cellStyle name="Normal 25 2 2 6" xfId="30612" xr:uid="{00000000-0005-0000-0000-000099770000}"/>
    <cellStyle name="Normal 25 2 2 6 2" xfId="30613" xr:uid="{00000000-0005-0000-0000-00009A770000}"/>
    <cellStyle name="Normal 25 2 2 6 2 2" xfId="30614" xr:uid="{00000000-0005-0000-0000-00009B770000}"/>
    <cellStyle name="Normal 25 2 2 6 3" xfId="30615" xr:uid="{00000000-0005-0000-0000-00009C770000}"/>
    <cellStyle name="Normal 25 2 2 7" xfId="30616" xr:uid="{00000000-0005-0000-0000-00009D770000}"/>
    <cellStyle name="Normal 25 2 2 7 2" xfId="30617" xr:uid="{00000000-0005-0000-0000-00009E770000}"/>
    <cellStyle name="Normal 25 2 2 8" xfId="30618" xr:uid="{00000000-0005-0000-0000-00009F770000}"/>
    <cellStyle name="Normal 25 2 3" xfId="30619" xr:uid="{00000000-0005-0000-0000-0000A0770000}"/>
    <cellStyle name="Normal 25 2 3 2" xfId="30620" xr:uid="{00000000-0005-0000-0000-0000A1770000}"/>
    <cellStyle name="Normal 25 2 3 2 2" xfId="30621" xr:uid="{00000000-0005-0000-0000-0000A2770000}"/>
    <cellStyle name="Normal 25 2 3 2 2 2" xfId="30622" xr:uid="{00000000-0005-0000-0000-0000A3770000}"/>
    <cellStyle name="Normal 25 2 3 2 2 2 2" xfId="30623" xr:uid="{00000000-0005-0000-0000-0000A4770000}"/>
    <cellStyle name="Normal 25 2 3 2 2 2 2 2" xfId="30624" xr:uid="{00000000-0005-0000-0000-0000A5770000}"/>
    <cellStyle name="Normal 25 2 3 2 2 2 2 2 2" xfId="30625" xr:uid="{00000000-0005-0000-0000-0000A6770000}"/>
    <cellStyle name="Normal 25 2 3 2 2 2 2 3" xfId="30626" xr:uid="{00000000-0005-0000-0000-0000A7770000}"/>
    <cellStyle name="Normal 25 2 3 2 2 2 3" xfId="30627" xr:uid="{00000000-0005-0000-0000-0000A8770000}"/>
    <cellStyle name="Normal 25 2 3 2 2 2 3 2" xfId="30628" xr:uid="{00000000-0005-0000-0000-0000A9770000}"/>
    <cellStyle name="Normal 25 2 3 2 2 2 4" xfId="30629" xr:uid="{00000000-0005-0000-0000-0000AA770000}"/>
    <cellStyle name="Normal 25 2 3 2 2 3" xfId="30630" xr:uid="{00000000-0005-0000-0000-0000AB770000}"/>
    <cellStyle name="Normal 25 2 3 2 2 3 2" xfId="30631" xr:uid="{00000000-0005-0000-0000-0000AC770000}"/>
    <cellStyle name="Normal 25 2 3 2 2 3 2 2" xfId="30632" xr:uid="{00000000-0005-0000-0000-0000AD770000}"/>
    <cellStyle name="Normal 25 2 3 2 2 3 3" xfId="30633" xr:uid="{00000000-0005-0000-0000-0000AE770000}"/>
    <cellStyle name="Normal 25 2 3 2 2 4" xfId="30634" xr:uid="{00000000-0005-0000-0000-0000AF770000}"/>
    <cellStyle name="Normal 25 2 3 2 2 4 2" xfId="30635" xr:uid="{00000000-0005-0000-0000-0000B0770000}"/>
    <cellStyle name="Normal 25 2 3 2 2 5" xfId="30636" xr:uid="{00000000-0005-0000-0000-0000B1770000}"/>
    <cellStyle name="Normal 25 2 3 2 3" xfId="30637" xr:uid="{00000000-0005-0000-0000-0000B2770000}"/>
    <cellStyle name="Normal 25 2 3 2 3 2" xfId="30638" xr:uid="{00000000-0005-0000-0000-0000B3770000}"/>
    <cellStyle name="Normal 25 2 3 2 3 2 2" xfId="30639" xr:uid="{00000000-0005-0000-0000-0000B4770000}"/>
    <cellStyle name="Normal 25 2 3 2 3 2 2 2" xfId="30640" xr:uid="{00000000-0005-0000-0000-0000B5770000}"/>
    <cellStyle name="Normal 25 2 3 2 3 2 3" xfId="30641" xr:uid="{00000000-0005-0000-0000-0000B6770000}"/>
    <cellStyle name="Normal 25 2 3 2 3 3" xfId="30642" xr:uid="{00000000-0005-0000-0000-0000B7770000}"/>
    <cellStyle name="Normal 25 2 3 2 3 3 2" xfId="30643" xr:uid="{00000000-0005-0000-0000-0000B8770000}"/>
    <cellStyle name="Normal 25 2 3 2 3 4" xfId="30644" xr:uid="{00000000-0005-0000-0000-0000B9770000}"/>
    <cellStyle name="Normal 25 2 3 2 4" xfId="30645" xr:uid="{00000000-0005-0000-0000-0000BA770000}"/>
    <cellStyle name="Normal 25 2 3 2 4 2" xfId="30646" xr:uid="{00000000-0005-0000-0000-0000BB770000}"/>
    <cellStyle name="Normal 25 2 3 2 4 2 2" xfId="30647" xr:uid="{00000000-0005-0000-0000-0000BC770000}"/>
    <cellStyle name="Normal 25 2 3 2 4 3" xfId="30648" xr:uid="{00000000-0005-0000-0000-0000BD770000}"/>
    <cellStyle name="Normal 25 2 3 2 5" xfId="30649" xr:uid="{00000000-0005-0000-0000-0000BE770000}"/>
    <cellStyle name="Normal 25 2 3 2 5 2" xfId="30650" xr:uid="{00000000-0005-0000-0000-0000BF770000}"/>
    <cellStyle name="Normal 25 2 3 2 6" xfId="30651" xr:uid="{00000000-0005-0000-0000-0000C0770000}"/>
    <cellStyle name="Normal 25 2 3 3" xfId="30652" xr:uid="{00000000-0005-0000-0000-0000C1770000}"/>
    <cellStyle name="Normal 25 2 3 3 2" xfId="30653" xr:uid="{00000000-0005-0000-0000-0000C2770000}"/>
    <cellStyle name="Normal 25 2 3 3 2 2" xfId="30654" xr:uid="{00000000-0005-0000-0000-0000C3770000}"/>
    <cellStyle name="Normal 25 2 3 3 2 2 2" xfId="30655" xr:uid="{00000000-0005-0000-0000-0000C4770000}"/>
    <cellStyle name="Normal 25 2 3 3 2 2 2 2" xfId="30656" xr:uid="{00000000-0005-0000-0000-0000C5770000}"/>
    <cellStyle name="Normal 25 2 3 3 2 2 3" xfId="30657" xr:uid="{00000000-0005-0000-0000-0000C6770000}"/>
    <cellStyle name="Normal 25 2 3 3 2 3" xfId="30658" xr:uid="{00000000-0005-0000-0000-0000C7770000}"/>
    <cellStyle name="Normal 25 2 3 3 2 3 2" xfId="30659" xr:uid="{00000000-0005-0000-0000-0000C8770000}"/>
    <cellStyle name="Normal 25 2 3 3 2 4" xfId="30660" xr:uid="{00000000-0005-0000-0000-0000C9770000}"/>
    <cellStyle name="Normal 25 2 3 3 3" xfId="30661" xr:uid="{00000000-0005-0000-0000-0000CA770000}"/>
    <cellStyle name="Normal 25 2 3 3 3 2" xfId="30662" xr:uid="{00000000-0005-0000-0000-0000CB770000}"/>
    <cellStyle name="Normal 25 2 3 3 3 2 2" xfId="30663" xr:uid="{00000000-0005-0000-0000-0000CC770000}"/>
    <cellStyle name="Normal 25 2 3 3 3 3" xfId="30664" xr:uid="{00000000-0005-0000-0000-0000CD770000}"/>
    <cellStyle name="Normal 25 2 3 3 4" xfId="30665" xr:uid="{00000000-0005-0000-0000-0000CE770000}"/>
    <cellStyle name="Normal 25 2 3 3 4 2" xfId="30666" xr:uid="{00000000-0005-0000-0000-0000CF770000}"/>
    <cellStyle name="Normal 25 2 3 3 5" xfId="30667" xr:uid="{00000000-0005-0000-0000-0000D0770000}"/>
    <cellStyle name="Normal 25 2 3 4" xfId="30668" xr:uid="{00000000-0005-0000-0000-0000D1770000}"/>
    <cellStyle name="Normal 25 2 3 4 2" xfId="30669" xr:uid="{00000000-0005-0000-0000-0000D2770000}"/>
    <cellStyle name="Normal 25 2 3 4 2 2" xfId="30670" xr:uid="{00000000-0005-0000-0000-0000D3770000}"/>
    <cellStyle name="Normal 25 2 3 4 2 2 2" xfId="30671" xr:uid="{00000000-0005-0000-0000-0000D4770000}"/>
    <cellStyle name="Normal 25 2 3 4 2 3" xfId="30672" xr:uid="{00000000-0005-0000-0000-0000D5770000}"/>
    <cellStyle name="Normal 25 2 3 4 3" xfId="30673" xr:uid="{00000000-0005-0000-0000-0000D6770000}"/>
    <cellStyle name="Normal 25 2 3 4 3 2" xfId="30674" xr:uid="{00000000-0005-0000-0000-0000D7770000}"/>
    <cellStyle name="Normal 25 2 3 4 4" xfId="30675" xr:uid="{00000000-0005-0000-0000-0000D8770000}"/>
    <cellStyle name="Normal 25 2 3 5" xfId="30676" xr:uid="{00000000-0005-0000-0000-0000D9770000}"/>
    <cellStyle name="Normal 25 2 3 5 2" xfId="30677" xr:uid="{00000000-0005-0000-0000-0000DA770000}"/>
    <cellStyle name="Normal 25 2 3 5 2 2" xfId="30678" xr:uid="{00000000-0005-0000-0000-0000DB770000}"/>
    <cellStyle name="Normal 25 2 3 5 3" xfId="30679" xr:uid="{00000000-0005-0000-0000-0000DC770000}"/>
    <cellStyle name="Normal 25 2 3 6" xfId="30680" xr:uid="{00000000-0005-0000-0000-0000DD770000}"/>
    <cellStyle name="Normal 25 2 3 6 2" xfId="30681" xr:uid="{00000000-0005-0000-0000-0000DE770000}"/>
    <cellStyle name="Normal 25 2 3 7" xfId="30682" xr:uid="{00000000-0005-0000-0000-0000DF770000}"/>
    <cellStyle name="Normal 25 2 4" xfId="30683" xr:uid="{00000000-0005-0000-0000-0000E0770000}"/>
    <cellStyle name="Normal 25 2 4 2" xfId="30684" xr:uid="{00000000-0005-0000-0000-0000E1770000}"/>
    <cellStyle name="Normal 25 2 4 2 2" xfId="30685" xr:uid="{00000000-0005-0000-0000-0000E2770000}"/>
    <cellStyle name="Normal 25 2 4 2 2 2" xfId="30686" xr:uid="{00000000-0005-0000-0000-0000E3770000}"/>
    <cellStyle name="Normal 25 2 4 2 2 2 2" xfId="30687" xr:uid="{00000000-0005-0000-0000-0000E4770000}"/>
    <cellStyle name="Normal 25 2 4 2 2 2 2 2" xfId="30688" xr:uid="{00000000-0005-0000-0000-0000E5770000}"/>
    <cellStyle name="Normal 25 2 4 2 2 2 3" xfId="30689" xr:uid="{00000000-0005-0000-0000-0000E6770000}"/>
    <cellStyle name="Normal 25 2 4 2 2 3" xfId="30690" xr:uid="{00000000-0005-0000-0000-0000E7770000}"/>
    <cellStyle name="Normal 25 2 4 2 2 3 2" xfId="30691" xr:uid="{00000000-0005-0000-0000-0000E8770000}"/>
    <cellStyle name="Normal 25 2 4 2 2 4" xfId="30692" xr:uid="{00000000-0005-0000-0000-0000E9770000}"/>
    <cellStyle name="Normal 25 2 4 2 3" xfId="30693" xr:uid="{00000000-0005-0000-0000-0000EA770000}"/>
    <cellStyle name="Normal 25 2 4 2 3 2" xfId="30694" xr:uid="{00000000-0005-0000-0000-0000EB770000}"/>
    <cellStyle name="Normal 25 2 4 2 3 2 2" xfId="30695" xr:uid="{00000000-0005-0000-0000-0000EC770000}"/>
    <cellStyle name="Normal 25 2 4 2 3 3" xfId="30696" xr:uid="{00000000-0005-0000-0000-0000ED770000}"/>
    <cellStyle name="Normal 25 2 4 2 4" xfId="30697" xr:uid="{00000000-0005-0000-0000-0000EE770000}"/>
    <cellStyle name="Normal 25 2 4 2 4 2" xfId="30698" xr:uid="{00000000-0005-0000-0000-0000EF770000}"/>
    <cellStyle name="Normal 25 2 4 2 5" xfId="30699" xr:uid="{00000000-0005-0000-0000-0000F0770000}"/>
    <cellStyle name="Normal 25 2 4 3" xfId="30700" xr:uid="{00000000-0005-0000-0000-0000F1770000}"/>
    <cellStyle name="Normal 25 2 4 3 2" xfId="30701" xr:uid="{00000000-0005-0000-0000-0000F2770000}"/>
    <cellStyle name="Normal 25 2 4 3 2 2" xfId="30702" xr:uid="{00000000-0005-0000-0000-0000F3770000}"/>
    <cellStyle name="Normal 25 2 4 3 2 2 2" xfId="30703" xr:uid="{00000000-0005-0000-0000-0000F4770000}"/>
    <cellStyle name="Normal 25 2 4 3 2 3" xfId="30704" xr:uid="{00000000-0005-0000-0000-0000F5770000}"/>
    <cellStyle name="Normal 25 2 4 3 3" xfId="30705" xr:uid="{00000000-0005-0000-0000-0000F6770000}"/>
    <cellStyle name="Normal 25 2 4 3 3 2" xfId="30706" xr:uid="{00000000-0005-0000-0000-0000F7770000}"/>
    <cellStyle name="Normal 25 2 4 3 4" xfId="30707" xr:uid="{00000000-0005-0000-0000-0000F8770000}"/>
    <cellStyle name="Normal 25 2 4 4" xfId="30708" xr:uid="{00000000-0005-0000-0000-0000F9770000}"/>
    <cellStyle name="Normal 25 2 4 4 2" xfId="30709" xr:uid="{00000000-0005-0000-0000-0000FA770000}"/>
    <cellStyle name="Normal 25 2 4 4 2 2" xfId="30710" xr:uid="{00000000-0005-0000-0000-0000FB770000}"/>
    <cellStyle name="Normal 25 2 4 4 3" xfId="30711" xr:uid="{00000000-0005-0000-0000-0000FC770000}"/>
    <cellStyle name="Normal 25 2 4 5" xfId="30712" xr:uid="{00000000-0005-0000-0000-0000FD770000}"/>
    <cellStyle name="Normal 25 2 4 5 2" xfId="30713" xr:uid="{00000000-0005-0000-0000-0000FE770000}"/>
    <cellStyle name="Normal 25 2 4 6" xfId="30714" xr:uid="{00000000-0005-0000-0000-0000FF770000}"/>
    <cellStyle name="Normal 25 2 5" xfId="30715" xr:uid="{00000000-0005-0000-0000-000000780000}"/>
    <cellStyle name="Normal 25 2 5 2" xfId="30716" xr:uid="{00000000-0005-0000-0000-000001780000}"/>
    <cellStyle name="Normal 25 2 5 2 2" xfId="30717" xr:uid="{00000000-0005-0000-0000-000002780000}"/>
    <cellStyle name="Normal 25 2 5 2 2 2" xfId="30718" xr:uid="{00000000-0005-0000-0000-000003780000}"/>
    <cellStyle name="Normal 25 2 5 2 2 2 2" xfId="30719" xr:uid="{00000000-0005-0000-0000-000004780000}"/>
    <cellStyle name="Normal 25 2 5 2 2 3" xfId="30720" xr:uid="{00000000-0005-0000-0000-000005780000}"/>
    <cellStyle name="Normal 25 2 5 2 3" xfId="30721" xr:uid="{00000000-0005-0000-0000-000006780000}"/>
    <cellStyle name="Normal 25 2 5 2 3 2" xfId="30722" xr:uid="{00000000-0005-0000-0000-000007780000}"/>
    <cellStyle name="Normal 25 2 5 2 4" xfId="30723" xr:uid="{00000000-0005-0000-0000-000008780000}"/>
    <cellStyle name="Normal 25 2 5 3" xfId="30724" xr:uid="{00000000-0005-0000-0000-000009780000}"/>
    <cellStyle name="Normal 25 2 5 3 2" xfId="30725" xr:uid="{00000000-0005-0000-0000-00000A780000}"/>
    <cellStyle name="Normal 25 2 5 3 2 2" xfId="30726" xr:uid="{00000000-0005-0000-0000-00000B780000}"/>
    <cellStyle name="Normal 25 2 5 3 3" xfId="30727" xr:uid="{00000000-0005-0000-0000-00000C780000}"/>
    <cellStyle name="Normal 25 2 5 4" xfId="30728" xr:uid="{00000000-0005-0000-0000-00000D780000}"/>
    <cellStyle name="Normal 25 2 5 4 2" xfId="30729" xr:uid="{00000000-0005-0000-0000-00000E780000}"/>
    <cellStyle name="Normal 25 2 5 5" xfId="30730" xr:uid="{00000000-0005-0000-0000-00000F780000}"/>
    <cellStyle name="Normal 25 2 6" xfId="30731" xr:uid="{00000000-0005-0000-0000-000010780000}"/>
    <cellStyle name="Normal 25 2 6 2" xfId="30732" xr:uid="{00000000-0005-0000-0000-000011780000}"/>
    <cellStyle name="Normal 25 2 6 2 2" xfId="30733" xr:uid="{00000000-0005-0000-0000-000012780000}"/>
    <cellStyle name="Normal 25 2 6 2 2 2" xfId="30734" xr:uid="{00000000-0005-0000-0000-000013780000}"/>
    <cellStyle name="Normal 25 2 6 2 3" xfId="30735" xr:uid="{00000000-0005-0000-0000-000014780000}"/>
    <cellStyle name="Normal 25 2 6 3" xfId="30736" xr:uid="{00000000-0005-0000-0000-000015780000}"/>
    <cellStyle name="Normal 25 2 6 3 2" xfId="30737" xr:uid="{00000000-0005-0000-0000-000016780000}"/>
    <cellStyle name="Normal 25 2 6 4" xfId="30738" xr:uid="{00000000-0005-0000-0000-000017780000}"/>
    <cellStyle name="Normal 25 2 7" xfId="30739" xr:uid="{00000000-0005-0000-0000-000018780000}"/>
    <cellStyle name="Normal 25 2 7 2" xfId="30740" xr:uid="{00000000-0005-0000-0000-000019780000}"/>
    <cellStyle name="Normal 25 2 7 2 2" xfId="30741" xr:uid="{00000000-0005-0000-0000-00001A780000}"/>
    <cellStyle name="Normal 25 2 7 3" xfId="30742" xr:uid="{00000000-0005-0000-0000-00001B780000}"/>
    <cellStyle name="Normal 25 2 8" xfId="30743" xr:uid="{00000000-0005-0000-0000-00001C780000}"/>
    <cellStyle name="Normal 25 2 8 2" xfId="30744" xr:uid="{00000000-0005-0000-0000-00001D780000}"/>
    <cellStyle name="Normal 25 2 9" xfId="30745" xr:uid="{00000000-0005-0000-0000-00001E780000}"/>
    <cellStyle name="Normal 25 3" xfId="30746" xr:uid="{00000000-0005-0000-0000-00001F780000}"/>
    <cellStyle name="Normal 25 3 2" xfId="30747" xr:uid="{00000000-0005-0000-0000-000020780000}"/>
    <cellStyle name="Normal 25 3 2 2" xfId="30748" xr:uid="{00000000-0005-0000-0000-000021780000}"/>
    <cellStyle name="Normal 25 3 2 2 2" xfId="30749" xr:uid="{00000000-0005-0000-0000-000022780000}"/>
    <cellStyle name="Normal 25 3 2 2 2 2" xfId="30750" xr:uid="{00000000-0005-0000-0000-000023780000}"/>
    <cellStyle name="Normal 25 3 2 2 2 2 2" xfId="30751" xr:uid="{00000000-0005-0000-0000-000024780000}"/>
    <cellStyle name="Normal 25 3 2 2 2 2 2 2" xfId="30752" xr:uid="{00000000-0005-0000-0000-000025780000}"/>
    <cellStyle name="Normal 25 3 2 2 2 2 2 2 2" xfId="30753" xr:uid="{00000000-0005-0000-0000-000026780000}"/>
    <cellStyle name="Normal 25 3 2 2 2 2 2 3" xfId="30754" xr:uid="{00000000-0005-0000-0000-000027780000}"/>
    <cellStyle name="Normal 25 3 2 2 2 2 3" xfId="30755" xr:uid="{00000000-0005-0000-0000-000028780000}"/>
    <cellStyle name="Normal 25 3 2 2 2 2 3 2" xfId="30756" xr:uid="{00000000-0005-0000-0000-000029780000}"/>
    <cellStyle name="Normal 25 3 2 2 2 2 4" xfId="30757" xr:uid="{00000000-0005-0000-0000-00002A780000}"/>
    <cellStyle name="Normal 25 3 2 2 2 3" xfId="30758" xr:uid="{00000000-0005-0000-0000-00002B780000}"/>
    <cellStyle name="Normal 25 3 2 2 2 3 2" xfId="30759" xr:uid="{00000000-0005-0000-0000-00002C780000}"/>
    <cellStyle name="Normal 25 3 2 2 2 3 2 2" xfId="30760" xr:uid="{00000000-0005-0000-0000-00002D780000}"/>
    <cellStyle name="Normal 25 3 2 2 2 3 3" xfId="30761" xr:uid="{00000000-0005-0000-0000-00002E780000}"/>
    <cellStyle name="Normal 25 3 2 2 2 4" xfId="30762" xr:uid="{00000000-0005-0000-0000-00002F780000}"/>
    <cellStyle name="Normal 25 3 2 2 2 4 2" xfId="30763" xr:uid="{00000000-0005-0000-0000-000030780000}"/>
    <cellStyle name="Normal 25 3 2 2 2 5" xfId="30764" xr:uid="{00000000-0005-0000-0000-000031780000}"/>
    <cellStyle name="Normal 25 3 2 2 3" xfId="30765" xr:uid="{00000000-0005-0000-0000-000032780000}"/>
    <cellStyle name="Normal 25 3 2 2 3 2" xfId="30766" xr:uid="{00000000-0005-0000-0000-000033780000}"/>
    <cellStyle name="Normal 25 3 2 2 3 2 2" xfId="30767" xr:uid="{00000000-0005-0000-0000-000034780000}"/>
    <cellStyle name="Normal 25 3 2 2 3 2 2 2" xfId="30768" xr:uid="{00000000-0005-0000-0000-000035780000}"/>
    <cellStyle name="Normal 25 3 2 2 3 2 3" xfId="30769" xr:uid="{00000000-0005-0000-0000-000036780000}"/>
    <cellStyle name="Normal 25 3 2 2 3 3" xfId="30770" xr:uid="{00000000-0005-0000-0000-000037780000}"/>
    <cellStyle name="Normal 25 3 2 2 3 3 2" xfId="30771" xr:uid="{00000000-0005-0000-0000-000038780000}"/>
    <cellStyle name="Normal 25 3 2 2 3 4" xfId="30772" xr:uid="{00000000-0005-0000-0000-000039780000}"/>
    <cellStyle name="Normal 25 3 2 2 4" xfId="30773" xr:uid="{00000000-0005-0000-0000-00003A780000}"/>
    <cellStyle name="Normal 25 3 2 2 4 2" xfId="30774" xr:uid="{00000000-0005-0000-0000-00003B780000}"/>
    <cellStyle name="Normal 25 3 2 2 4 2 2" xfId="30775" xr:uid="{00000000-0005-0000-0000-00003C780000}"/>
    <cellStyle name="Normal 25 3 2 2 4 3" xfId="30776" xr:uid="{00000000-0005-0000-0000-00003D780000}"/>
    <cellStyle name="Normal 25 3 2 2 5" xfId="30777" xr:uid="{00000000-0005-0000-0000-00003E780000}"/>
    <cellStyle name="Normal 25 3 2 2 5 2" xfId="30778" xr:uid="{00000000-0005-0000-0000-00003F780000}"/>
    <cellStyle name="Normal 25 3 2 2 6" xfId="30779" xr:uid="{00000000-0005-0000-0000-000040780000}"/>
    <cellStyle name="Normal 25 3 2 3" xfId="30780" xr:uid="{00000000-0005-0000-0000-000041780000}"/>
    <cellStyle name="Normal 25 3 2 3 2" xfId="30781" xr:uid="{00000000-0005-0000-0000-000042780000}"/>
    <cellStyle name="Normal 25 3 2 3 2 2" xfId="30782" xr:uid="{00000000-0005-0000-0000-000043780000}"/>
    <cellStyle name="Normal 25 3 2 3 2 2 2" xfId="30783" xr:uid="{00000000-0005-0000-0000-000044780000}"/>
    <cellStyle name="Normal 25 3 2 3 2 2 2 2" xfId="30784" xr:uid="{00000000-0005-0000-0000-000045780000}"/>
    <cellStyle name="Normal 25 3 2 3 2 2 3" xfId="30785" xr:uid="{00000000-0005-0000-0000-000046780000}"/>
    <cellStyle name="Normal 25 3 2 3 2 3" xfId="30786" xr:uid="{00000000-0005-0000-0000-000047780000}"/>
    <cellStyle name="Normal 25 3 2 3 2 3 2" xfId="30787" xr:uid="{00000000-0005-0000-0000-000048780000}"/>
    <cellStyle name="Normal 25 3 2 3 2 4" xfId="30788" xr:uid="{00000000-0005-0000-0000-000049780000}"/>
    <cellStyle name="Normal 25 3 2 3 3" xfId="30789" xr:uid="{00000000-0005-0000-0000-00004A780000}"/>
    <cellStyle name="Normal 25 3 2 3 3 2" xfId="30790" xr:uid="{00000000-0005-0000-0000-00004B780000}"/>
    <cellStyle name="Normal 25 3 2 3 3 2 2" xfId="30791" xr:uid="{00000000-0005-0000-0000-00004C780000}"/>
    <cellStyle name="Normal 25 3 2 3 3 3" xfId="30792" xr:uid="{00000000-0005-0000-0000-00004D780000}"/>
    <cellStyle name="Normal 25 3 2 3 4" xfId="30793" xr:uid="{00000000-0005-0000-0000-00004E780000}"/>
    <cellStyle name="Normal 25 3 2 3 4 2" xfId="30794" xr:uid="{00000000-0005-0000-0000-00004F780000}"/>
    <cellStyle name="Normal 25 3 2 3 5" xfId="30795" xr:uid="{00000000-0005-0000-0000-000050780000}"/>
    <cellStyle name="Normal 25 3 2 4" xfId="30796" xr:uid="{00000000-0005-0000-0000-000051780000}"/>
    <cellStyle name="Normal 25 3 2 4 2" xfId="30797" xr:uid="{00000000-0005-0000-0000-000052780000}"/>
    <cellStyle name="Normal 25 3 2 4 2 2" xfId="30798" xr:uid="{00000000-0005-0000-0000-000053780000}"/>
    <cellStyle name="Normal 25 3 2 4 2 2 2" xfId="30799" xr:uid="{00000000-0005-0000-0000-000054780000}"/>
    <cellStyle name="Normal 25 3 2 4 2 3" xfId="30800" xr:uid="{00000000-0005-0000-0000-000055780000}"/>
    <cellStyle name="Normal 25 3 2 4 3" xfId="30801" xr:uid="{00000000-0005-0000-0000-000056780000}"/>
    <cellStyle name="Normal 25 3 2 4 3 2" xfId="30802" xr:uid="{00000000-0005-0000-0000-000057780000}"/>
    <cellStyle name="Normal 25 3 2 4 4" xfId="30803" xr:uid="{00000000-0005-0000-0000-000058780000}"/>
    <cellStyle name="Normal 25 3 2 5" xfId="30804" xr:uid="{00000000-0005-0000-0000-000059780000}"/>
    <cellStyle name="Normal 25 3 2 5 2" xfId="30805" xr:uid="{00000000-0005-0000-0000-00005A780000}"/>
    <cellStyle name="Normal 25 3 2 5 2 2" xfId="30806" xr:uid="{00000000-0005-0000-0000-00005B780000}"/>
    <cellStyle name="Normal 25 3 2 5 3" xfId="30807" xr:uid="{00000000-0005-0000-0000-00005C780000}"/>
    <cellStyle name="Normal 25 3 2 6" xfId="30808" xr:uid="{00000000-0005-0000-0000-00005D780000}"/>
    <cellStyle name="Normal 25 3 2 6 2" xfId="30809" xr:uid="{00000000-0005-0000-0000-00005E780000}"/>
    <cellStyle name="Normal 25 3 2 7" xfId="30810" xr:uid="{00000000-0005-0000-0000-00005F780000}"/>
    <cellStyle name="Normal 25 3 3" xfId="30811" xr:uid="{00000000-0005-0000-0000-000060780000}"/>
    <cellStyle name="Normal 25 3 3 2" xfId="30812" xr:uid="{00000000-0005-0000-0000-000061780000}"/>
    <cellStyle name="Normal 25 3 3 2 2" xfId="30813" xr:uid="{00000000-0005-0000-0000-000062780000}"/>
    <cellStyle name="Normal 25 3 3 2 2 2" xfId="30814" xr:uid="{00000000-0005-0000-0000-000063780000}"/>
    <cellStyle name="Normal 25 3 3 2 2 2 2" xfId="30815" xr:uid="{00000000-0005-0000-0000-000064780000}"/>
    <cellStyle name="Normal 25 3 3 2 2 2 2 2" xfId="30816" xr:uid="{00000000-0005-0000-0000-000065780000}"/>
    <cellStyle name="Normal 25 3 3 2 2 2 3" xfId="30817" xr:uid="{00000000-0005-0000-0000-000066780000}"/>
    <cellStyle name="Normal 25 3 3 2 2 3" xfId="30818" xr:uid="{00000000-0005-0000-0000-000067780000}"/>
    <cellStyle name="Normal 25 3 3 2 2 3 2" xfId="30819" xr:uid="{00000000-0005-0000-0000-000068780000}"/>
    <cellStyle name="Normal 25 3 3 2 2 4" xfId="30820" xr:uid="{00000000-0005-0000-0000-000069780000}"/>
    <cellStyle name="Normal 25 3 3 2 3" xfId="30821" xr:uid="{00000000-0005-0000-0000-00006A780000}"/>
    <cellStyle name="Normal 25 3 3 2 3 2" xfId="30822" xr:uid="{00000000-0005-0000-0000-00006B780000}"/>
    <cellStyle name="Normal 25 3 3 2 3 2 2" xfId="30823" xr:uid="{00000000-0005-0000-0000-00006C780000}"/>
    <cellStyle name="Normal 25 3 3 2 3 3" xfId="30824" xr:uid="{00000000-0005-0000-0000-00006D780000}"/>
    <cellStyle name="Normal 25 3 3 2 4" xfId="30825" xr:uid="{00000000-0005-0000-0000-00006E780000}"/>
    <cellStyle name="Normal 25 3 3 2 4 2" xfId="30826" xr:uid="{00000000-0005-0000-0000-00006F780000}"/>
    <cellStyle name="Normal 25 3 3 2 5" xfId="30827" xr:uid="{00000000-0005-0000-0000-000070780000}"/>
    <cellStyle name="Normal 25 3 3 3" xfId="30828" xr:uid="{00000000-0005-0000-0000-000071780000}"/>
    <cellStyle name="Normal 25 3 3 3 2" xfId="30829" xr:uid="{00000000-0005-0000-0000-000072780000}"/>
    <cellStyle name="Normal 25 3 3 3 2 2" xfId="30830" xr:uid="{00000000-0005-0000-0000-000073780000}"/>
    <cellStyle name="Normal 25 3 3 3 2 2 2" xfId="30831" xr:uid="{00000000-0005-0000-0000-000074780000}"/>
    <cellStyle name="Normal 25 3 3 3 2 3" xfId="30832" xr:uid="{00000000-0005-0000-0000-000075780000}"/>
    <cellStyle name="Normal 25 3 3 3 3" xfId="30833" xr:uid="{00000000-0005-0000-0000-000076780000}"/>
    <cellStyle name="Normal 25 3 3 3 3 2" xfId="30834" xr:uid="{00000000-0005-0000-0000-000077780000}"/>
    <cellStyle name="Normal 25 3 3 3 4" xfId="30835" xr:uid="{00000000-0005-0000-0000-000078780000}"/>
    <cellStyle name="Normal 25 3 3 4" xfId="30836" xr:uid="{00000000-0005-0000-0000-000079780000}"/>
    <cellStyle name="Normal 25 3 3 4 2" xfId="30837" xr:uid="{00000000-0005-0000-0000-00007A780000}"/>
    <cellStyle name="Normal 25 3 3 4 2 2" xfId="30838" xr:uid="{00000000-0005-0000-0000-00007B780000}"/>
    <cellStyle name="Normal 25 3 3 4 3" xfId="30839" xr:uid="{00000000-0005-0000-0000-00007C780000}"/>
    <cellStyle name="Normal 25 3 3 5" xfId="30840" xr:uid="{00000000-0005-0000-0000-00007D780000}"/>
    <cellStyle name="Normal 25 3 3 5 2" xfId="30841" xr:uid="{00000000-0005-0000-0000-00007E780000}"/>
    <cellStyle name="Normal 25 3 3 6" xfId="30842" xr:uid="{00000000-0005-0000-0000-00007F780000}"/>
    <cellStyle name="Normal 25 3 4" xfId="30843" xr:uid="{00000000-0005-0000-0000-000080780000}"/>
    <cellStyle name="Normal 25 3 4 2" xfId="30844" xr:uid="{00000000-0005-0000-0000-000081780000}"/>
    <cellStyle name="Normal 25 3 4 2 2" xfId="30845" xr:uid="{00000000-0005-0000-0000-000082780000}"/>
    <cellStyle name="Normal 25 3 4 2 2 2" xfId="30846" xr:uid="{00000000-0005-0000-0000-000083780000}"/>
    <cellStyle name="Normal 25 3 4 2 2 2 2" xfId="30847" xr:uid="{00000000-0005-0000-0000-000084780000}"/>
    <cellStyle name="Normal 25 3 4 2 2 3" xfId="30848" xr:uid="{00000000-0005-0000-0000-000085780000}"/>
    <cellStyle name="Normal 25 3 4 2 3" xfId="30849" xr:uid="{00000000-0005-0000-0000-000086780000}"/>
    <cellStyle name="Normal 25 3 4 2 3 2" xfId="30850" xr:uid="{00000000-0005-0000-0000-000087780000}"/>
    <cellStyle name="Normal 25 3 4 2 4" xfId="30851" xr:uid="{00000000-0005-0000-0000-000088780000}"/>
    <cellStyle name="Normal 25 3 4 3" xfId="30852" xr:uid="{00000000-0005-0000-0000-000089780000}"/>
    <cellStyle name="Normal 25 3 4 3 2" xfId="30853" xr:uid="{00000000-0005-0000-0000-00008A780000}"/>
    <cellStyle name="Normal 25 3 4 3 2 2" xfId="30854" xr:uid="{00000000-0005-0000-0000-00008B780000}"/>
    <cellStyle name="Normal 25 3 4 3 3" xfId="30855" xr:uid="{00000000-0005-0000-0000-00008C780000}"/>
    <cellStyle name="Normal 25 3 4 4" xfId="30856" xr:uid="{00000000-0005-0000-0000-00008D780000}"/>
    <cellStyle name="Normal 25 3 4 4 2" xfId="30857" xr:uid="{00000000-0005-0000-0000-00008E780000}"/>
    <cellStyle name="Normal 25 3 4 5" xfId="30858" xr:uid="{00000000-0005-0000-0000-00008F780000}"/>
    <cellStyle name="Normal 25 3 5" xfId="30859" xr:uid="{00000000-0005-0000-0000-000090780000}"/>
    <cellStyle name="Normal 25 3 5 2" xfId="30860" xr:uid="{00000000-0005-0000-0000-000091780000}"/>
    <cellStyle name="Normal 25 3 5 2 2" xfId="30861" xr:uid="{00000000-0005-0000-0000-000092780000}"/>
    <cellStyle name="Normal 25 3 5 2 2 2" xfId="30862" xr:uid="{00000000-0005-0000-0000-000093780000}"/>
    <cellStyle name="Normal 25 3 5 2 3" xfId="30863" xr:uid="{00000000-0005-0000-0000-000094780000}"/>
    <cellStyle name="Normal 25 3 5 3" xfId="30864" xr:uid="{00000000-0005-0000-0000-000095780000}"/>
    <cellStyle name="Normal 25 3 5 3 2" xfId="30865" xr:uid="{00000000-0005-0000-0000-000096780000}"/>
    <cellStyle name="Normal 25 3 5 4" xfId="30866" xr:uid="{00000000-0005-0000-0000-000097780000}"/>
    <cellStyle name="Normal 25 3 6" xfId="30867" xr:uid="{00000000-0005-0000-0000-000098780000}"/>
    <cellStyle name="Normal 25 3 6 2" xfId="30868" xr:uid="{00000000-0005-0000-0000-000099780000}"/>
    <cellStyle name="Normal 25 3 6 2 2" xfId="30869" xr:uid="{00000000-0005-0000-0000-00009A780000}"/>
    <cellStyle name="Normal 25 3 6 3" xfId="30870" xr:uid="{00000000-0005-0000-0000-00009B780000}"/>
    <cellStyle name="Normal 25 3 7" xfId="30871" xr:uid="{00000000-0005-0000-0000-00009C780000}"/>
    <cellStyle name="Normal 25 3 7 2" xfId="30872" xr:uid="{00000000-0005-0000-0000-00009D780000}"/>
    <cellStyle name="Normal 25 3 8" xfId="30873" xr:uid="{00000000-0005-0000-0000-00009E780000}"/>
    <cellStyle name="Normal 25 4" xfId="30874" xr:uid="{00000000-0005-0000-0000-00009F780000}"/>
    <cellStyle name="Normal 25 4 2" xfId="30875" xr:uid="{00000000-0005-0000-0000-0000A0780000}"/>
    <cellStyle name="Normal 25 4 2 2" xfId="30876" xr:uid="{00000000-0005-0000-0000-0000A1780000}"/>
    <cellStyle name="Normal 25 4 2 2 2" xfId="30877" xr:uid="{00000000-0005-0000-0000-0000A2780000}"/>
    <cellStyle name="Normal 25 4 2 2 2 2" xfId="30878" xr:uid="{00000000-0005-0000-0000-0000A3780000}"/>
    <cellStyle name="Normal 25 4 2 2 2 2 2" xfId="30879" xr:uid="{00000000-0005-0000-0000-0000A4780000}"/>
    <cellStyle name="Normal 25 4 2 2 2 2 2 2" xfId="30880" xr:uid="{00000000-0005-0000-0000-0000A5780000}"/>
    <cellStyle name="Normal 25 4 2 2 2 2 3" xfId="30881" xr:uid="{00000000-0005-0000-0000-0000A6780000}"/>
    <cellStyle name="Normal 25 4 2 2 2 3" xfId="30882" xr:uid="{00000000-0005-0000-0000-0000A7780000}"/>
    <cellStyle name="Normal 25 4 2 2 2 3 2" xfId="30883" xr:uid="{00000000-0005-0000-0000-0000A8780000}"/>
    <cellStyle name="Normal 25 4 2 2 2 4" xfId="30884" xr:uid="{00000000-0005-0000-0000-0000A9780000}"/>
    <cellStyle name="Normal 25 4 2 2 3" xfId="30885" xr:uid="{00000000-0005-0000-0000-0000AA780000}"/>
    <cellStyle name="Normal 25 4 2 2 3 2" xfId="30886" xr:uid="{00000000-0005-0000-0000-0000AB780000}"/>
    <cellStyle name="Normal 25 4 2 2 3 2 2" xfId="30887" xr:uid="{00000000-0005-0000-0000-0000AC780000}"/>
    <cellStyle name="Normal 25 4 2 2 3 3" xfId="30888" xr:uid="{00000000-0005-0000-0000-0000AD780000}"/>
    <cellStyle name="Normal 25 4 2 2 4" xfId="30889" xr:uid="{00000000-0005-0000-0000-0000AE780000}"/>
    <cellStyle name="Normal 25 4 2 2 4 2" xfId="30890" xr:uid="{00000000-0005-0000-0000-0000AF780000}"/>
    <cellStyle name="Normal 25 4 2 2 5" xfId="30891" xr:uid="{00000000-0005-0000-0000-0000B0780000}"/>
    <cellStyle name="Normal 25 4 2 3" xfId="30892" xr:uid="{00000000-0005-0000-0000-0000B1780000}"/>
    <cellStyle name="Normal 25 4 2 3 2" xfId="30893" xr:uid="{00000000-0005-0000-0000-0000B2780000}"/>
    <cellStyle name="Normal 25 4 2 3 2 2" xfId="30894" xr:uid="{00000000-0005-0000-0000-0000B3780000}"/>
    <cellStyle name="Normal 25 4 2 3 2 2 2" xfId="30895" xr:uid="{00000000-0005-0000-0000-0000B4780000}"/>
    <cellStyle name="Normal 25 4 2 3 2 3" xfId="30896" xr:uid="{00000000-0005-0000-0000-0000B5780000}"/>
    <cellStyle name="Normal 25 4 2 3 3" xfId="30897" xr:uid="{00000000-0005-0000-0000-0000B6780000}"/>
    <cellStyle name="Normal 25 4 2 3 3 2" xfId="30898" xr:uid="{00000000-0005-0000-0000-0000B7780000}"/>
    <cellStyle name="Normal 25 4 2 3 4" xfId="30899" xr:uid="{00000000-0005-0000-0000-0000B8780000}"/>
    <cellStyle name="Normal 25 4 2 4" xfId="30900" xr:uid="{00000000-0005-0000-0000-0000B9780000}"/>
    <cellStyle name="Normal 25 4 2 4 2" xfId="30901" xr:uid="{00000000-0005-0000-0000-0000BA780000}"/>
    <cellStyle name="Normal 25 4 2 4 2 2" xfId="30902" xr:uid="{00000000-0005-0000-0000-0000BB780000}"/>
    <cellStyle name="Normal 25 4 2 4 3" xfId="30903" xr:uid="{00000000-0005-0000-0000-0000BC780000}"/>
    <cellStyle name="Normal 25 4 2 5" xfId="30904" xr:uid="{00000000-0005-0000-0000-0000BD780000}"/>
    <cellStyle name="Normal 25 4 2 5 2" xfId="30905" xr:uid="{00000000-0005-0000-0000-0000BE780000}"/>
    <cellStyle name="Normal 25 4 2 6" xfId="30906" xr:uid="{00000000-0005-0000-0000-0000BF780000}"/>
    <cellStyle name="Normal 25 4 3" xfId="30907" xr:uid="{00000000-0005-0000-0000-0000C0780000}"/>
    <cellStyle name="Normal 25 4 3 2" xfId="30908" xr:uid="{00000000-0005-0000-0000-0000C1780000}"/>
    <cellStyle name="Normal 25 4 3 2 2" xfId="30909" xr:uid="{00000000-0005-0000-0000-0000C2780000}"/>
    <cellStyle name="Normal 25 4 3 2 2 2" xfId="30910" xr:uid="{00000000-0005-0000-0000-0000C3780000}"/>
    <cellStyle name="Normal 25 4 3 2 2 2 2" xfId="30911" xr:uid="{00000000-0005-0000-0000-0000C4780000}"/>
    <cellStyle name="Normal 25 4 3 2 2 3" xfId="30912" xr:uid="{00000000-0005-0000-0000-0000C5780000}"/>
    <cellStyle name="Normal 25 4 3 2 3" xfId="30913" xr:uid="{00000000-0005-0000-0000-0000C6780000}"/>
    <cellStyle name="Normal 25 4 3 2 3 2" xfId="30914" xr:uid="{00000000-0005-0000-0000-0000C7780000}"/>
    <cellStyle name="Normal 25 4 3 2 4" xfId="30915" xr:uid="{00000000-0005-0000-0000-0000C8780000}"/>
    <cellStyle name="Normal 25 4 3 3" xfId="30916" xr:uid="{00000000-0005-0000-0000-0000C9780000}"/>
    <cellStyle name="Normal 25 4 3 3 2" xfId="30917" xr:uid="{00000000-0005-0000-0000-0000CA780000}"/>
    <cellStyle name="Normal 25 4 3 3 2 2" xfId="30918" xr:uid="{00000000-0005-0000-0000-0000CB780000}"/>
    <cellStyle name="Normal 25 4 3 3 3" xfId="30919" xr:uid="{00000000-0005-0000-0000-0000CC780000}"/>
    <cellStyle name="Normal 25 4 3 4" xfId="30920" xr:uid="{00000000-0005-0000-0000-0000CD780000}"/>
    <cellStyle name="Normal 25 4 3 4 2" xfId="30921" xr:uid="{00000000-0005-0000-0000-0000CE780000}"/>
    <cellStyle name="Normal 25 4 3 5" xfId="30922" xr:uid="{00000000-0005-0000-0000-0000CF780000}"/>
    <cellStyle name="Normal 25 4 4" xfId="30923" xr:uid="{00000000-0005-0000-0000-0000D0780000}"/>
    <cellStyle name="Normal 25 4 4 2" xfId="30924" xr:uid="{00000000-0005-0000-0000-0000D1780000}"/>
    <cellStyle name="Normal 25 4 4 2 2" xfId="30925" xr:uid="{00000000-0005-0000-0000-0000D2780000}"/>
    <cellStyle name="Normal 25 4 4 2 2 2" xfId="30926" xr:uid="{00000000-0005-0000-0000-0000D3780000}"/>
    <cellStyle name="Normal 25 4 4 2 3" xfId="30927" xr:uid="{00000000-0005-0000-0000-0000D4780000}"/>
    <cellStyle name="Normal 25 4 4 3" xfId="30928" xr:uid="{00000000-0005-0000-0000-0000D5780000}"/>
    <cellStyle name="Normal 25 4 4 3 2" xfId="30929" xr:uid="{00000000-0005-0000-0000-0000D6780000}"/>
    <cellStyle name="Normal 25 4 4 4" xfId="30930" xr:uid="{00000000-0005-0000-0000-0000D7780000}"/>
    <cellStyle name="Normal 25 4 5" xfId="30931" xr:uid="{00000000-0005-0000-0000-0000D8780000}"/>
    <cellStyle name="Normal 25 4 5 2" xfId="30932" xr:uid="{00000000-0005-0000-0000-0000D9780000}"/>
    <cellStyle name="Normal 25 4 5 2 2" xfId="30933" xr:uid="{00000000-0005-0000-0000-0000DA780000}"/>
    <cellStyle name="Normal 25 4 5 3" xfId="30934" xr:uid="{00000000-0005-0000-0000-0000DB780000}"/>
    <cellStyle name="Normal 25 4 6" xfId="30935" xr:uid="{00000000-0005-0000-0000-0000DC780000}"/>
    <cellStyle name="Normal 25 4 6 2" xfId="30936" xr:uid="{00000000-0005-0000-0000-0000DD780000}"/>
    <cellStyle name="Normal 25 4 7" xfId="30937" xr:uid="{00000000-0005-0000-0000-0000DE780000}"/>
    <cellStyle name="Normal 25 5" xfId="30938" xr:uid="{00000000-0005-0000-0000-0000DF780000}"/>
    <cellStyle name="Normal 25 5 2" xfId="30939" xr:uid="{00000000-0005-0000-0000-0000E0780000}"/>
    <cellStyle name="Normal 25 5 2 2" xfId="30940" xr:uid="{00000000-0005-0000-0000-0000E1780000}"/>
    <cellStyle name="Normal 25 5 2 2 2" xfId="30941" xr:uid="{00000000-0005-0000-0000-0000E2780000}"/>
    <cellStyle name="Normal 25 5 2 2 2 2" xfId="30942" xr:uid="{00000000-0005-0000-0000-0000E3780000}"/>
    <cellStyle name="Normal 25 5 2 2 2 2 2" xfId="30943" xr:uid="{00000000-0005-0000-0000-0000E4780000}"/>
    <cellStyle name="Normal 25 5 2 2 2 3" xfId="30944" xr:uid="{00000000-0005-0000-0000-0000E5780000}"/>
    <cellStyle name="Normal 25 5 2 2 3" xfId="30945" xr:uid="{00000000-0005-0000-0000-0000E6780000}"/>
    <cellStyle name="Normal 25 5 2 2 3 2" xfId="30946" xr:uid="{00000000-0005-0000-0000-0000E7780000}"/>
    <cellStyle name="Normal 25 5 2 2 4" xfId="30947" xr:uid="{00000000-0005-0000-0000-0000E8780000}"/>
    <cellStyle name="Normal 25 5 2 3" xfId="30948" xr:uid="{00000000-0005-0000-0000-0000E9780000}"/>
    <cellStyle name="Normal 25 5 2 3 2" xfId="30949" xr:uid="{00000000-0005-0000-0000-0000EA780000}"/>
    <cellStyle name="Normal 25 5 2 3 2 2" xfId="30950" xr:uid="{00000000-0005-0000-0000-0000EB780000}"/>
    <cellStyle name="Normal 25 5 2 3 3" xfId="30951" xr:uid="{00000000-0005-0000-0000-0000EC780000}"/>
    <cellStyle name="Normal 25 5 2 4" xfId="30952" xr:uid="{00000000-0005-0000-0000-0000ED780000}"/>
    <cellStyle name="Normal 25 5 2 4 2" xfId="30953" xr:uid="{00000000-0005-0000-0000-0000EE780000}"/>
    <cellStyle name="Normal 25 5 2 5" xfId="30954" xr:uid="{00000000-0005-0000-0000-0000EF780000}"/>
    <cellStyle name="Normal 25 5 3" xfId="30955" xr:uid="{00000000-0005-0000-0000-0000F0780000}"/>
    <cellStyle name="Normal 25 5 3 2" xfId="30956" xr:uid="{00000000-0005-0000-0000-0000F1780000}"/>
    <cellStyle name="Normal 25 5 3 2 2" xfId="30957" xr:uid="{00000000-0005-0000-0000-0000F2780000}"/>
    <cellStyle name="Normal 25 5 3 2 2 2" xfId="30958" xr:uid="{00000000-0005-0000-0000-0000F3780000}"/>
    <cellStyle name="Normal 25 5 3 2 3" xfId="30959" xr:uid="{00000000-0005-0000-0000-0000F4780000}"/>
    <cellStyle name="Normal 25 5 3 3" xfId="30960" xr:uid="{00000000-0005-0000-0000-0000F5780000}"/>
    <cellStyle name="Normal 25 5 3 3 2" xfId="30961" xr:uid="{00000000-0005-0000-0000-0000F6780000}"/>
    <cellStyle name="Normal 25 5 3 4" xfId="30962" xr:uid="{00000000-0005-0000-0000-0000F7780000}"/>
    <cellStyle name="Normal 25 5 4" xfId="30963" xr:uid="{00000000-0005-0000-0000-0000F8780000}"/>
    <cellStyle name="Normal 25 5 4 2" xfId="30964" xr:uid="{00000000-0005-0000-0000-0000F9780000}"/>
    <cellStyle name="Normal 25 5 4 2 2" xfId="30965" xr:uid="{00000000-0005-0000-0000-0000FA780000}"/>
    <cellStyle name="Normal 25 5 4 3" xfId="30966" xr:uid="{00000000-0005-0000-0000-0000FB780000}"/>
    <cellStyle name="Normal 25 5 5" xfId="30967" xr:uid="{00000000-0005-0000-0000-0000FC780000}"/>
    <cellStyle name="Normal 25 5 5 2" xfId="30968" xr:uid="{00000000-0005-0000-0000-0000FD780000}"/>
    <cellStyle name="Normal 25 5 6" xfId="30969" xr:uid="{00000000-0005-0000-0000-0000FE780000}"/>
    <cellStyle name="Normal 25 6" xfId="30970" xr:uid="{00000000-0005-0000-0000-0000FF780000}"/>
    <cellStyle name="Normal 25 6 2" xfId="30971" xr:uid="{00000000-0005-0000-0000-000000790000}"/>
    <cellStyle name="Normal 25 6 2 2" xfId="30972" xr:uid="{00000000-0005-0000-0000-000001790000}"/>
    <cellStyle name="Normal 25 6 2 2 2" xfId="30973" xr:uid="{00000000-0005-0000-0000-000002790000}"/>
    <cellStyle name="Normal 25 6 2 2 2 2" xfId="30974" xr:uid="{00000000-0005-0000-0000-000003790000}"/>
    <cellStyle name="Normal 25 6 2 2 3" xfId="30975" xr:uid="{00000000-0005-0000-0000-000004790000}"/>
    <cellStyle name="Normal 25 6 2 3" xfId="30976" xr:uid="{00000000-0005-0000-0000-000005790000}"/>
    <cellStyle name="Normal 25 6 2 3 2" xfId="30977" xr:uid="{00000000-0005-0000-0000-000006790000}"/>
    <cellStyle name="Normal 25 6 2 4" xfId="30978" xr:uid="{00000000-0005-0000-0000-000007790000}"/>
    <cellStyle name="Normal 25 6 3" xfId="30979" xr:uid="{00000000-0005-0000-0000-000008790000}"/>
    <cellStyle name="Normal 25 6 3 2" xfId="30980" xr:uid="{00000000-0005-0000-0000-000009790000}"/>
    <cellStyle name="Normal 25 6 3 2 2" xfId="30981" xr:uid="{00000000-0005-0000-0000-00000A790000}"/>
    <cellStyle name="Normal 25 6 3 3" xfId="30982" xr:uid="{00000000-0005-0000-0000-00000B790000}"/>
    <cellStyle name="Normal 25 6 4" xfId="30983" xr:uid="{00000000-0005-0000-0000-00000C790000}"/>
    <cellStyle name="Normal 25 6 4 2" xfId="30984" xr:uid="{00000000-0005-0000-0000-00000D790000}"/>
    <cellStyle name="Normal 25 6 5" xfId="30985" xr:uid="{00000000-0005-0000-0000-00000E790000}"/>
    <cellStyle name="Normal 25 7" xfId="30986" xr:uid="{00000000-0005-0000-0000-00000F790000}"/>
    <cellStyle name="Normal 25 7 2" xfId="30987" xr:uid="{00000000-0005-0000-0000-000010790000}"/>
    <cellStyle name="Normal 25 7 2 2" xfId="30988" xr:uid="{00000000-0005-0000-0000-000011790000}"/>
    <cellStyle name="Normal 25 7 2 2 2" xfId="30989" xr:uid="{00000000-0005-0000-0000-000012790000}"/>
    <cellStyle name="Normal 25 7 2 3" xfId="30990" xr:uid="{00000000-0005-0000-0000-000013790000}"/>
    <cellStyle name="Normal 25 7 3" xfId="30991" xr:uid="{00000000-0005-0000-0000-000014790000}"/>
    <cellStyle name="Normal 25 7 3 2" xfId="30992" xr:uid="{00000000-0005-0000-0000-000015790000}"/>
    <cellStyle name="Normal 25 7 4" xfId="30993" xr:uid="{00000000-0005-0000-0000-000016790000}"/>
    <cellStyle name="Normal 25 8" xfId="30994" xr:uid="{00000000-0005-0000-0000-000017790000}"/>
    <cellStyle name="Normal 25 8 2" xfId="30995" xr:uid="{00000000-0005-0000-0000-000018790000}"/>
    <cellStyle name="Normal 25 8 2 2" xfId="30996" xr:uid="{00000000-0005-0000-0000-000019790000}"/>
    <cellStyle name="Normal 25 8 3" xfId="30997" xr:uid="{00000000-0005-0000-0000-00001A790000}"/>
    <cellStyle name="Normal 25 9" xfId="30998" xr:uid="{00000000-0005-0000-0000-00001B790000}"/>
    <cellStyle name="Normal 25 9 2" xfId="30999" xr:uid="{00000000-0005-0000-0000-00001C790000}"/>
    <cellStyle name="Normal 26" xfId="31000" xr:uid="{00000000-0005-0000-0000-00001D790000}"/>
    <cellStyle name="Normal 26 2" xfId="31001" xr:uid="{00000000-0005-0000-0000-00001E790000}"/>
    <cellStyle name="Normal 26 2 2" xfId="31002" xr:uid="{00000000-0005-0000-0000-00001F790000}"/>
    <cellStyle name="Normal 26 2 3" xfId="31003" xr:uid="{00000000-0005-0000-0000-000020790000}"/>
    <cellStyle name="Normal 26 3" xfId="31004" xr:uid="{00000000-0005-0000-0000-000021790000}"/>
    <cellStyle name="Normal 26 4" xfId="31005" xr:uid="{00000000-0005-0000-0000-000022790000}"/>
    <cellStyle name="Normal 26 5" xfId="31006" xr:uid="{00000000-0005-0000-0000-000023790000}"/>
    <cellStyle name="Normal 27" xfId="31007" xr:uid="{00000000-0005-0000-0000-000024790000}"/>
    <cellStyle name="Normal 27 10" xfId="31008" xr:uid="{00000000-0005-0000-0000-000025790000}"/>
    <cellStyle name="Normal 27 11" xfId="31009" xr:uid="{00000000-0005-0000-0000-000026790000}"/>
    <cellStyle name="Normal 27 12" xfId="31010" xr:uid="{00000000-0005-0000-0000-000027790000}"/>
    <cellStyle name="Normal 27 13" xfId="31011" xr:uid="{00000000-0005-0000-0000-000028790000}"/>
    <cellStyle name="Normal 27 2" xfId="31012" xr:uid="{00000000-0005-0000-0000-000029790000}"/>
    <cellStyle name="Normal 27 2 10" xfId="31013" xr:uid="{00000000-0005-0000-0000-00002A790000}"/>
    <cellStyle name="Normal 27 2 2" xfId="31014" xr:uid="{00000000-0005-0000-0000-00002B790000}"/>
    <cellStyle name="Normal 27 2 2 2" xfId="31015" xr:uid="{00000000-0005-0000-0000-00002C790000}"/>
    <cellStyle name="Normal 27 2 2 2 2" xfId="31016" xr:uid="{00000000-0005-0000-0000-00002D790000}"/>
    <cellStyle name="Normal 27 2 2 2 2 2" xfId="31017" xr:uid="{00000000-0005-0000-0000-00002E790000}"/>
    <cellStyle name="Normal 27 2 2 2 2 2 2" xfId="31018" xr:uid="{00000000-0005-0000-0000-00002F790000}"/>
    <cellStyle name="Normal 27 2 2 2 2 2 2 2" xfId="31019" xr:uid="{00000000-0005-0000-0000-000030790000}"/>
    <cellStyle name="Normal 27 2 2 2 2 2 2 2 2" xfId="31020" xr:uid="{00000000-0005-0000-0000-000031790000}"/>
    <cellStyle name="Normal 27 2 2 2 2 2 2 2 2 2" xfId="31021" xr:uid="{00000000-0005-0000-0000-000032790000}"/>
    <cellStyle name="Normal 27 2 2 2 2 2 2 2 3" xfId="31022" xr:uid="{00000000-0005-0000-0000-000033790000}"/>
    <cellStyle name="Normal 27 2 2 2 2 2 2 3" xfId="31023" xr:uid="{00000000-0005-0000-0000-000034790000}"/>
    <cellStyle name="Normal 27 2 2 2 2 2 2 3 2" xfId="31024" xr:uid="{00000000-0005-0000-0000-000035790000}"/>
    <cellStyle name="Normal 27 2 2 2 2 2 2 4" xfId="31025" xr:uid="{00000000-0005-0000-0000-000036790000}"/>
    <cellStyle name="Normal 27 2 2 2 2 2 3" xfId="31026" xr:uid="{00000000-0005-0000-0000-000037790000}"/>
    <cellStyle name="Normal 27 2 2 2 2 2 3 2" xfId="31027" xr:uid="{00000000-0005-0000-0000-000038790000}"/>
    <cellStyle name="Normal 27 2 2 2 2 2 3 2 2" xfId="31028" xr:uid="{00000000-0005-0000-0000-000039790000}"/>
    <cellStyle name="Normal 27 2 2 2 2 2 3 3" xfId="31029" xr:uid="{00000000-0005-0000-0000-00003A790000}"/>
    <cellStyle name="Normal 27 2 2 2 2 2 4" xfId="31030" xr:uid="{00000000-0005-0000-0000-00003B790000}"/>
    <cellStyle name="Normal 27 2 2 2 2 2 4 2" xfId="31031" xr:uid="{00000000-0005-0000-0000-00003C790000}"/>
    <cellStyle name="Normal 27 2 2 2 2 2 5" xfId="31032" xr:uid="{00000000-0005-0000-0000-00003D790000}"/>
    <cellStyle name="Normal 27 2 2 2 2 3" xfId="31033" xr:uid="{00000000-0005-0000-0000-00003E790000}"/>
    <cellStyle name="Normal 27 2 2 2 2 3 2" xfId="31034" xr:uid="{00000000-0005-0000-0000-00003F790000}"/>
    <cellStyle name="Normal 27 2 2 2 2 3 2 2" xfId="31035" xr:uid="{00000000-0005-0000-0000-000040790000}"/>
    <cellStyle name="Normal 27 2 2 2 2 3 2 2 2" xfId="31036" xr:uid="{00000000-0005-0000-0000-000041790000}"/>
    <cellStyle name="Normal 27 2 2 2 2 3 2 3" xfId="31037" xr:uid="{00000000-0005-0000-0000-000042790000}"/>
    <cellStyle name="Normal 27 2 2 2 2 3 3" xfId="31038" xr:uid="{00000000-0005-0000-0000-000043790000}"/>
    <cellStyle name="Normal 27 2 2 2 2 3 3 2" xfId="31039" xr:uid="{00000000-0005-0000-0000-000044790000}"/>
    <cellStyle name="Normal 27 2 2 2 2 3 4" xfId="31040" xr:uid="{00000000-0005-0000-0000-000045790000}"/>
    <cellStyle name="Normal 27 2 2 2 2 4" xfId="31041" xr:uid="{00000000-0005-0000-0000-000046790000}"/>
    <cellStyle name="Normal 27 2 2 2 2 4 2" xfId="31042" xr:uid="{00000000-0005-0000-0000-000047790000}"/>
    <cellStyle name="Normal 27 2 2 2 2 4 2 2" xfId="31043" xr:uid="{00000000-0005-0000-0000-000048790000}"/>
    <cellStyle name="Normal 27 2 2 2 2 4 3" xfId="31044" xr:uid="{00000000-0005-0000-0000-000049790000}"/>
    <cellStyle name="Normal 27 2 2 2 2 5" xfId="31045" xr:uid="{00000000-0005-0000-0000-00004A790000}"/>
    <cellStyle name="Normal 27 2 2 2 2 5 2" xfId="31046" xr:uid="{00000000-0005-0000-0000-00004B790000}"/>
    <cellStyle name="Normal 27 2 2 2 2 6" xfId="31047" xr:uid="{00000000-0005-0000-0000-00004C790000}"/>
    <cellStyle name="Normal 27 2 2 2 3" xfId="31048" xr:uid="{00000000-0005-0000-0000-00004D790000}"/>
    <cellStyle name="Normal 27 2 2 2 3 2" xfId="31049" xr:uid="{00000000-0005-0000-0000-00004E790000}"/>
    <cellStyle name="Normal 27 2 2 2 3 2 2" xfId="31050" xr:uid="{00000000-0005-0000-0000-00004F790000}"/>
    <cellStyle name="Normal 27 2 2 2 3 2 2 2" xfId="31051" xr:uid="{00000000-0005-0000-0000-000050790000}"/>
    <cellStyle name="Normal 27 2 2 2 3 2 2 2 2" xfId="31052" xr:uid="{00000000-0005-0000-0000-000051790000}"/>
    <cellStyle name="Normal 27 2 2 2 3 2 2 3" xfId="31053" xr:uid="{00000000-0005-0000-0000-000052790000}"/>
    <cellStyle name="Normal 27 2 2 2 3 2 3" xfId="31054" xr:uid="{00000000-0005-0000-0000-000053790000}"/>
    <cellStyle name="Normal 27 2 2 2 3 2 3 2" xfId="31055" xr:uid="{00000000-0005-0000-0000-000054790000}"/>
    <cellStyle name="Normal 27 2 2 2 3 2 4" xfId="31056" xr:uid="{00000000-0005-0000-0000-000055790000}"/>
    <cellStyle name="Normal 27 2 2 2 3 3" xfId="31057" xr:uid="{00000000-0005-0000-0000-000056790000}"/>
    <cellStyle name="Normal 27 2 2 2 3 3 2" xfId="31058" xr:uid="{00000000-0005-0000-0000-000057790000}"/>
    <cellStyle name="Normal 27 2 2 2 3 3 2 2" xfId="31059" xr:uid="{00000000-0005-0000-0000-000058790000}"/>
    <cellStyle name="Normal 27 2 2 2 3 3 3" xfId="31060" xr:uid="{00000000-0005-0000-0000-000059790000}"/>
    <cellStyle name="Normal 27 2 2 2 3 4" xfId="31061" xr:uid="{00000000-0005-0000-0000-00005A790000}"/>
    <cellStyle name="Normal 27 2 2 2 3 4 2" xfId="31062" xr:uid="{00000000-0005-0000-0000-00005B790000}"/>
    <cellStyle name="Normal 27 2 2 2 3 5" xfId="31063" xr:uid="{00000000-0005-0000-0000-00005C790000}"/>
    <cellStyle name="Normal 27 2 2 2 4" xfId="31064" xr:uid="{00000000-0005-0000-0000-00005D790000}"/>
    <cellStyle name="Normal 27 2 2 2 4 2" xfId="31065" xr:uid="{00000000-0005-0000-0000-00005E790000}"/>
    <cellStyle name="Normal 27 2 2 2 4 2 2" xfId="31066" xr:uid="{00000000-0005-0000-0000-00005F790000}"/>
    <cellStyle name="Normal 27 2 2 2 4 2 2 2" xfId="31067" xr:uid="{00000000-0005-0000-0000-000060790000}"/>
    <cellStyle name="Normal 27 2 2 2 4 2 3" xfId="31068" xr:uid="{00000000-0005-0000-0000-000061790000}"/>
    <cellStyle name="Normal 27 2 2 2 4 3" xfId="31069" xr:uid="{00000000-0005-0000-0000-000062790000}"/>
    <cellStyle name="Normal 27 2 2 2 4 3 2" xfId="31070" xr:uid="{00000000-0005-0000-0000-000063790000}"/>
    <cellStyle name="Normal 27 2 2 2 4 4" xfId="31071" xr:uid="{00000000-0005-0000-0000-000064790000}"/>
    <cellStyle name="Normal 27 2 2 2 5" xfId="31072" xr:uid="{00000000-0005-0000-0000-000065790000}"/>
    <cellStyle name="Normal 27 2 2 2 5 2" xfId="31073" xr:uid="{00000000-0005-0000-0000-000066790000}"/>
    <cellStyle name="Normal 27 2 2 2 5 2 2" xfId="31074" xr:uid="{00000000-0005-0000-0000-000067790000}"/>
    <cellStyle name="Normal 27 2 2 2 5 3" xfId="31075" xr:uid="{00000000-0005-0000-0000-000068790000}"/>
    <cellStyle name="Normal 27 2 2 2 6" xfId="31076" xr:uid="{00000000-0005-0000-0000-000069790000}"/>
    <cellStyle name="Normal 27 2 2 2 6 2" xfId="31077" xr:uid="{00000000-0005-0000-0000-00006A790000}"/>
    <cellStyle name="Normal 27 2 2 2 7" xfId="31078" xr:uid="{00000000-0005-0000-0000-00006B790000}"/>
    <cellStyle name="Normal 27 2 2 3" xfId="31079" xr:uid="{00000000-0005-0000-0000-00006C790000}"/>
    <cellStyle name="Normal 27 2 2 3 2" xfId="31080" xr:uid="{00000000-0005-0000-0000-00006D790000}"/>
    <cellStyle name="Normal 27 2 2 3 2 2" xfId="31081" xr:uid="{00000000-0005-0000-0000-00006E790000}"/>
    <cellStyle name="Normal 27 2 2 3 2 2 2" xfId="31082" xr:uid="{00000000-0005-0000-0000-00006F790000}"/>
    <cellStyle name="Normal 27 2 2 3 2 2 2 2" xfId="31083" xr:uid="{00000000-0005-0000-0000-000070790000}"/>
    <cellStyle name="Normal 27 2 2 3 2 2 2 2 2" xfId="31084" xr:uid="{00000000-0005-0000-0000-000071790000}"/>
    <cellStyle name="Normal 27 2 2 3 2 2 2 3" xfId="31085" xr:uid="{00000000-0005-0000-0000-000072790000}"/>
    <cellStyle name="Normal 27 2 2 3 2 2 3" xfId="31086" xr:uid="{00000000-0005-0000-0000-000073790000}"/>
    <cellStyle name="Normal 27 2 2 3 2 2 3 2" xfId="31087" xr:uid="{00000000-0005-0000-0000-000074790000}"/>
    <cellStyle name="Normal 27 2 2 3 2 2 4" xfId="31088" xr:uid="{00000000-0005-0000-0000-000075790000}"/>
    <cellStyle name="Normal 27 2 2 3 2 3" xfId="31089" xr:uid="{00000000-0005-0000-0000-000076790000}"/>
    <cellStyle name="Normal 27 2 2 3 2 3 2" xfId="31090" xr:uid="{00000000-0005-0000-0000-000077790000}"/>
    <cellStyle name="Normal 27 2 2 3 2 3 2 2" xfId="31091" xr:uid="{00000000-0005-0000-0000-000078790000}"/>
    <cellStyle name="Normal 27 2 2 3 2 3 3" xfId="31092" xr:uid="{00000000-0005-0000-0000-000079790000}"/>
    <cellStyle name="Normal 27 2 2 3 2 4" xfId="31093" xr:uid="{00000000-0005-0000-0000-00007A790000}"/>
    <cellStyle name="Normal 27 2 2 3 2 4 2" xfId="31094" xr:uid="{00000000-0005-0000-0000-00007B790000}"/>
    <cellStyle name="Normal 27 2 2 3 2 5" xfId="31095" xr:uid="{00000000-0005-0000-0000-00007C790000}"/>
    <cellStyle name="Normal 27 2 2 3 3" xfId="31096" xr:uid="{00000000-0005-0000-0000-00007D790000}"/>
    <cellStyle name="Normal 27 2 2 3 3 2" xfId="31097" xr:uid="{00000000-0005-0000-0000-00007E790000}"/>
    <cellStyle name="Normal 27 2 2 3 3 2 2" xfId="31098" xr:uid="{00000000-0005-0000-0000-00007F790000}"/>
    <cellStyle name="Normal 27 2 2 3 3 2 2 2" xfId="31099" xr:uid="{00000000-0005-0000-0000-000080790000}"/>
    <cellStyle name="Normal 27 2 2 3 3 2 3" xfId="31100" xr:uid="{00000000-0005-0000-0000-000081790000}"/>
    <cellStyle name="Normal 27 2 2 3 3 3" xfId="31101" xr:uid="{00000000-0005-0000-0000-000082790000}"/>
    <cellStyle name="Normal 27 2 2 3 3 3 2" xfId="31102" xr:uid="{00000000-0005-0000-0000-000083790000}"/>
    <cellStyle name="Normal 27 2 2 3 3 4" xfId="31103" xr:uid="{00000000-0005-0000-0000-000084790000}"/>
    <cellStyle name="Normal 27 2 2 3 4" xfId="31104" xr:uid="{00000000-0005-0000-0000-000085790000}"/>
    <cellStyle name="Normal 27 2 2 3 4 2" xfId="31105" xr:uid="{00000000-0005-0000-0000-000086790000}"/>
    <cellStyle name="Normal 27 2 2 3 4 2 2" xfId="31106" xr:uid="{00000000-0005-0000-0000-000087790000}"/>
    <cellStyle name="Normal 27 2 2 3 4 3" xfId="31107" xr:uid="{00000000-0005-0000-0000-000088790000}"/>
    <cellStyle name="Normal 27 2 2 3 5" xfId="31108" xr:uid="{00000000-0005-0000-0000-000089790000}"/>
    <cellStyle name="Normal 27 2 2 3 5 2" xfId="31109" xr:uid="{00000000-0005-0000-0000-00008A790000}"/>
    <cellStyle name="Normal 27 2 2 3 6" xfId="31110" xr:uid="{00000000-0005-0000-0000-00008B790000}"/>
    <cellStyle name="Normal 27 2 2 4" xfId="31111" xr:uid="{00000000-0005-0000-0000-00008C790000}"/>
    <cellStyle name="Normal 27 2 2 4 2" xfId="31112" xr:uid="{00000000-0005-0000-0000-00008D790000}"/>
    <cellStyle name="Normal 27 2 2 4 2 2" xfId="31113" xr:uid="{00000000-0005-0000-0000-00008E790000}"/>
    <cellStyle name="Normal 27 2 2 4 2 2 2" xfId="31114" xr:uid="{00000000-0005-0000-0000-00008F790000}"/>
    <cellStyle name="Normal 27 2 2 4 2 2 2 2" xfId="31115" xr:uid="{00000000-0005-0000-0000-000090790000}"/>
    <cellStyle name="Normal 27 2 2 4 2 2 3" xfId="31116" xr:uid="{00000000-0005-0000-0000-000091790000}"/>
    <cellStyle name="Normal 27 2 2 4 2 3" xfId="31117" xr:uid="{00000000-0005-0000-0000-000092790000}"/>
    <cellStyle name="Normal 27 2 2 4 2 3 2" xfId="31118" xr:uid="{00000000-0005-0000-0000-000093790000}"/>
    <cellStyle name="Normal 27 2 2 4 2 4" xfId="31119" xr:uid="{00000000-0005-0000-0000-000094790000}"/>
    <cellStyle name="Normal 27 2 2 4 3" xfId="31120" xr:uid="{00000000-0005-0000-0000-000095790000}"/>
    <cellStyle name="Normal 27 2 2 4 3 2" xfId="31121" xr:uid="{00000000-0005-0000-0000-000096790000}"/>
    <cellStyle name="Normal 27 2 2 4 3 2 2" xfId="31122" xr:uid="{00000000-0005-0000-0000-000097790000}"/>
    <cellStyle name="Normal 27 2 2 4 3 3" xfId="31123" xr:uid="{00000000-0005-0000-0000-000098790000}"/>
    <cellStyle name="Normal 27 2 2 4 4" xfId="31124" xr:uid="{00000000-0005-0000-0000-000099790000}"/>
    <cellStyle name="Normal 27 2 2 4 4 2" xfId="31125" xr:uid="{00000000-0005-0000-0000-00009A790000}"/>
    <cellStyle name="Normal 27 2 2 4 5" xfId="31126" xr:uid="{00000000-0005-0000-0000-00009B790000}"/>
    <cellStyle name="Normal 27 2 2 5" xfId="31127" xr:uid="{00000000-0005-0000-0000-00009C790000}"/>
    <cellStyle name="Normal 27 2 2 5 2" xfId="31128" xr:uid="{00000000-0005-0000-0000-00009D790000}"/>
    <cellStyle name="Normal 27 2 2 5 2 2" xfId="31129" xr:uid="{00000000-0005-0000-0000-00009E790000}"/>
    <cellStyle name="Normal 27 2 2 5 2 2 2" xfId="31130" xr:uid="{00000000-0005-0000-0000-00009F790000}"/>
    <cellStyle name="Normal 27 2 2 5 2 3" xfId="31131" xr:uid="{00000000-0005-0000-0000-0000A0790000}"/>
    <cellStyle name="Normal 27 2 2 5 3" xfId="31132" xr:uid="{00000000-0005-0000-0000-0000A1790000}"/>
    <cellStyle name="Normal 27 2 2 5 3 2" xfId="31133" xr:uid="{00000000-0005-0000-0000-0000A2790000}"/>
    <cellStyle name="Normal 27 2 2 5 4" xfId="31134" xr:uid="{00000000-0005-0000-0000-0000A3790000}"/>
    <cellStyle name="Normal 27 2 2 6" xfId="31135" xr:uid="{00000000-0005-0000-0000-0000A4790000}"/>
    <cellStyle name="Normal 27 2 2 6 2" xfId="31136" xr:uid="{00000000-0005-0000-0000-0000A5790000}"/>
    <cellStyle name="Normal 27 2 2 6 2 2" xfId="31137" xr:uid="{00000000-0005-0000-0000-0000A6790000}"/>
    <cellStyle name="Normal 27 2 2 6 3" xfId="31138" xr:uid="{00000000-0005-0000-0000-0000A7790000}"/>
    <cellStyle name="Normal 27 2 2 7" xfId="31139" xr:uid="{00000000-0005-0000-0000-0000A8790000}"/>
    <cellStyle name="Normal 27 2 2 7 2" xfId="31140" xr:uid="{00000000-0005-0000-0000-0000A9790000}"/>
    <cellStyle name="Normal 27 2 2 8" xfId="31141" xr:uid="{00000000-0005-0000-0000-0000AA790000}"/>
    <cellStyle name="Normal 27 2 3" xfId="31142" xr:uid="{00000000-0005-0000-0000-0000AB790000}"/>
    <cellStyle name="Normal 27 2 3 2" xfId="31143" xr:uid="{00000000-0005-0000-0000-0000AC790000}"/>
    <cellStyle name="Normal 27 2 3 2 2" xfId="31144" xr:uid="{00000000-0005-0000-0000-0000AD790000}"/>
    <cellStyle name="Normal 27 2 3 2 2 2" xfId="31145" xr:uid="{00000000-0005-0000-0000-0000AE790000}"/>
    <cellStyle name="Normal 27 2 3 2 2 2 2" xfId="31146" xr:uid="{00000000-0005-0000-0000-0000AF790000}"/>
    <cellStyle name="Normal 27 2 3 2 2 2 2 2" xfId="31147" xr:uid="{00000000-0005-0000-0000-0000B0790000}"/>
    <cellStyle name="Normal 27 2 3 2 2 2 2 2 2" xfId="31148" xr:uid="{00000000-0005-0000-0000-0000B1790000}"/>
    <cellStyle name="Normal 27 2 3 2 2 2 2 3" xfId="31149" xr:uid="{00000000-0005-0000-0000-0000B2790000}"/>
    <cellStyle name="Normal 27 2 3 2 2 2 3" xfId="31150" xr:uid="{00000000-0005-0000-0000-0000B3790000}"/>
    <cellStyle name="Normal 27 2 3 2 2 2 3 2" xfId="31151" xr:uid="{00000000-0005-0000-0000-0000B4790000}"/>
    <cellStyle name="Normal 27 2 3 2 2 2 4" xfId="31152" xr:uid="{00000000-0005-0000-0000-0000B5790000}"/>
    <cellStyle name="Normal 27 2 3 2 2 3" xfId="31153" xr:uid="{00000000-0005-0000-0000-0000B6790000}"/>
    <cellStyle name="Normal 27 2 3 2 2 3 2" xfId="31154" xr:uid="{00000000-0005-0000-0000-0000B7790000}"/>
    <cellStyle name="Normal 27 2 3 2 2 3 2 2" xfId="31155" xr:uid="{00000000-0005-0000-0000-0000B8790000}"/>
    <cellStyle name="Normal 27 2 3 2 2 3 3" xfId="31156" xr:uid="{00000000-0005-0000-0000-0000B9790000}"/>
    <cellStyle name="Normal 27 2 3 2 2 4" xfId="31157" xr:uid="{00000000-0005-0000-0000-0000BA790000}"/>
    <cellStyle name="Normal 27 2 3 2 2 4 2" xfId="31158" xr:uid="{00000000-0005-0000-0000-0000BB790000}"/>
    <cellStyle name="Normal 27 2 3 2 2 5" xfId="31159" xr:uid="{00000000-0005-0000-0000-0000BC790000}"/>
    <cellStyle name="Normal 27 2 3 2 3" xfId="31160" xr:uid="{00000000-0005-0000-0000-0000BD790000}"/>
    <cellStyle name="Normal 27 2 3 2 3 2" xfId="31161" xr:uid="{00000000-0005-0000-0000-0000BE790000}"/>
    <cellStyle name="Normal 27 2 3 2 3 2 2" xfId="31162" xr:uid="{00000000-0005-0000-0000-0000BF790000}"/>
    <cellStyle name="Normal 27 2 3 2 3 2 2 2" xfId="31163" xr:uid="{00000000-0005-0000-0000-0000C0790000}"/>
    <cellStyle name="Normal 27 2 3 2 3 2 3" xfId="31164" xr:uid="{00000000-0005-0000-0000-0000C1790000}"/>
    <cellStyle name="Normal 27 2 3 2 3 3" xfId="31165" xr:uid="{00000000-0005-0000-0000-0000C2790000}"/>
    <cellStyle name="Normal 27 2 3 2 3 3 2" xfId="31166" xr:uid="{00000000-0005-0000-0000-0000C3790000}"/>
    <cellStyle name="Normal 27 2 3 2 3 4" xfId="31167" xr:uid="{00000000-0005-0000-0000-0000C4790000}"/>
    <cellStyle name="Normal 27 2 3 2 4" xfId="31168" xr:uid="{00000000-0005-0000-0000-0000C5790000}"/>
    <cellStyle name="Normal 27 2 3 2 4 2" xfId="31169" xr:uid="{00000000-0005-0000-0000-0000C6790000}"/>
    <cellStyle name="Normal 27 2 3 2 4 2 2" xfId="31170" xr:uid="{00000000-0005-0000-0000-0000C7790000}"/>
    <cellStyle name="Normal 27 2 3 2 4 3" xfId="31171" xr:uid="{00000000-0005-0000-0000-0000C8790000}"/>
    <cellStyle name="Normal 27 2 3 2 5" xfId="31172" xr:uid="{00000000-0005-0000-0000-0000C9790000}"/>
    <cellStyle name="Normal 27 2 3 2 5 2" xfId="31173" xr:uid="{00000000-0005-0000-0000-0000CA790000}"/>
    <cellStyle name="Normal 27 2 3 2 6" xfId="31174" xr:uid="{00000000-0005-0000-0000-0000CB790000}"/>
    <cellStyle name="Normal 27 2 3 3" xfId="31175" xr:uid="{00000000-0005-0000-0000-0000CC790000}"/>
    <cellStyle name="Normal 27 2 3 3 2" xfId="31176" xr:uid="{00000000-0005-0000-0000-0000CD790000}"/>
    <cellStyle name="Normal 27 2 3 3 2 2" xfId="31177" xr:uid="{00000000-0005-0000-0000-0000CE790000}"/>
    <cellStyle name="Normal 27 2 3 3 2 2 2" xfId="31178" xr:uid="{00000000-0005-0000-0000-0000CF790000}"/>
    <cellStyle name="Normal 27 2 3 3 2 2 2 2" xfId="31179" xr:uid="{00000000-0005-0000-0000-0000D0790000}"/>
    <cellStyle name="Normal 27 2 3 3 2 2 3" xfId="31180" xr:uid="{00000000-0005-0000-0000-0000D1790000}"/>
    <cellStyle name="Normal 27 2 3 3 2 3" xfId="31181" xr:uid="{00000000-0005-0000-0000-0000D2790000}"/>
    <cellStyle name="Normal 27 2 3 3 2 3 2" xfId="31182" xr:uid="{00000000-0005-0000-0000-0000D3790000}"/>
    <cellStyle name="Normal 27 2 3 3 2 4" xfId="31183" xr:uid="{00000000-0005-0000-0000-0000D4790000}"/>
    <cellStyle name="Normal 27 2 3 3 3" xfId="31184" xr:uid="{00000000-0005-0000-0000-0000D5790000}"/>
    <cellStyle name="Normal 27 2 3 3 3 2" xfId="31185" xr:uid="{00000000-0005-0000-0000-0000D6790000}"/>
    <cellStyle name="Normal 27 2 3 3 3 2 2" xfId="31186" xr:uid="{00000000-0005-0000-0000-0000D7790000}"/>
    <cellStyle name="Normal 27 2 3 3 3 3" xfId="31187" xr:uid="{00000000-0005-0000-0000-0000D8790000}"/>
    <cellStyle name="Normal 27 2 3 3 4" xfId="31188" xr:uid="{00000000-0005-0000-0000-0000D9790000}"/>
    <cellStyle name="Normal 27 2 3 3 4 2" xfId="31189" xr:uid="{00000000-0005-0000-0000-0000DA790000}"/>
    <cellStyle name="Normal 27 2 3 3 5" xfId="31190" xr:uid="{00000000-0005-0000-0000-0000DB790000}"/>
    <cellStyle name="Normal 27 2 3 4" xfId="31191" xr:uid="{00000000-0005-0000-0000-0000DC790000}"/>
    <cellStyle name="Normal 27 2 3 4 2" xfId="31192" xr:uid="{00000000-0005-0000-0000-0000DD790000}"/>
    <cellStyle name="Normal 27 2 3 4 2 2" xfId="31193" xr:uid="{00000000-0005-0000-0000-0000DE790000}"/>
    <cellStyle name="Normal 27 2 3 4 2 2 2" xfId="31194" xr:uid="{00000000-0005-0000-0000-0000DF790000}"/>
    <cellStyle name="Normal 27 2 3 4 2 3" xfId="31195" xr:uid="{00000000-0005-0000-0000-0000E0790000}"/>
    <cellStyle name="Normal 27 2 3 4 3" xfId="31196" xr:uid="{00000000-0005-0000-0000-0000E1790000}"/>
    <cellStyle name="Normal 27 2 3 4 3 2" xfId="31197" xr:uid="{00000000-0005-0000-0000-0000E2790000}"/>
    <cellStyle name="Normal 27 2 3 4 4" xfId="31198" xr:uid="{00000000-0005-0000-0000-0000E3790000}"/>
    <cellStyle name="Normal 27 2 3 5" xfId="31199" xr:uid="{00000000-0005-0000-0000-0000E4790000}"/>
    <cellStyle name="Normal 27 2 3 5 2" xfId="31200" xr:uid="{00000000-0005-0000-0000-0000E5790000}"/>
    <cellStyle name="Normal 27 2 3 5 2 2" xfId="31201" xr:uid="{00000000-0005-0000-0000-0000E6790000}"/>
    <cellStyle name="Normal 27 2 3 5 3" xfId="31202" xr:uid="{00000000-0005-0000-0000-0000E7790000}"/>
    <cellStyle name="Normal 27 2 3 6" xfId="31203" xr:uid="{00000000-0005-0000-0000-0000E8790000}"/>
    <cellStyle name="Normal 27 2 3 6 2" xfId="31204" xr:uid="{00000000-0005-0000-0000-0000E9790000}"/>
    <cellStyle name="Normal 27 2 3 7" xfId="31205" xr:uid="{00000000-0005-0000-0000-0000EA790000}"/>
    <cellStyle name="Normal 27 2 4" xfId="31206" xr:uid="{00000000-0005-0000-0000-0000EB790000}"/>
    <cellStyle name="Normal 27 2 4 2" xfId="31207" xr:uid="{00000000-0005-0000-0000-0000EC790000}"/>
    <cellStyle name="Normal 27 2 4 2 2" xfId="31208" xr:uid="{00000000-0005-0000-0000-0000ED790000}"/>
    <cellStyle name="Normal 27 2 4 2 2 2" xfId="31209" xr:uid="{00000000-0005-0000-0000-0000EE790000}"/>
    <cellStyle name="Normal 27 2 4 2 2 2 2" xfId="31210" xr:uid="{00000000-0005-0000-0000-0000EF790000}"/>
    <cellStyle name="Normal 27 2 4 2 2 2 2 2" xfId="31211" xr:uid="{00000000-0005-0000-0000-0000F0790000}"/>
    <cellStyle name="Normal 27 2 4 2 2 2 3" xfId="31212" xr:uid="{00000000-0005-0000-0000-0000F1790000}"/>
    <cellStyle name="Normal 27 2 4 2 2 3" xfId="31213" xr:uid="{00000000-0005-0000-0000-0000F2790000}"/>
    <cellStyle name="Normal 27 2 4 2 2 3 2" xfId="31214" xr:uid="{00000000-0005-0000-0000-0000F3790000}"/>
    <cellStyle name="Normal 27 2 4 2 2 4" xfId="31215" xr:uid="{00000000-0005-0000-0000-0000F4790000}"/>
    <cellStyle name="Normal 27 2 4 2 3" xfId="31216" xr:uid="{00000000-0005-0000-0000-0000F5790000}"/>
    <cellStyle name="Normal 27 2 4 2 3 2" xfId="31217" xr:uid="{00000000-0005-0000-0000-0000F6790000}"/>
    <cellStyle name="Normal 27 2 4 2 3 2 2" xfId="31218" xr:uid="{00000000-0005-0000-0000-0000F7790000}"/>
    <cellStyle name="Normal 27 2 4 2 3 3" xfId="31219" xr:uid="{00000000-0005-0000-0000-0000F8790000}"/>
    <cellStyle name="Normal 27 2 4 2 4" xfId="31220" xr:uid="{00000000-0005-0000-0000-0000F9790000}"/>
    <cellStyle name="Normal 27 2 4 2 4 2" xfId="31221" xr:uid="{00000000-0005-0000-0000-0000FA790000}"/>
    <cellStyle name="Normal 27 2 4 2 5" xfId="31222" xr:uid="{00000000-0005-0000-0000-0000FB790000}"/>
    <cellStyle name="Normal 27 2 4 3" xfId="31223" xr:uid="{00000000-0005-0000-0000-0000FC790000}"/>
    <cellStyle name="Normal 27 2 4 3 2" xfId="31224" xr:uid="{00000000-0005-0000-0000-0000FD790000}"/>
    <cellStyle name="Normal 27 2 4 3 2 2" xfId="31225" xr:uid="{00000000-0005-0000-0000-0000FE790000}"/>
    <cellStyle name="Normal 27 2 4 3 2 2 2" xfId="31226" xr:uid="{00000000-0005-0000-0000-0000FF790000}"/>
    <cellStyle name="Normal 27 2 4 3 2 3" xfId="31227" xr:uid="{00000000-0005-0000-0000-0000007A0000}"/>
    <cellStyle name="Normal 27 2 4 3 3" xfId="31228" xr:uid="{00000000-0005-0000-0000-0000017A0000}"/>
    <cellStyle name="Normal 27 2 4 3 3 2" xfId="31229" xr:uid="{00000000-0005-0000-0000-0000027A0000}"/>
    <cellStyle name="Normal 27 2 4 3 4" xfId="31230" xr:uid="{00000000-0005-0000-0000-0000037A0000}"/>
    <cellStyle name="Normal 27 2 4 4" xfId="31231" xr:uid="{00000000-0005-0000-0000-0000047A0000}"/>
    <cellStyle name="Normal 27 2 4 4 2" xfId="31232" xr:uid="{00000000-0005-0000-0000-0000057A0000}"/>
    <cellStyle name="Normal 27 2 4 4 2 2" xfId="31233" xr:uid="{00000000-0005-0000-0000-0000067A0000}"/>
    <cellStyle name="Normal 27 2 4 4 3" xfId="31234" xr:uid="{00000000-0005-0000-0000-0000077A0000}"/>
    <cellStyle name="Normal 27 2 4 5" xfId="31235" xr:uid="{00000000-0005-0000-0000-0000087A0000}"/>
    <cellStyle name="Normal 27 2 4 5 2" xfId="31236" xr:uid="{00000000-0005-0000-0000-0000097A0000}"/>
    <cellStyle name="Normal 27 2 4 6" xfId="31237" xr:uid="{00000000-0005-0000-0000-00000A7A0000}"/>
    <cellStyle name="Normal 27 2 5" xfId="31238" xr:uid="{00000000-0005-0000-0000-00000B7A0000}"/>
    <cellStyle name="Normal 27 2 5 2" xfId="31239" xr:uid="{00000000-0005-0000-0000-00000C7A0000}"/>
    <cellStyle name="Normal 27 2 5 2 2" xfId="31240" xr:uid="{00000000-0005-0000-0000-00000D7A0000}"/>
    <cellStyle name="Normal 27 2 5 2 2 2" xfId="31241" xr:uid="{00000000-0005-0000-0000-00000E7A0000}"/>
    <cellStyle name="Normal 27 2 5 2 2 2 2" xfId="31242" xr:uid="{00000000-0005-0000-0000-00000F7A0000}"/>
    <cellStyle name="Normal 27 2 5 2 2 3" xfId="31243" xr:uid="{00000000-0005-0000-0000-0000107A0000}"/>
    <cellStyle name="Normal 27 2 5 2 3" xfId="31244" xr:uid="{00000000-0005-0000-0000-0000117A0000}"/>
    <cellStyle name="Normal 27 2 5 2 3 2" xfId="31245" xr:uid="{00000000-0005-0000-0000-0000127A0000}"/>
    <cellStyle name="Normal 27 2 5 2 4" xfId="31246" xr:uid="{00000000-0005-0000-0000-0000137A0000}"/>
    <cellStyle name="Normal 27 2 5 3" xfId="31247" xr:uid="{00000000-0005-0000-0000-0000147A0000}"/>
    <cellStyle name="Normal 27 2 5 3 2" xfId="31248" xr:uid="{00000000-0005-0000-0000-0000157A0000}"/>
    <cellStyle name="Normal 27 2 5 3 2 2" xfId="31249" xr:uid="{00000000-0005-0000-0000-0000167A0000}"/>
    <cellStyle name="Normal 27 2 5 3 3" xfId="31250" xr:uid="{00000000-0005-0000-0000-0000177A0000}"/>
    <cellStyle name="Normal 27 2 5 4" xfId="31251" xr:uid="{00000000-0005-0000-0000-0000187A0000}"/>
    <cellStyle name="Normal 27 2 5 4 2" xfId="31252" xr:uid="{00000000-0005-0000-0000-0000197A0000}"/>
    <cellStyle name="Normal 27 2 5 5" xfId="31253" xr:uid="{00000000-0005-0000-0000-00001A7A0000}"/>
    <cellStyle name="Normal 27 2 6" xfId="31254" xr:uid="{00000000-0005-0000-0000-00001B7A0000}"/>
    <cellStyle name="Normal 27 2 6 2" xfId="31255" xr:uid="{00000000-0005-0000-0000-00001C7A0000}"/>
    <cellStyle name="Normal 27 2 6 2 2" xfId="31256" xr:uid="{00000000-0005-0000-0000-00001D7A0000}"/>
    <cellStyle name="Normal 27 2 6 2 2 2" xfId="31257" xr:uid="{00000000-0005-0000-0000-00001E7A0000}"/>
    <cellStyle name="Normal 27 2 6 2 3" xfId="31258" xr:uid="{00000000-0005-0000-0000-00001F7A0000}"/>
    <cellStyle name="Normal 27 2 6 3" xfId="31259" xr:uid="{00000000-0005-0000-0000-0000207A0000}"/>
    <cellStyle name="Normal 27 2 6 3 2" xfId="31260" xr:uid="{00000000-0005-0000-0000-0000217A0000}"/>
    <cellStyle name="Normal 27 2 6 4" xfId="31261" xr:uid="{00000000-0005-0000-0000-0000227A0000}"/>
    <cellStyle name="Normal 27 2 7" xfId="31262" xr:uid="{00000000-0005-0000-0000-0000237A0000}"/>
    <cellStyle name="Normal 27 2 7 2" xfId="31263" xr:uid="{00000000-0005-0000-0000-0000247A0000}"/>
    <cellStyle name="Normal 27 2 7 2 2" xfId="31264" xr:uid="{00000000-0005-0000-0000-0000257A0000}"/>
    <cellStyle name="Normal 27 2 7 3" xfId="31265" xr:uid="{00000000-0005-0000-0000-0000267A0000}"/>
    <cellStyle name="Normal 27 2 8" xfId="31266" xr:uid="{00000000-0005-0000-0000-0000277A0000}"/>
    <cellStyle name="Normal 27 2 8 2" xfId="31267" xr:uid="{00000000-0005-0000-0000-0000287A0000}"/>
    <cellStyle name="Normal 27 2 9" xfId="31268" xr:uid="{00000000-0005-0000-0000-0000297A0000}"/>
    <cellStyle name="Normal 27 3" xfId="31269" xr:uid="{00000000-0005-0000-0000-00002A7A0000}"/>
    <cellStyle name="Normal 27 3 2" xfId="31270" xr:uid="{00000000-0005-0000-0000-00002B7A0000}"/>
    <cellStyle name="Normal 27 3 2 2" xfId="31271" xr:uid="{00000000-0005-0000-0000-00002C7A0000}"/>
    <cellStyle name="Normal 27 3 2 2 2" xfId="31272" xr:uid="{00000000-0005-0000-0000-00002D7A0000}"/>
    <cellStyle name="Normal 27 3 2 2 2 2" xfId="31273" xr:uid="{00000000-0005-0000-0000-00002E7A0000}"/>
    <cellStyle name="Normal 27 3 2 2 2 2 2" xfId="31274" xr:uid="{00000000-0005-0000-0000-00002F7A0000}"/>
    <cellStyle name="Normal 27 3 2 2 2 2 2 2" xfId="31275" xr:uid="{00000000-0005-0000-0000-0000307A0000}"/>
    <cellStyle name="Normal 27 3 2 2 2 2 2 2 2" xfId="31276" xr:uid="{00000000-0005-0000-0000-0000317A0000}"/>
    <cellStyle name="Normal 27 3 2 2 2 2 2 3" xfId="31277" xr:uid="{00000000-0005-0000-0000-0000327A0000}"/>
    <cellStyle name="Normal 27 3 2 2 2 2 3" xfId="31278" xr:uid="{00000000-0005-0000-0000-0000337A0000}"/>
    <cellStyle name="Normal 27 3 2 2 2 2 3 2" xfId="31279" xr:uid="{00000000-0005-0000-0000-0000347A0000}"/>
    <cellStyle name="Normal 27 3 2 2 2 2 4" xfId="31280" xr:uid="{00000000-0005-0000-0000-0000357A0000}"/>
    <cellStyle name="Normal 27 3 2 2 2 3" xfId="31281" xr:uid="{00000000-0005-0000-0000-0000367A0000}"/>
    <cellStyle name="Normal 27 3 2 2 2 3 2" xfId="31282" xr:uid="{00000000-0005-0000-0000-0000377A0000}"/>
    <cellStyle name="Normal 27 3 2 2 2 3 2 2" xfId="31283" xr:uid="{00000000-0005-0000-0000-0000387A0000}"/>
    <cellStyle name="Normal 27 3 2 2 2 3 3" xfId="31284" xr:uid="{00000000-0005-0000-0000-0000397A0000}"/>
    <cellStyle name="Normal 27 3 2 2 2 4" xfId="31285" xr:uid="{00000000-0005-0000-0000-00003A7A0000}"/>
    <cellStyle name="Normal 27 3 2 2 2 4 2" xfId="31286" xr:uid="{00000000-0005-0000-0000-00003B7A0000}"/>
    <cellStyle name="Normal 27 3 2 2 2 5" xfId="31287" xr:uid="{00000000-0005-0000-0000-00003C7A0000}"/>
    <cellStyle name="Normal 27 3 2 2 3" xfId="31288" xr:uid="{00000000-0005-0000-0000-00003D7A0000}"/>
    <cellStyle name="Normal 27 3 2 2 3 2" xfId="31289" xr:uid="{00000000-0005-0000-0000-00003E7A0000}"/>
    <cellStyle name="Normal 27 3 2 2 3 2 2" xfId="31290" xr:uid="{00000000-0005-0000-0000-00003F7A0000}"/>
    <cellStyle name="Normal 27 3 2 2 3 2 2 2" xfId="31291" xr:uid="{00000000-0005-0000-0000-0000407A0000}"/>
    <cellStyle name="Normal 27 3 2 2 3 2 3" xfId="31292" xr:uid="{00000000-0005-0000-0000-0000417A0000}"/>
    <cellStyle name="Normal 27 3 2 2 3 3" xfId="31293" xr:uid="{00000000-0005-0000-0000-0000427A0000}"/>
    <cellStyle name="Normal 27 3 2 2 3 3 2" xfId="31294" xr:uid="{00000000-0005-0000-0000-0000437A0000}"/>
    <cellStyle name="Normal 27 3 2 2 3 4" xfId="31295" xr:uid="{00000000-0005-0000-0000-0000447A0000}"/>
    <cellStyle name="Normal 27 3 2 2 4" xfId="31296" xr:uid="{00000000-0005-0000-0000-0000457A0000}"/>
    <cellStyle name="Normal 27 3 2 2 4 2" xfId="31297" xr:uid="{00000000-0005-0000-0000-0000467A0000}"/>
    <cellStyle name="Normal 27 3 2 2 4 2 2" xfId="31298" xr:uid="{00000000-0005-0000-0000-0000477A0000}"/>
    <cellStyle name="Normal 27 3 2 2 4 3" xfId="31299" xr:uid="{00000000-0005-0000-0000-0000487A0000}"/>
    <cellStyle name="Normal 27 3 2 2 5" xfId="31300" xr:uid="{00000000-0005-0000-0000-0000497A0000}"/>
    <cellStyle name="Normal 27 3 2 2 5 2" xfId="31301" xr:uid="{00000000-0005-0000-0000-00004A7A0000}"/>
    <cellStyle name="Normal 27 3 2 2 6" xfId="31302" xr:uid="{00000000-0005-0000-0000-00004B7A0000}"/>
    <cellStyle name="Normal 27 3 2 3" xfId="31303" xr:uid="{00000000-0005-0000-0000-00004C7A0000}"/>
    <cellStyle name="Normal 27 3 2 3 2" xfId="31304" xr:uid="{00000000-0005-0000-0000-00004D7A0000}"/>
    <cellStyle name="Normal 27 3 2 3 2 2" xfId="31305" xr:uid="{00000000-0005-0000-0000-00004E7A0000}"/>
    <cellStyle name="Normal 27 3 2 3 2 2 2" xfId="31306" xr:uid="{00000000-0005-0000-0000-00004F7A0000}"/>
    <cellStyle name="Normal 27 3 2 3 2 2 2 2" xfId="31307" xr:uid="{00000000-0005-0000-0000-0000507A0000}"/>
    <cellStyle name="Normal 27 3 2 3 2 2 3" xfId="31308" xr:uid="{00000000-0005-0000-0000-0000517A0000}"/>
    <cellStyle name="Normal 27 3 2 3 2 3" xfId="31309" xr:uid="{00000000-0005-0000-0000-0000527A0000}"/>
    <cellStyle name="Normal 27 3 2 3 2 3 2" xfId="31310" xr:uid="{00000000-0005-0000-0000-0000537A0000}"/>
    <cellStyle name="Normal 27 3 2 3 2 4" xfId="31311" xr:uid="{00000000-0005-0000-0000-0000547A0000}"/>
    <cellStyle name="Normal 27 3 2 3 3" xfId="31312" xr:uid="{00000000-0005-0000-0000-0000557A0000}"/>
    <cellStyle name="Normal 27 3 2 3 3 2" xfId="31313" xr:uid="{00000000-0005-0000-0000-0000567A0000}"/>
    <cellStyle name="Normal 27 3 2 3 3 2 2" xfId="31314" xr:uid="{00000000-0005-0000-0000-0000577A0000}"/>
    <cellStyle name="Normal 27 3 2 3 3 3" xfId="31315" xr:uid="{00000000-0005-0000-0000-0000587A0000}"/>
    <cellStyle name="Normal 27 3 2 3 4" xfId="31316" xr:uid="{00000000-0005-0000-0000-0000597A0000}"/>
    <cellStyle name="Normal 27 3 2 3 4 2" xfId="31317" xr:uid="{00000000-0005-0000-0000-00005A7A0000}"/>
    <cellStyle name="Normal 27 3 2 3 5" xfId="31318" xr:uid="{00000000-0005-0000-0000-00005B7A0000}"/>
    <cellStyle name="Normal 27 3 2 4" xfId="31319" xr:uid="{00000000-0005-0000-0000-00005C7A0000}"/>
    <cellStyle name="Normal 27 3 2 4 2" xfId="31320" xr:uid="{00000000-0005-0000-0000-00005D7A0000}"/>
    <cellStyle name="Normal 27 3 2 4 2 2" xfId="31321" xr:uid="{00000000-0005-0000-0000-00005E7A0000}"/>
    <cellStyle name="Normal 27 3 2 4 2 2 2" xfId="31322" xr:uid="{00000000-0005-0000-0000-00005F7A0000}"/>
    <cellStyle name="Normal 27 3 2 4 2 3" xfId="31323" xr:uid="{00000000-0005-0000-0000-0000607A0000}"/>
    <cellStyle name="Normal 27 3 2 4 3" xfId="31324" xr:uid="{00000000-0005-0000-0000-0000617A0000}"/>
    <cellStyle name="Normal 27 3 2 4 3 2" xfId="31325" xr:uid="{00000000-0005-0000-0000-0000627A0000}"/>
    <cellStyle name="Normal 27 3 2 4 4" xfId="31326" xr:uid="{00000000-0005-0000-0000-0000637A0000}"/>
    <cellStyle name="Normal 27 3 2 5" xfId="31327" xr:uid="{00000000-0005-0000-0000-0000647A0000}"/>
    <cellStyle name="Normal 27 3 2 5 2" xfId="31328" xr:uid="{00000000-0005-0000-0000-0000657A0000}"/>
    <cellStyle name="Normal 27 3 2 5 2 2" xfId="31329" xr:uid="{00000000-0005-0000-0000-0000667A0000}"/>
    <cellStyle name="Normal 27 3 2 5 3" xfId="31330" xr:uid="{00000000-0005-0000-0000-0000677A0000}"/>
    <cellStyle name="Normal 27 3 2 6" xfId="31331" xr:uid="{00000000-0005-0000-0000-0000687A0000}"/>
    <cellStyle name="Normal 27 3 2 6 2" xfId="31332" xr:uid="{00000000-0005-0000-0000-0000697A0000}"/>
    <cellStyle name="Normal 27 3 2 7" xfId="31333" xr:uid="{00000000-0005-0000-0000-00006A7A0000}"/>
    <cellStyle name="Normal 27 3 3" xfId="31334" xr:uid="{00000000-0005-0000-0000-00006B7A0000}"/>
    <cellStyle name="Normal 27 3 3 2" xfId="31335" xr:uid="{00000000-0005-0000-0000-00006C7A0000}"/>
    <cellStyle name="Normal 27 3 3 2 2" xfId="31336" xr:uid="{00000000-0005-0000-0000-00006D7A0000}"/>
    <cellStyle name="Normal 27 3 3 2 2 2" xfId="31337" xr:uid="{00000000-0005-0000-0000-00006E7A0000}"/>
    <cellStyle name="Normal 27 3 3 2 2 2 2" xfId="31338" xr:uid="{00000000-0005-0000-0000-00006F7A0000}"/>
    <cellStyle name="Normal 27 3 3 2 2 2 2 2" xfId="31339" xr:uid="{00000000-0005-0000-0000-0000707A0000}"/>
    <cellStyle name="Normal 27 3 3 2 2 2 3" xfId="31340" xr:uid="{00000000-0005-0000-0000-0000717A0000}"/>
    <cellStyle name="Normal 27 3 3 2 2 3" xfId="31341" xr:uid="{00000000-0005-0000-0000-0000727A0000}"/>
    <cellStyle name="Normal 27 3 3 2 2 3 2" xfId="31342" xr:uid="{00000000-0005-0000-0000-0000737A0000}"/>
    <cellStyle name="Normal 27 3 3 2 2 4" xfId="31343" xr:uid="{00000000-0005-0000-0000-0000747A0000}"/>
    <cellStyle name="Normal 27 3 3 2 3" xfId="31344" xr:uid="{00000000-0005-0000-0000-0000757A0000}"/>
    <cellStyle name="Normal 27 3 3 2 3 2" xfId="31345" xr:uid="{00000000-0005-0000-0000-0000767A0000}"/>
    <cellStyle name="Normal 27 3 3 2 3 2 2" xfId="31346" xr:uid="{00000000-0005-0000-0000-0000777A0000}"/>
    <cellStyle name="Normal 27 3 3 2 3 3" xfId="31347" xr:uid="{00000000-0005-0000-0000-0000787A0000}"/>
    <cellStyle name="Normal 27 3 3 2 4" xfId="31348" xr:uid="{00000000-0005-0000-0000-0000797A0000}"/>
    <cellStyle name="Normal 27 3 3 2 4 2" xfId="31349" xr:uid="{00000000-0005-0000-0000-00007A7A0000}"/>
    <cellStyle name="Normal 27 3 3 2 5" xfId="31350" xr:uid="{00000000-0005-0000-0000-00007B7A0000}"/>
    <cellStyle name="Normal 27 3 3 3" xfId="31351" xr:uid="{00000000-0005-0000-0000-00007C7A0000}"/>
    <cellStyle name="Normal 27 3 3 3 2" xfId="31352" xr:uid="{00000000-0005-0000-0000-00007D7A0000}"/>
    <cellStyle name="Normal 27 3 3 3 2 2" xfId="31353" xr:uid="{00000000-0005-0000-0000-00007E7A0000}"/>
    <cellStyle name="Normal 27 3 3 3 2 2 2" xfId="31354" xr:uid="{00000000-0005-0000-0000-00007F7A0000}"/>
    <cellStyle name="Normal 27 3 3 3 2 3" xfId="31355" xr:uid="{00000000-0005-0000-0000-0000807A0000}"/>
    <cellStyle name="Normal 27 3 3 3 3" xfId="31356" xr:uid="{00000000-0005-0000-0000-0000817A0000}"/>
    <cellStyle name="Normal 27 3 3 3 3 2" xfId="31357" xr:uid="{00000000-0005-0000-0000-0000827A0000}"/>
    <cellStyle name="Normal 27 3 3 3 4" xfId="31358" xr:uid="{00000000-0005-0000-0000-0000837A0000}"/>
    <cellStyle name="Normal 27 3 3 4" xfId="31359" xr:uid="{00000000-0005-0000-0000-0000847A0000}"/>
    <cellStyle name="Normal 27 3 3 4 2" xfId="31360" xr:uid="{00000000-0005-0000-0000-0000857A0000}"/>
    <cellStyle name="Normal 27 3 3 4 2 2" xfId="31361" xr:uid="{00000000-0005-0000-0000-0000867A0000}"/>
    <cellStyle name="Normal 27 3 3 4 3" xfId="31362" xr:uid="{00000000-0005-0000-0000-0000877A0000}"/>
    <cellStyle name="Normal 27 3 3 5" xfId="31363" xr:uid="{00000000-0005-0000-0000-0000887A0000}"/>
    <cellStyle name="Normal 27 3 3 5 2" xfId="31364" xr:uid="{00000000-0005-0000-0000-0000897A0000}"/>
    <cellStyle name="Normal 27 3 3 6" xfId="31365" xr:uid="{00000000-0005-0000-0000-00008A7A0000}"/>
    <cellStyle name="Normal 27 3 4" xfId="31366" xr:uid="{00000000-0005-0000-0000-00008B7A0000}"/>
    <cellStyle name="Normal 27 3 4 2" xfId="31367" xr:uid="{00000000-0005-0000-0000-00008C7A0000}"/>
    <cellStyle name="Normal 27 3 4 2 2" xfId="31368" xr:uid="{00000000-0005-0000-0000-00008D7A0000}"/>
    <cellStyle name="Normal 27 3 4 2 2 2" xfId="31369" xr:uid="{00000000-0005-0000-0000-00008E7A0000}"/>
    <cellStyle name="Normal 27 3 4 2 2 2 2" xfId="31370" xr:uid="{00000000-0005-0000-0000-00008F7A0000}"/>
    <cellStyle name="Normal 27 3 4 2 2 3" xfId="31371" xr:uid="{00000000-0005-0000-0000-0000907A0000}"/>
    <cellStyle name="Normal 27 3 4 2 3" xfId="31372" xr:uid="{00000000-0005-0000-0000-0000917A0000}"/>
    <cellStyle name="Normal 27 3 4 2 3 2" xfId="31373" xr:uid="{00000000-0005-0000-0000-0000927A0000}"/>
    <cellStyle name="Normal 27 3 4 2 4" xfId="31374" xr:uid="{00000000-0005-0000-0000-0000937A0000}"/>
    <cellStyle name="Normal 27 3 4 3" xfId="31375" xr:uid="{00000000-0005-0000-0000-0000947A0000}"/>
    <cellStyle name="Normal 27 3 4 3 2" xfId="31376" xr:uid="{00000000-0005-0000-0000-0000957A0000}"/>
    <cellStyle name="Normal 27 3 4 3 2 2" xfId="31377" xr:uid="{00000000-0005-0000-0000-0000967A0000}"/>
    <cellStyle name="Normal 27 3 4 3 3" xfId="31378" xr:uid="{00000000-0005-0000-0000-0000977A0000}"/>
    <cellStyle name="Normal 27 3 4 4" xfId="31379" xr:uid="{00000000-0005-0000-0000-0000987A0000}"/>
    <cellStyle name="Normal 27 3 4 4 2" xfId="31380" xr:uid="{00000000-0005-0000-0000-0000997A0000}"/>
    <cellStyle name="Normal 27 3 4 5" xfId="31381" xr:uid="{00000000-0005-0000-0000-00009A7A0000}"/>
    <cellStyle name="Normal 27 3 5" xfId="31382" xr:uid="{00000000-0005-0000-0000-00009B7A0000}"/>
    <cellStyle name="Normal 27 3 5 2" xfId="31383" xr:uid="{00000000-0005-0000-0000-00009C7A0000}"/>
    <cellStyle name="Normal 27 3 5 2 2" xfId="31384" xr:uid="{00000000-0005-0000-0000-00009D7A0000}"/>
    <cellStyle name="Normal 27 3 5 2 2 2" xfId="31385" xr:uid="{00000000-0005-0000-0000-00009E7A0000}"/>
    <cellStyle name="Normal 27 3 5 2 3" xfId="31386" xr:uid="{00000000-0005-0000-0000-00009F7A0000}"/>
    <cellStyle name="Normal 27 3 5 3" xfId="31387" xr:uid="{00000000-0005-0000-0000-0000A07A0000}"/>
    <cellStyle name="Normal 27 3 5 3 2" xfId="31388" xr:uid="{00000000-0005-0000-0000-0000A17A0000}"/>
    <cellStyle name="Normal 27 3 5 4" xfId="31389" xr:uid="{00000000-0005-0000-0000-0000A27A0000}"/>
    <cellStyle name="Normal 27 3 6" xfId="31390" xr:uid="{00000000-0005-0000-0000-0000A37A0000}"/>
    <cellStyle name="Normal 27 3 6 2" xfId="31391" xr:uid="{00000000-0005-0000-0000-0000A47A0000}"/>
    <cellStyle name="Normal 27 3 6 2 2" xfId="31392" xr:uid="{00000000-0005-0000-0000-0000A57A0000}"/>
    <cellStyle name="Normal 27 3 6 3" xfId="31393" xr:uid="{00000000-0005-0000-0000-0000A67A0000}"/>
    <cellStyle name="Normal 27 3 7" xfId="31394" xr:uid="{00000000-0005-0000-0000-0000A77A0000}"/>
    <cellStyle name="Normal 27 3 7 2" xfId="31395" xr:uid="{00000000-0005-0000-0000-0000A87A0000}"/>
    <cellStyle name="Normal 27 3 8" xfId="31396" xr:uid="{00000000-0005-0000-0000-0000A97A0000}"/>
    <cellStyle name="Normal 27 4" xfId="31397" xr:uid="{00000000-0005-0000-0000-0000AA7A0000}"/>
    <cellStyle name="Normal 27 4 2" xfId="31398" xr:uid="{00000000-0005-0000-0000-0000AB7A0000}"/>
    <cellStyle name="Normal 27 4 2 2" xfId="31399" xr:uid="{00000000-0005-0000-0000-0000AC7A0000}"/>
    <cellStyle name="Normal 27 4 2 2 2" xfId="31400" xr:uid="{00000000-0005-0000-0000-0000AD7A0000}"/>
    <cellStyle name="Normal 27 4 2 2 2 2" xfId="31401" xr:uid="{00000000-0005-0000-0000-0000AE7A0000}"/>
    <cellStyle name="Normal 27 4 2 2 2 2 2" xfId="31402" xr:uid="{00000000-0005-0000-0000-0000AF7A0000}"/>
    <cellStyle name="Normal 27 4 2 2 2 2 2 2" xfId="31403" xr:uid="{00000000-0005-0000-0000-0000B07A0000}"/>
    <cellStyle name="Normal 27 4 2 2 2 2 3" xfId="31404" xr:uid="{00000000-0005-0000-0000-0000B17A0000}"/>
    <cellStyle name="Normal 27 4 2 2 2 3" xfId="31405" xr:uid="{00000000-0005-0000-0000-0000B27A0000}"/>
    <cellStyle name="Normal 27 4 2 2 2 3 2" xfId="31406" xr:uid="{00000000-0005-0000-0000-0000B37A0000}"/>
    <cellStyle name="Normal 27 4 2 2 2 4" xfId="31407" xr:uid="{00000000-0005-0000-0000-0000B47A0000}"/>
    <cellStyle name="Normal 27 4 2 2 3" xfId="31408" xr:uid="{00000000-0005-0000-0000-0000B57A0000}"/>
    <cellStyle name="Normal 27 4 2 2 3 2" xfId="31409" xr:uid="{00000000-0005-0000-0000-0000B67A0000}"/>
    <cellStyle name="Normal 27 4 2 2 3 2 2" xfId="31410" xr:uid="{00000000-0005-0000-0000-0000B77A0000}"/>
    <cellStyle name="Normal 27 4 2 2 3 3" xfId="31411" xr:uid="{00000000-0005-0000-0000-0000B87A0000}"/>
    <cellStyle name="Normal 27 4 2 2 4" xfId="31412" xr:uid="{00000000-0005-0000-0000-0000B97A0000}"/>
    <cellStyle name="Normal 27 4 2 2 4 2" xfId="31413" xr:uid="{00000000-0005-0000-0000-0000BA7A0000}"/>
    <cellStyle name="Normal 27 4 2 2 5" xfId="31414" xr:uid="{00000000-0005-0000-0000-0000BB7A0000}"/>
    <cellStyle name="Normal 27 4 2 3" xfId="31415" xr:uid="{00000000-0005-0000-0000-0000BC7A0000}"/>
    <cellStyle name="Normal 27 4 2 3 2" xfId="31416" xr:uid="{00000000-0005-0000-0000-0000BD7A0000}"/>
    <cellStyle name="Normal 27 4 2 3 2 2" xfId="31417" xr:uid="{00000000-0005-0000-0000-0000BE7A0000}"/>
    <cellStyle name="Normal 27 4 2 3 2 2 2" xfId="31418" xr:uid="{00000000-0005-0000-0000-0000BF7A0000}"/>
    <cellStyle name="Normal 27 4 2 3 2 3" xfId="31419" xr:uid="{00000000-0005-0000-0000-0000C07A0000}"/>
    <cellStyle name="Normal 27 4 2 3 3" xfId="31420" xr:uid="{00000000-0005-0000-0000-0000C17A0000}"/>
    <cellStyle name="Normal 27 4 2 3 3 2" xfId="31421" xr:uid="{00000000-0005-0000-0000-0000C27A0000}"/>
    <cellStyle name="Normal 27 4 2 3 4" xfId="31422" xr:uid="{00000000-0005-0000-0000-0000C37A0000}"/>
    <cellStyle name="Normal 27 4 2 4" xfId="31423" xr:uid="{00000000-0005-0000-0000-0000C47A0000}"/>
    <cellStyle name="Normal 27 4 2 4 2" xfId="31424" xr:uid="{00000000-0005-0000-0000-0000C57A0000}"/>
    <cellStyle name="Normal 27 4 2 4 2 2" xfId="31425" xr:uid="{00000000-0005-0000-0000-0000C67A0000}"/>
    <cellStyle name="Normal 27 4 2 4 3" xfId="31426" xr:uid="{00000000-0005-0000-0000-0000C77A0000}"/>
    <cellStyle name="Normal 27 4 2 5" xfId="31427" xr:uid="{00000000-0005-0000-0000-0000C87A0000}"/>
    <cellStyle name="Normal 27 4 2 5 2" xfId="31428" xr:uid="{00000000-0005-0000-0000-0000C97A0000}"/>
    <cellStyle name="Normal 27 4 2 6" xfId="31429" xr:uid="{00000000-0005-0000-0000-0000CA7A0000}"/>
    <cellStyle name="Normal 27 4 3" xfId="31430" xr:uid="{00000000-0005-0000-0000-0000CB7A0000}"/>
    <cellStyle name="Normal 27 4 3 2" xfId="31431" xr:uid="{00000000-0005-0000-0000-0000CC7A0000}"/>
    <cellStyle name="Normal 27 4 3 2 2" xfId="31432" xr:uid="{00000000-0005-0000-0000-0000CD7A0000}"/>
    <cellStyle name="Normal 27 4 3 2 2 2" xfId="31433" xr:uid="{00000000-0005-0000-0000-0000CE7A0000}"/>
    <cellStyle name="Normal 27 4 3 2 2 2 2" xfId="31434" xr:uid="{00000000-0005-0000-0000-0000CF7A0000}"/>
    <cellStyle name="Normal 27 4 3 2 2 3" xfId="31435" xr:uid="{00000000-0005-0000-0000-0000D07A0000}"/>
    <cellStyle name="Normal 27 4 3 2 3" xfId="31436" xr:uid="{00000000-0005-0000-0000-0000D17A0000}"/>
    <cellStyle name="Normal 27 4 3 2 3 2" xfId="31437" xr:uid="{00000000-0005-0000-0000-0000D27A0000}"/>
    <cellStyle name="Normal 27 4 3 2 4" xfId="31438" xr:uid="{00000000-0005-0000-0000-0000D37A0000}"/>
    <cellStyle name="Normal 27 4 3 3" xfId="31439" xr:uid="{00000000-0005-0000-0000-0000D47A0000}"/>
    <cellStyle name="Normal 27 4 3 3 2" xfId="31440" xr:uid="{00000000-0005-0000-0000-0000D57A0000}"/>
    <cellStyle name="Normal 27 4 3 3 2 2" xfId="31441" xr:uid="{00000000-0005-0000-0000-0000D67A0000}"/>
    <cellStyle name="Normal 27 4 3 3 3" xfId="31442" xr:uid="{00000000-0005-0000-0000-0000D77A0000}"/>
    <cellStyle name="Normal 27 4 3 4" xfId="31443" xr:uid="{00000000-0005-0000-0000-0000D87A0000}"/>
    <cellStyle name="Normal 27 4 3 4 2" xfId="31444" xr:uid="{00000000-0005-0000-0000-0000D97A0000}"/>
    <cellStyle name="Normal 27 4 3 5" xfId="31445" xr:uid="{00000000-0005-0000-0000-0000DA7A0000}"/>
    <cellStyle name="Normal 27 4 4" xfId="31446" xr:uid="{00000000-0005-0000-0000-0000DB7A0000}"/>
    <cellStyle name="Normal 27 4 4 2" xfId="31447" xr:uid="{00000000-0005-0000-0000-0000DC7A0000}"/>
    <cellStyle name="Normal 27 4 4 2 2" xfId="31448" xr:uid="{00000000-0005-0000-0000-0000DD7A0000}"/>
    <cellStyle name="Normal 27 4 4 2 2 2" xfId="31449" xr:uid="{00000000-0005-0000-0000-0000DE7A0000}"/>
    <cellStyle name="Normal 27 4 4 2 3" xfId="31450" xr:uid="{00000000-0005-0000-0000-0000DF7A0000}"/>
    <cellStyle name="Normal 27 4 4 3" xfId="31451" xr:uid="{00000000-0005-0000-0000-0000E07A0000}"/>
    <cellStyle name="Normal 27 4 4 3 2" xfId="31452" xr:uid="{00000000-0005-0000-0000-0000E17A0000}"/>
    <cellStyle name="Normal 27 4 4 4" xfId="31453" xr:uid="{00000000-0005-0000-0000-0000E27A0000}"/>
    <cellStyle name="Normal 27 4 5" xfId="31454" xr:uid="{00000000-0005-0000-0000-0000E37A0000}"/>
    <cellStyle name="Normal 27 4 5 2" xfId="31455" xr:uid="{00000000-0005-0000-0000-0000E47A0000}"/>
    <cellStyle name="Normal 27 4 5 2 2" xfId="31456" xr:uid="{00000000-0005-0000-0000-0000E57A0000}"/>
    <cellStyle name="Normal 27 4 5 3" xfId="31457" xr:uid="{00000000-0005-0000-0000-0000E67A0000}"/>
    <cellStyle name="Normal 27 4 6" xfId="31458" xr:uid="{00000000-0005-0000-0000-0000E77A0000}"/>
    <cellStyle name="Normal 27 4 6 2" xfId="31459" xr:uid="{00000000-0005-0000-0000-0000E87A0000}"/>
    <cellStyle name="Normal 27 4 7" xfId="31460" xr:uid="{00000000-0005-0000-0000-0000E97A0000}"/>
    <cellStyle name="Normal 27 5" xfId="31461" xr:uid="{00000000-0005-0000-0000-0000EA7A0000}"/>
    <cellStyle name="Normal 27 5 2" xfId="31462" xr:uid="{00000000-0005-0000-0000-0000EB7A0000}"/>
    <cellStyle name="Normal 27 5 2 2" xfId="31463" xr:uid="{00000000-0005-0000-0000-0000EC7A0000}"/>
    <cellStyle name="Normal 27 5 2 2 2" xfId="31464" xr:uid="{00000000-0005-0000-0000-0000ED7A0000}"/>
    <cellStyle name="Normal 27 5 2 2 2 2" xfId="31465" xr:uid="{00000000-0005-0000-0000-0000EE7A0000}"/>
    <cellStyle name="Normal 27 5 2 2 2 2 2" xfId="31466" xr:uid="{00000000-0005-0000-0000-0000EF7A0000}"/>
    <cellStyle name="Normal 27 5 2 2 2 3" xfId="31467" xr:uid="{00000000-0005-0000-0000-0000F07A0000}"/>
    <cellStyle name="Normal 27 5 2 2 3" xfId="31468" xr:uid="{00000000-0005-0000-0000-0000F17A0000}"/>
    <cellStyle name="Normal 27 5 2 2 3 2" xfId="31469" xr:uid="{00000000-0005-0000-0000-0000F27A0000}"/>
    <cellStyle name="Normal 27 5 2 2 4" xfId="31470" xr:uid="{00000000-0005-0000-0000-0000F37A0000}"/>
    <cellStyle name="Normal 27 5 2 3" xfId="31471" xr:uid="{00000000-0005-0000-0000-0000F47A0000}"/>
    <cellStyle name="Normal 27 5 2 3 2" xfId="31472" xr:uid="{00000000-0005-0000-0000-0000F57A0000}"/>
    <cellStyle name="Normal 27 5 2 3 2 2" xfId="31473" xr:uid="{00000000-0005-0000-0000-0000F67A0000}"/>
    <cellStyle name="Normal 27 5 2 3 3" xfId="31474" xr:uid="{00000000-0005-0000-0000-0000F77A0000}"/>
    <cellStyle name="Normal 27 5 2 4" xfId="31475" xr:uid="{00000000-0005-0000-0000-0000F87A0000}"/>
    <cellStyle name="Normal 27 5 2 4 2" xfId="31476" xr:uid="{00000000-0005-0000-0000-0000F97A0000}"/>
    <cellStyle name="Normal 27 5 2 5" xfId="31477" xr:uid="{00000000-0005-0000-0000-0000FA7A0000}"/>
    <cellStyle name="Normal 27 5 3" xfId="31478" xr:uid="{00000000-0005-0000-0000-0000FB7A0000}"/>
    <cellStyle name="Normal 27 5 3 2" xfId="31479" xr:uid="{00000000-0005-0000-0000-0000FC7A0000}"/>
    <cellStyle name="Normal 27 5 3 2 2" xfId="31480" xr:uid="{00000000-0005-0000-0000-0000FD7A0000}"/>
    <cellStyle name="Normal 27 5 3 2 2 2" xfId="31481" xr:uid="{00000000-0005-0000-0000-0000FE7A0000}"/>
    <cellStyle name="Normal 27 5 3 2 3" xfId="31482" xr:uid="{00000000-0005-0000-0000-0000FF7A0000}"/>
    <cellStyle name="Normal 27 5 3 3" xfId="31483" xr:uid="{00000000-0005-0000-0000-0000007B0000}"/>
    <cellStyle name="Normal 27 5 3 3 2" xfId="31484" xr:uid="{00000000-0005-0000-0000-0000017B0000}"/>
    <cellStyle name="Normal 27 5 3 4" xfId="31485" xr:uid="{00000000-0005-0000-0000-0000027B0000}"/>
    <cellStyle name="Normal 27 5 4" xfId="31486" xr:uid="{00000000-0005-0000-0000-0000037B0000}"/>
    <cellStyle name="Normal 27 5 4 2" xfId="31487" xr:uid="{00000000-0005-0000-0000-0000047B0000}"/>
    <cellStyle name="Normal 27 5 4 2 2" xfId="31488" xr:uid="{00000000-0005-0000-0000-0000057B0000}"/>
    <cellStyle name="Normal 27 5 4 3" xfId="31489" xr:uid="{00000000-0005-0000-0000-0000067B0000}"/>
    <cellStyle name="Normal 27 5 5" xfId="31490" xr:uid="{00000000-0005-0000-0000-0000077B0000}"/>
    <cellStyle name="Normal 27 5 5 2" xfId="31491" xr:uid="{00000000-0005-0000-0000-0000087B0000}"/>
    <cellStyle name="Normal 27 5 6" xfId="31492" xr:uid="{00000000-0005-0000-0000-0000097B0000}"/>
    <cellStyle name="Normal 27 6" xfId="31493" xr:uid="{00000000-0005-0000-0000-00000A7B0000}"/>
    <cellStyle name="Normal 27 6 2" xfId="31494" xr:uid="{00000000-0005-0000-0000-00000B7B0000}"/>
    <cellStyle name="Normal 27 6 2 2" xfId="31495" xr:uid="{00000000-0005-0000-0000-00000C7B0000}"/>
    <cellStyle name="Normal 27 6 2 2 2" xfId="31496" xr:uid="{00000000-0005-0000-0000-00000D7B0000}"/>
    <cellStyle name="Normal 27 6 2 2 2 2" xfId="31497" xr:uid="{00000000-0005-0000-0000-00000E7B0000}"/>
    <cellStyle name="Normal 27 6 2 2 3" xfId="31498" xr:uid="{00000000-0005-0000-0000-00000F7B0000}"/>
    <cellStyle name="Normal 27 6 2 3" xfId="31499" xr:uid="{00000000-0005-0000-0000-0000107B0000}"/>
    <cellStyle name="Normal 27 6 2 3 2" xfId="31500" xr:uid="{00000000-0005-0000-0000-0000117B0000}"/>
    <cellStyle name="Normal 27 6 2 4" xfId="31501" xr:uid="{00000000-0005-0000-0000-0000127B0000}"/>
    <cellStyle name="Normal 27 6 3" xfId="31502" xr:uid="{00000000-0005-0000-0000-0000137B0000}"/>
    <cellStyle name="Normal 27 6 3 2" xfId="31503" xr:uid="{00000000-0005-0000-0000-0000147B0000}"/>
    <cellStyle name="Normal 27 6 3 2 2" xfId="31504" xr:uid="{00000000-0005-0000-0000-0000157B0000}"/>
    <cellStyle name="Normal 27 6 3 3" xfId="31505" xr:uid="{00000000-0005-0000-0000-0000167B0000}"/>
    <cellStyle name="Normal 27 6 4" xfId="31506" xr:uid="{00000000-0005-0000-0000-0000177B0000}"/>
    <cellStyle name="Normal 27 6 4 2" xfId="31507" xr:uid="{00000000-0005-0000-0000-0000187B0000}"/>
    <cellStyle name="Normal 27 6 5" xfId="31508" xr:uid="{00000000-0005-0000-0000-0000197B0000}"/>
    <cellStyle name="Normal 27 7" xfId="31509" xr:uid="{00000000-0005-0000-0000-00001A7B0000}"/>
    <cellStyle name="Normal 27 7 2" xfId="31510" xr:uid="{00000000-0005-0000-0000-00001B7B0000}"/>
    <cellStyle name="Normal 27 7 2 2" xfId="31511" xr:uid="{00000000-0005-0000-0000-00001C7B0000}"/>
    <cellStyle name="Normal 27 7 2 2 2" xfId="31512" xr:uid="{00000000-0005-0000-0000-00001D7B0000}"/>
    <cellStyle name="Normal 27 7 2 3" xfId="31513" xr:uid="{00000000-0005-0000-0000-00001E7B0000}"/>
    <cellStyle name="Normal 27 7 3" xfId="31514" xr:uid="{00000000-0005-0000-0000-00001F7B0000}"/>
    <cellStyle name="Normal 27 7 3 2" xfId="31515" xr:uid="{00000000-0005-0000-0000-0000207B0000}"/>
    <cellStyle name="Normal 27 7 4" xfId="31516" xr:uid="{00000000-0005-0000-0000-0000217B0000}"/>
    <cellStyle name="Normal 27 8" xfId="31517" xr:uid="{00000000-0005-0000-0000-0000227B0000}"/>
    <cellStyle name="Normal 27 8 2" xfId="31518" xr:uid="{00000000-0005-0000-0000-0000237B0000}"/>
    <cellStyle name="Normal 27 8 2 2" xfId="31519" xr:uid="{00000000-0005-0000-0000-0000247B0000}"/>
    <cellStyle name="Normal 27 8 3" xfId="31520" xr:uid="{00000000-0005-0000-0000-0000257B0000}"/>
    <cellStyle name="Normal 27 9" xfId="31521" xr:uid="{00000000-0005-0000-0000-0000267B0000}"/>
    <cellStyle name="Normal 27 9 2" xfId="31522" xr:uid="{00000000-0005-0000-0000-0000277B0000}"/>
    <cellStyle name="Normal 28" xfId="31523" xr:uid="{00000000-0005-0000-0000-0000287B0000}"/>
    <cellStyle name="Normal 28 10" xfId="31524" xr:uid="{00000000-0005-0000-0000-0000297B0000}"/>
    <cellStyle name="Normal 28 11" xfId="31525" xr:uid="{00000000-0005-0000-0000-00002A7B0000}"/>
    <cellStyle name="Normal 28 2" xfId="31526" xr:uid="{00000000-0005-0000-0000-00002B7B0000}"/>
    <cellStyle name="Normal 28 2 2" xfId="31527" xr:uid="{00000000-0005-0000-0000-00002C7B0000}"/>
    <cellStyle name="Normal 28 2 2 2" xfId="31528" xr:uid="{00000000-0005-0000-0000-00002D7B0000}"/>
    <cellStyle name="Normal 28 2 2 2 2" xfId="31529" xr:uid="{00000000-0005-0000-0000-00002E7B0000}"/>
    <cellStyle name="Normal 28 2 2 2 2 2" xfId="31530" xr:uid="{00000000-0005-0000-0000-00002F7B0000}"/>
    <cellStyle name="Normal 28 2 2 2 2 2 2" xfId="31531" xr:uid="{00000000-0005-0000-0000-0000307B0000}"/>
    <cellStyle name="Normal 28 2 2 2 2 2 2 2" xfId="31532" xr:uid="{00000000-0005-0000-0000-0000317B0000}"/>
    <cellStyle name="Normal 28 2 2 2 2 2 2 2 2" xfId="31533" xr:uid="{00000000-0005-0000-0000-0000327B0000}"/>
    <cellStyle name="Normal 28 2 2 2 2 2 2 3" xfId="31534" xr:uid="{00000000-0005-0000-0000-0000337B0000}"/>
    <cellStyle name="Normal 28 2 2 2 2 2 3" xfId="31535" xr:uid="{00000000-0005-0000-0000-0000347B0000}"/>
    <cellStyle name="Normal 28 2 2 2 2 2 3 2" xfId="31536" xr:uid="{00000000-0005-0000-0000-0000357B0000}"/>
    <cellStyle name="Normal 28 2 2 2 2 2 4" xfId="31537" xr:uid="{00000000-0005-0000-0000-0000367B0000}"/>
    <cellStyle name="Normal 28 2 2 2 2 3" xfId="31538" xr:uid="{00000000-0005-0000-0000-0000377B0000}"/>
    <cellStyle name="Normal 28 2 2 2 2 3 2" xfId="31539" xr:uid="{00000000-0005-0000-0000-0000387B0000}"/>
    <cellStyle name="Normal 28 2 2 2 2 3 2 2" xfId="31540" xr:uid="{00000000-0005-0000-0000-0000397B0000}"/>
    <cellStyle name="Normal 28 2 2 2 2 3 3" xfId="31541" xr:uid="{00000000-0005-0000-0000-00003A7B0000}"/>
    <cellStyle name="Normal 28 2 2 2 2 4" xfId="31542" xr:uid="{00000000-0005-0000-0000-00003B7B0000}"/>
    <cellStyle name="Normal 28 2 2 2 2 4 2" xfId="31543" xr:uid="{00000000-0005-0000-0000-00003C7B0000}"/>
    <cellStyle name="Normal 28 2 2 2 2 5" xfId="31544" xr:uid="{00000000-0005-0000-0000-00003D7B0000}"/>
    <cellStyle name="Normal 28 2 2 2 3" xfId="31545" xr:uid="{00000000-0005-0000-0000-00003E7B0000}"/>
    <cellStyle name="Normal 28 2 2 2 3 2" xfId="31546" xr:uid="{00000000-0005-0000-0000-00003F7B0000}"/>
    <cellStyle name="Normal 28 2 2 2 3 2 2" xfId="31547" xr:uid="{00000000-0005-0000-0000-0000407B0000}"/>
    <cellStyle name="Normal 28 2 2 2 3 2 2 2" xfId="31548" xr:uid="{00000000-0005-0000-0000-0000417B0000}"/>
    <cellStyle name="Normal 28 2 2 2 3 2 3" xfId="31549" xr:uid="{00000000-0005-0000-0000-0000427B0000}"/>
    <cellStyle name="Normal 28 2 2 2 3 3" xfId="31550" xr:uid="{00000000-0005-0000-0000-0000437B0000}"/>
    <cellStyle name="Normal 28 2 2 2 3 3 2" xfId="31551" xr:uid="{00000000-0005-0000-0000-0000447B0000}"/>
    <cellStyle name="Normal 28 2 2 2 3 4" xfId="31552" xr:uid="{00000000-0005-0000-0000-0000457B0000}"/>
    <cellStyle name="Normal 28 2 2 2 4" xfId="31553" xr:uid="{00000000-0005-0000-0000-0000467B0000}"/>
    <cellStyle name="Normal 28 2 2 2 4 2" xfId="31554" xr:uid="{00000000-0005-0000-0000-0000477B0000}"/>
    <cellStyle name="Normal 28 2 2 2 4 2 2" xfId="31555" xr:uid="{00000000-0005-0000-0000-0000487B0000}"/>
    <cellStyle name="Normal 28 2 2 2 4 3" xfId="31556" xr:uid="{00000000-0005-0000-0000-0000497B0000}"/>
    <cellStyle name="Normal 28 2 2 2 5" xfId="31557" xr:uid="{00000000-0005-0000-0000-00004A7B0000}"/>
    <cellStyle name="Normal 28 2 2 2 5 2" xfId="31558" xr:uid="{00000000-0005-0000-0000-00004B7B0000}"/>
    <cellStyle name="Normal 28 2 2 2 6" xfId="31559" xr:uid="{00000000-0005-0000-0000-00004C7B0000}"/>
    <cellStyle name="Normal 28 2 2 3" xfId="31560" xr:uid="{00000000-0005-0000-0000-00004D7B0000}"/>
    <cellStyle name="Normal 28 2 2 3 2" xfId="31561" xr:uid="{00000000-0005-0000-0000-00004E7B0000}"/>
    <cellStyle name="Normal 28 2 2 3 2 2" xfId="31562" xr:uid="{00000000-0005-0000-0000-00004F7B0000}"/>
    <cellStyle name="Normal 28 2 2 3 2 2 2" xfId="31563" xr:uid="{00000000-0005-0000-0000-0000507B0000}"/>
    <cellStyle name="Normal 28 2 2 3 2 2 2 2" xfId="31564" xr:uid="{00000000-0005-0000-0000-0000517B0000}"/>
    <cellStyle name="Normal 28 2 2 3 2 2 3" xfId="31565" xr:uid="{00000000-0005-0000-0000-0000527B0000}"/>
    <cellStyle name="Normal 28 2 2 3 2 3" xfId="31566" xr:uid="{00000000-0005-0000-0000-0000537B0000}"/>
    <cellStyle name="Normal 28 2 2 3 2 3 2" xfId="31567" xr:uid="{00000000-0005-0000-0000-0000547B0000}"/>
    <cellStyle name="Normal 28 2 2 3 2 4" xfId="31568" xr:uid="{00000000-0005-0000-0000-0000557B0000}"/>
    <cellStyle name="Normal 28 2 2 3 3" xfId="31569" xr:uid="{00000000-0005-0000-0000-0000567B0000}"/>
    <cellStyle name="Normal 28 2 2 3 3 2" xfId="31570" xr:uid="{00000000-0005-0000-0000-0000577B0000}"/>
    <cellStyle name="Normal 28 2 2 3 3 2 2" xfId="31571" xr:uid="{00000000-0005-0000-0000-0000587B0000}"/>
    <cellStyle name="Normal 28 2 2 3 3 3" xfId="31572" xr:uid="{00000000-0005-0000-0000-0000597B0000}"/>
    <cellStyle name="Normal 28 2 2 3 4" xfId="31573" xr:uid="{00000000-0005-0000-0000-00005A7B0000}"/>
    <cellStyle name="Normal 28 2 2 3 4 2" xfId="31574" xr:uid="{00000000-0005-0000-0000-00005B7B0000}"/>
    <cellStyle name="Normal 28 2 2 3 5" xfId="31575" xr:uid="{00000000-0005-0000-0000-00005C7B0000}"/>
    <cellStyle name="Normal 28 2 2 4" xfId="31576" xr:uid="{00000000-0005-0000-0000-00005D7B0000}"/>
    <cellStyle name="Normal 28 2 2 4 2" xfId="31577" xr:uid="{00000000-0005-0000-0000-00005E7B0000}"/>
    <cellStyle name="Normal 28 2 2 4 2 2" xfId="31578" xr:uid="{00000000-0005-0000-0000-00005F7B0000}"/>
    <cellStyle name="Normal 28 2 2 4 2 2 2" xfId="31579" xr:uid="{00000000-0005-0000-0000-0000607B0000}"/>
    <cellStyle name="Normal 28 2 2 4 2 3" xfId="31580" xr:uid="{00000000-0005-0000-0000-0000617B0000}"/>
    <cellStyle name="Normal 28 2 2 4 3" xfId="31581" xr:uid="{00000000-0005-0000-0000-0000627B0000}"/>
    <cellStyle name="Normal 28 2 2 4 3 2" xfId="31582" xr:uid="{00000000-0005-0000-0000-0000637B0000}"/>
    <cellStyle name="Normal 28 2 2 4 4" xfId="31583" xr:uid="{00000000-0005-0000-0000-0000647B0000}"/>
    <cellStyle name="Normal 28 2 2 5" xfId="31584" xr:uid="{00000000-0005-0000-0000-0000657B0000}"/>
    <cellStyle name="Normal 28 2 2 5 2" xfId="31585" xr:uid="{00000000-0005-0000-0000-0000667B0000}"/>
    <cellStyle name="Normal 28 2 2 5 2 2" xfId="31586" xr:uid="{00000000-0005-0000-0000-0000677B0000}"/>
    <cellStyle name="Normal 28 2 2 5 3" xfId="31587" xr:uid="{00000000-0005-0000-0000-0000687B0000}"/>
    <cellStyle name="Normal 28 2 2 6" xfId="31588" xr:uid="{00000000-0005-0000-0000-0000697B0000}"/>
    <cellStyle name="Normal 28 2 2 6 2" xfId="31589" xr:uid="{00000000-0005-0000-0000-00006A7B0000}"/>
    <cellStyle name="Normal 28 2 2 7" xfId="31590" xr:uid="{00000000-0005-0000-0000-00006B7B0000}"/>
    <cellStyle name="Normal 28 2 3" xfId="31591" xr:uid="{00000000-0005-0000-0000-00006C7B0000}"/>
    <cellStyle name="Normal 28 2 3 2" xfId="31592" xr:uid="{00000000-0005-0000-0000-00006D7B0000}"/>
    <cellStyle name="Normal 28 2 3 2 2" xfId="31593" xr:uid="{00000000-0005-0000-0000-00006E7B0000}"/>
    <cellStyle name="Normal 28 2 3 2 2 2" xfId="31594" xr:uid="{00000000-0005-0000-0000-00006F7B0000}"/>
    <cellStyle name="Normal 28 2 3 2 2 2 2" xfId="31595" xr:uid="{00000000-0005-0000-0000-0000707B0000}"/>
    <cellStyle name="Normal 28 2 3 2 2 2 2 2" xfId="31596" xr:uid="{00000000-0005-0000-0000-0000717B0000}"/>
    <cellStyle name="Normal 28 2 3 2 2 2 3" xfId="31597" xr:uid="{00000000-0005-0000-0000-0000727B0000}"/>
    <cellStyle name="Normal 28 2 3 2 2 3" xfId="31598" xr:uid="{00000000-0005-0000-0000-0000737B0000}"/>
    <cellStyle name="Normal 28 2 3 2 2 3 2" xfId="31599" xr:uid="{00000000-0005-0000-0000-0000747B0000}"/>
    <cellStyle name="Normal 28 2 3 2 2 4" xfId="31600" xr:uid="{00000000-0005-0000-0000-0000757B0000}"/>
    <cellStyle name="Normal 28 2 3 2 3" xfId="31601" xr:uid="{00000000-0005-0000-0000-0000767B0000}"/>
    <cellStyle name="Normal 28 2 3 2 3 2" xfId="31602" xr:uid="{00000000-0005-0000-0000-0000777B0000}"/>
    <cellStyle name="Normal 28 2 3 2 3 2 2" xfId="31603" xr:uid="{00000000-0005-0000-0000-0000787B0000}"/>
    <cellStyle name="Normal 28 2 3 2 3 3" xfId="31604" xr:uid="{00000000-0005-0000-0000-0000797B0000}"/>
    <cellStyle name="Normal 28 2 3 2 4" xfId="31605" xr:uid="{00000000-0005-0000-0000-00007A7B0000}"/>
    <cellStyle name="Normal 28 2 3 2 4 2" xfId="31606" xr:uid="{00000000-0005-0000-0000-00007B7B0000}"/>
    <cellStyle name="Normal 28 2 3 2 5" xfId="31607" xr:uid="{00000000-0005-0000-0000-00007C7B0000}"/>
    <cellStyle name="Normal 28 2 3 3" xfId="31608" xr:uid="{00000000-0005-0000-0000-00007D7B0000}"/>
    <cellStyle name="Normal 28 2 3 3 2" xfId="31609" xr:uid="{00000000-0005-0000-0000-00007E7B0000}"/>
    <cellStyle name="Normal 28 2 3 3 2 2" xfId="31610" xr:uid="{00000000-0005-0000-0000-00007F7B0000}"/>
    <cellStyle name="Normal 28 2 3 3 2 2 2" xfId="31611" xr:uid="{00000000-0005-0000-0000-0000807B0000}"/>
    <cellStyle name="Normal 28 2 3 3 2 3" xfId="31612" xr:uid="{00000000-0005-0000-0000-0000817B0000}"/>
    <cellStyle name="Normal 28 2 3 3 3" xfId="31613" xr:uid="{00000000-0005-0000-0000-0000827B0000}"/>
    <cellStyle name="Normal 28 2 3 3 3 2" xfId="31614" xr:uid="{00000000-0005-0000-0000-0000837B0000}"/>
    <cellStyle name="Normal 28 2 3 3 4" xfId="31615" xr:uid="{00000000-0005-0000-0000-0000847B0000}"/>
    <cellStyle name="Normal 28 2 3 4" xfId="31616" xr:uid="{00000000-0005-0000-0000-0000857B0000}"/>
    <cellStyle name="Normal 28 2 3 4 2" xfId="31617" xr:uid="{00000000-0005-0000-0000-0000867B0000}"/>
    <cellStyle name="Normal 28 2 3 4 2 2" xfId="31618" xr:uid="{00000000-0005-0000-0000-0000877B0000}"/>
    <cellStyle name="Normal 28 2 3 4 3" xfId="31619" xr:uid="{00000000-0005-0000-0000-0000887B0000}"/>
    <cellStyle name="Normal 28 2 3 5" xfId="31620" xr:uid="{00000000-0005-0000-0000-0000897B0000}"/>
    <cellStyle name="Normal 28 2 3 5 2" xfId="31621" xr:uid="{00000000-0005-0000-0000-00008A7B0000}"/>
    <cellStyle name="Normal 28 2 3 6" xfId="31622" xr:uid="{00000000-0005-0000-0000-00008B7B0000}"/>
    <cellStyle name="Normal 28 2 4" xfId="31623" xr:uid="{00000000-0005-0000-0000-00008C7B0000}"/>
    <cellStyle name="Normal 28 2 4 2" xfId="31624" xr:uid="{00000000-0005-0000-0000-00008D7B0000}"/>
    <cellStyle name="Normal 28 2 4 2 2" xfId="31625" xr:uid="{00000000-0005-0000-0000-00008E7B0000}"/>
    <cellStyle name="Normal 28 2 4 2 2 2" xfId="31626" xr:uid="{00000000-0005-0000-0000-00008F7B0000}"/>
    <cellStyle name="Normal 28 2 4 2 2 2 2" xfId="31627" xr:uid="{00000000-0005-0000-0000-0000907B0000}"/>
    <cellStyle name="Normal 28 2 4 2 2 3" xfId="31628" xr:uid="{00000000-0005-0000-0000-0000917B0000}"/>
    <cellStyle name="Normal 28 2 4 2 3" xfId="31629" xr:uid="{00000000-0005-0000-0000-0000927B0000}"/>
    <cellStyle name="Normal 28 2 4 2 3 2" xfId="31630" xr:uid="{00000000-0005-0000-0000-0000937B0000}"/>
    <cellStyle name="Normal 28 2 4 2 4" xfId="31631" xr:uid="{00000000-0005-0000-0000-0000947B0000}"/>
    <cellStyle name="Normal 28 2 4 3" xfId="31632" xr:uid="{00000000-0005-0000-0000-0000957B0000}"/>
    <cellStyle name="Normal 28 2 4 3 2" xfId="31633" xr:uid="{00000000-0005-0000-0000-0000967B0000}"/>
    <cellStyle name="Normal 28 2 4 3 2 2" xfId="31634" xr:uid="{00000000-0005-0000-0000-0000977B0000}"/>
    <cellStyle name="Normal 28 2 4 3 3" xfId="31635" xr:uid="{00000000-0005-0000-0000-0000987B0000}"/>
    <cellStyle name="Normal 28 2 4 4" xfId="31636" xr:uid="{00000000-0005-0000-0000-0000997B0000}"/>
    <cellStyle name="Normal 28 2 4 4 2" xfId="31637" xr:uid="{00000000-0005-0000-0000-00009A7B0000}"/>
    <cellStyle name="Normal 28 2 4 5" xfId="31638" xr:uid="{00000000-0005-0000-0000-00009B7B0000}"/>
    <cellStyle name="Normal 28 2 5" xfId="31639" xr:uid="{00000000-0005-0000-0000-00009C7B0000}"/>
    <cellStyle name="Normal 28 2 5 2" xfId="31640" xr:uid="{00000000-0005-0000-0000-00009D7B0000}"/>
    <cellStyle name="Normal 28 2 5 2 2" xfId="31641" xr:uid="{00000000-0005-0000-0000-00009E7B0000}"/>
    <cellStyle name="Normal 28 2 5 2 2 2" xfId="31642" xr:uid="{00000000-0005-0000-0000-00009F7B0000}"/>
    <cellStyle name="Normal 28 2 5 2 3" xfId="31643" xr:uid="{00000000-0005-0000-0000-0000A07B0000}"/>
    <cellStyle name="Normal 28 2 5 3" xfId="31644" xr:uid="{00000000-0005-0000-0000-0000A17B0000}"/>
    <cellStyle name="Normal 28 2 5 3 2" xfId="31645" xr:uid="{00000000-0005-0000-0000-0000A27B0000}"/>
    <cellStyle name="Normal 28 2 5 4" xfId="31646" xr:uid="{00000000-0005-0000-0000-0000A37B0000}"/>
    <cellStyle name="Normal 28 2 6" xfId="31647" xr:uid="{00000000-0005-0000-0000-0000A47B0000}"/>
    <cellStyle name="Normal 28 2 6 2" xfId="31648" xr:uid="{00000000-0005-0000-0000-0000A57B0000}"/>
    <cellStyle name="Normal 28 2 6 2 2" xfId="31649" xr:uid="{00000000-0005-0000-0000-0000A67B0000}"/>
    <cellStyle name="Normal 28 2 6 3" xfId="31650" xr:uid="{00000000-0005-0000-0000-0000A77B0000}"/>
    <cellStyle name="Normal 28 2 7" xfId="31651" xr:uid="{00000000-0005-0000-0000-0000A87B0000}"/>
    <cellStyle name="Normal 28 2 7 2" xfId="31652" xr:uid="{00000000-0005-0000-0000-0000A97B0000}"/>
    <cellStyle name="Normal 28 2 8" xfId="31653" xr:uid="{00000000-0005-0000-0000-0000AA7B0000}"/>
    <cellStyle name="Normal 28 3" xfId="31654" xr:uid="{00000000-0005-0000-0000-0000AB7B0000}"/>
    <cellStyle name="Normal 28 3 2" xfId="31655" xr:uid="{00000000-0005-0000-0000-0000AC7B0000}"/>
    <cellStyle name="Normal 28 3 2 2" xfId="31656" xr:uid="{00000000-0005-0000-0000-0000AD7B0000}"/>
    <cellStyle name="Normal 28 3 2 2 2" xfId="31657" xr:uid="{00000000-0005-0000-0000-0000AE7B0000}"/>
    <cellStyle name="Normal 28 3 2 2 2 2" xfId="31658" xr:uid="{00000000-0005-0000-0000-0000AF7B0000}"/>
    <cellStyle name="Normal 28 3 2 2 2 2 2" xfId="31659" xr:uid="{00000000-0005-0000-0000-0000B07B0000}"/>
    <cellStyle name="Normal 28 3 2 2 2 2 2 2" xfId="31660" xr:uid="{00000000-0005-0000-0000-0000B17B0000}"/>
    <cellStyle name="Normal 28 3 2 2 2 2 3" xfId="31661" xr:uid="{00000000-0005-0000-0000-0000B27B0000}"/>
    <cellStyle name="Normal 28 3 2 2 2 3" xfId="31662" xr:uid="{00000000-0005-0000-0000-0000B37B0000}"/>
    <cellStyle name="Normal 28 3 2 2 2 3 2" xfId="31663" xr:uid="{00000000-0005-0000-0000-0000B47B0000}"/>
    <cellStyle name="Normal 28 3 2 2 2 4" xfId="31664" xr:uid="{00000000-0005-0000-0000-0000B57B0000}"/>
    <cellStyle name="Normal 28 3 2 2 3" xfId="31665" xr:uid="{00000000-0005-0000-0000-0000B67B0000}"/>
    <cellStyle name="Normal 28 3 2 2 3 2" xfId="31666" xr:uid="{00000000-0005-0000-0000-0000B77B0000}"/>
    <cellStyle name="Normal 28 3 2 2 3 2 2" xfId="31667" xr:uid="{00000000-0005-0000-0000-0000B87B0000}"/>
    <cellStyle name="Normal 28 3 2 2 3 3" xfId="31668" xr:uid="{00000000-0005-0000-0000-0000B97B0000}"/>
    <cellStyle name="Normal 28 3 2 2 4" xfId="31669" xr:uid="{00000000-0005-0000-0000-0000BA7B0000}"/>
    <cellStyle name="Normal 28 3 2 2 4 2" xfId="31670" xr:uid="{00000000-0005-0000-0000-0000BB7B0000}"/>
    <cellStyle name="Normal 28 3 2 2 5" xfId="31671" xr:uid="{00000000-0005-0000-0000-0000BC7B0000}"/>
    <cellStyle name="Normal 28 3 2 3" xfId="31672" xr:uid="{00000000-0005-0000-0000-0000BD7B0000}"/>
    <cellStyle name="Normal 28 3 2 3 2" xfId="31673" xr:uid="{00000000-0005-0000-0000-0000BE7B0000}"/>
    <cellStyle name="Normal 28 3 2 3 2 2" xfId="31674" xr:uid="{00000000-0005-0000-0000-0000BF7B0000}"/>
    <cellStyle name="Normal 28 3 2 3 2 2 2" xfId="31675" xr:uid="{00000000-0005-0000-0000-0000C07B0000}"/>
    <cellStyle name="Normal 28 3 2 3 2 3" xfId="31676" xr:uid="{00000000-0005-0000-0000-0000C17B0000}"/>
    <cellStyle name="Normal 28 3 2 3 3" xfId="31677" xr:uid="{00000000-0005-0000-0000-0000C27B0000}"/>
    <cellStyle name="Normal 28 3 2 3 3 2" xfId="31678" xr:uid="{00000000-0005-0000-0000-0000C37B0000}"/>
    <cellStyle name="Normal 28 3 2 3 4" xfId="31679" xr:uid="{00000000-0005-0000-0000-0000C47B0000}"/>
    <cellStyle name="Normal 28 3 2 4" xfId="31680" xr:uid="{00000000-0005-0000-0000-0000C57B0000}"/>
    <cellStyle name="Normal 28 3 2 4 2" xfId="31681" xr:uid="{00000000-0005-0000-0000-0000C67B0000}"/>
    <cellStyle name="Normal 28 3 2 4 2 2" xfId="31682" xr:uid="{00000000-0005-0000-0000-0000C77B0000}"/>
    <cellStyle name="Normal 28 3 2 4 3" xfId="31683" xr:uid="{00000000-0005-0000-0000-0000C87B0000}"/>
    <cellStyle name="Normal 28 3 2 5" xfId="31684" xr:uid="{00000000-0005-0000-0000-0000C97B0000}"/>
    <cellStyle name="Normal 28 3 2 5 2" xfId="31685" xr:uid="{00000000-0005-0000-0000-0000CA7B0000}"/>
    <cellStyle name="Normal 28 3 2 6" xfId="31686" xr:uid="{00000000-0005-0000-0000-0000CB7B0000}"/>
    <cellStyle name="Normal 28 3 3" xfId="31687" xr:uid="{00000000-0005-0000-0000-0000CC7B0000}"/>
    <cellStyle name="Normal 28 3 3 2" xfId="31688" xr:uid="{00000000-0005-0000-0000-0000CD7B0000}"/>
    <cellStyle name="Normal 28 3 3 2 2" xfId="31689" xr:uid="{00000000-0005-0000-0000-0000CE7B0000}"/>
    <cellStyle name="Normal 28 3 3 2 2 2" xfId="31690" xr:uid="{00000000-0005-0000-0000-0000CF7B0000}"/>
    <cellStyle name="Normal 28 3 3 2 2 2 2" xfId="31691" xr:uid="{00000000-0005-0000-0000-0000D07B0000}"/>
    <cellStyle name="Normal 28 3 3 2 2 3" xfId="31692" xr:uid="{00000000-0005-0000-0000-0000D17B0000}"/>
    <cellStyle name="Normal 28 3 3 2 3" xfId="31693" xr:uid="{00000000-0005-0000-0000-0000D27B0000}"/>
    <cellStyle name="Normal 28 3 3 2 3 2" xfId="31694" xr:uid="{00000000-0005-0000-0000-0000D37B0000}"/>
    <cellStyle name="Normal 28 3 3 2 4" xfId="31695" xr:uid="{00000000-0005-0000-0000-0000D47B0000}"/>
    <cellStyle name="Normal 28 3 3 3" xfId="31696" xr:uid="{00000000-0005-0000-0000-0000D57B0000}"/>
    <cellStyle name="Normal 28 3 3 3 2" xfId="31697" xr:uid="{00000000-0005-0000-0000-0000D67B0000}"/>
    <cellStyle name="Normal 28 3 3 3 2 2" xfId="31698" xr:uid="{00000000-0005-0000-0000-0000D77B0000}"/>
    <cellStyle name="Normal 28 3 3 3 3" xfId="31699" xr:uid="{00000000-0005-0000-0000-0000D87B0000}"/>
    <cellStyle name="Normal 28 3 3 4" xfId="31700" xr:uid="{00000000-0005-0000-0000-0000D97B0000}"/>
    <cellStyle name="Normal 28 3 3 4 2" xfId="31701" xr:uid="{00000000-0005-0000-0000-0000DA7B0000}"/>
    <cellStyle name="Normal 28 3 3 5" xfId="31702" xr:uid="{00000000-0005-0000-0000-0000DB7B0000}"/>
    <cellStyle name="Normal 28 3 4" xfId="31703" xr:uid="{00000000-0005-0000-0000-0000DC7B0000}"/>
    <cellStyle name="Normal 28 3 4 2" xfId="31704" xr:uid="{00000000-0005-0000-0000-0000DD7B0000}"/>
    <cellStyle name="Normal 28 3 4 2 2" xfId="31705" xr:uid="{00000000-0005-0000-0000-0000DE7B0000}"/>
    <cellStyle name="Normal 28 3 4 2 2 2" xfId="31706" xr:uid="{00000000-0005-0000-0000-0000DF7B0000}"/>
    <cellStyle name="Normal 28 3 4 2 3" xfId="31707" xr:uid="{00000000-0005-0000-0000-0000E07B0000}"/>
    <cellStyle name="Normal 28 3 4 3" xfId="31708" xr:uid="{00000000-0005-0000-0000-0000E17B0000}"/>
    <cellStyle name="Normal 28 3 4 3 2" xfId="31709" xr:uid="{00000000-0005-0000-0000-0000E27B0000}"/>
    <cellStyle name="Normal 28 3 4 4" xfId="31710" xr:uid="{00000000-0005-0000-0000-0000E37B0000}"/>
    <cellStyle name="Normal 28 3 5" xfId="31711" xr:uid="{00000000-0005-0000-0000-0000E47B0000}"/>
    <cellStyle name="Normal 28 3 5 2" xfId="31712" xr:uid="{00000000-0005-0000-0000-0000E57B0000}"/>
    <cellStyle name="Normal 28 3 5 2 2" xfId="31713" xr:uid="{00000000-0005-0000-0000-0000E67B0000}"/>
    <cellStyle name="Normal 28 3 5 3" xfId="31714" xr:uid="{00000000-0005-0000-0000-0000E77B0000}"/>
    <cellStyle name="Normal 28 3 6" xfId="31715" xr:uid="{00000000-0005-0000-0000-0000E87B0000}"/>
    <cellStyle name="Normal 28 3 6 2" xfId="31716" xr:uid="{00000000-0005-0000-0000-0000E97B0000}"/>
    <cellStyle name="Normal 28 3 7" xfId="31717" xr:uid="{00000000-0005-0000-0000-0000EA7B0000}"/>
    <cellStyle name="Normal 28 4" xfId="31718" xr:uid="{00000000-0005-0000-0000-0000EB7B0000}"/>
    <cellStyle name="Normal 28 4 2" xfId="31719" xr:uid="{00000000-0005-0000-0000-0000EC7B0000}"/>
    <cellStyle name="Normal 28 4 2 2" xfId="31720" xr:uid="{00000000-0005-0000-0000-0000ED7B0000}"/>
    <cellStyle name="Normal 28 4 2 2 2" xfId="31721" xr:uid="{00000000-0005-0000-0000-0000EE7B0000}"/>
    <cellStyle name="Normal 28 4 2 2 2 2" xfId="31722" xr:uid="{00000000-0005-0000-0000-0000EF7B0000}"/>
    <cellStyle name="Normal 28 4 2 2 2 2 2" xfId="31723" xr:uid="{00000000-0005-0000-0000-0000F07B0000}"/>
    <cellStyle name="Normal 28 4 2 2 2 3" xfId="31724" xr:uid="{00000000-0005-0000-0000-0000F17B0000}"/>
    <cellStyle name="Normal 28 4 2 2 3" xfId="31725" xr:uid="{00000000-0005-0000-0000-0000F27B0000}"/>
    <cellStyle name="Normal 28 4 2 2 3 2" xfId="31726" xr:uid="{00000000-0005-0000-0000-0000F37B0000}"/>
    <cellStyle name="Normal 28 4 2 2 4" xfId="31727" xr:uid="{00000000-0005-0000-0000-0000F47B0000}"/>
    <cellStyle name="Normal 28 4 2 3" xfId="31728" xr:uid="{00000000-0005-0000-0000-0000F57B0000}"/>
    <cellStyle name="Normal 28 4 2 3 2" xfId="31729" xr:uid="{00000000-0005-0000-0000-0000F67B0000}"/>
    <cellStyle name="Normal 28 4 2 3 2 2" xfId="31730" xr:uid="{00000000-0005-0000-0000-0000F77B0000}"/>
    <cellStyle name="Normal 28 4 2 3 3" xfId="31731" xr:uid="{00000000-0005-0000-0000-0000F87B0000}"/>
    <cellStyle name="Normal 28 4 2 4" xfId="31732" xr:uid="{00000000-0005-0000-0000-0000F97B0000}"/>
    <cellStyle name="Normal 28 4 2 4 2" xfId="31733" xr:uid="{00000000-0005-0000-0000-0000FA7B0000}"/>
    <cellStyle name="Normal 28 4 2 5" xfId="31734" xr:uid="{00000000-0005-0000-0000-0000FB7B0000}"/>
    <cellStyle name="Normal 28 4 3" xfId="31735" xr:uid="{00000000-0005-0000-0000-0000FC7B0000}"/>
    <cellStyle name="Normal 28 4 3 2" xfId="31736" xr:uid="{00000000-0005-0000-0000-0000FD7B0000}"/>
    <cellStyle name="Normal 28 4 3 2 2" xfId="31737" xr:uid="{00000000-0005-0000-0000-0000FE7B0000}"/>
    <cellStyle name="Normal 28 4 3 2 2 2" xfId="31738" xr:uid="{00000000-0005-0000-0000-0000FF7B0000}"/>
    <cellStyle name="Normal 28 4 3 2 3" xfId="31739" xr:uid="{00000000-0005-0000-0000-0000007C0000}"/>
    <cellStyle name="Normal 28 4 3 3" xfId="31740" xr:uid="{00000000-0005-0000-0000-0000017C0000}"/>
    <cellStyle name="Normal 28 4 3 3 2" xfId="31741" xr:uid="{00000000-0005-0000-0000-0000027C0000}"/>
    <cellStyle name="Normal 28 4 3 4" xfId="31742" xr:uid="{00000000-0005-0000-0000-0000037C0000}"/>
    <cellStyle name="Normal 28 4 4" xfId="31743" xr:uid="{00000000-0005-0000-0000-0000047C0000}"/>
    <cellStyle name="Normal 28 4 4 2" xfId="31744" xr:uid="{00000000-0005-0000-0000-0000057C0000}"/>
    <cellStyle name="Normal 28 4 4 2 2" xfId="31745" xr:uid="{00000000-0005-0000-0000-0000067C0000}"/>
    <cellStyle name="Normal 28 4 4 3" xfId="31746" xr:uid="{00000000-0005-0000-0000-0000077C0000}"/>
    <cellStyle name="Normal 28 4 5" xfId="31747" xr:uid="{00000000-0005-0000-0000-0000087C0000}"/>
    <cellStyle name="Normal 28 4 5 2" xfId="31748" xr:uid="{00000000-0005-0000-0000-0000097C0000}"/>
    <cellStyle name="Normal 28 4 6" xfId="31749" xr:uid="{00000000-0005-0000-0000-00000A7C0000}"/>
    <cellStyle name="Normal 28 5" xfId="31750" xr:uid="{00000000-0005-0000-0000-00000B7C0000}"/>
    <cellStyle name="Normal 28 5 2" xfId="31751" xr:uid="{00000000-0005-0000-0000-00000C7C0000}"/>
    <cellStyle name="Normal 28 5 2 2" xfId="31752" xr:uid="{00000000-0005-0000-0000-00000D7C0000}"/>
    <cellStyle name="Normal 28 5 2 2 2" xfId="31753" xr:uid="{00000000-0005-0000-0000-00000E7C0000}"/>
    <cellStyle name="Normal 28 5 2 2 2 2" xfId="31754" xr:uid="{00000000-0005-0000-0000-00000F7C0000}"/>
    <cellStyle name="Normal 28 5 2 2 3" xfId="31755" xr:uid="{00000000-0005-0000-0000-0000107C0000}"/>
    <cellStyle name="Normal 28 5 2 3" xfId="31756" xr:uid="{00000000-0005-0000-0000-0000117C0000}"/>
    <cellStyle name="Normal 28 5 2 3 2" xfId="31757" xr:uid="{00000000-0005-0000-0000-0000127C0000}"/>
    <cellStyle name="Normal 28 5 2 4" xfId="31758" xr:uid="{00000000-0005-0000-0000-0000137C0000}"/>
    <cellStyle name="Normal 28 5 3" xfId="31759" xr:uid="{00000000-0005-0000-0000-0000147C0000}"/>
    <cellStyle name="Normal 28 5 3 2" xfId="31760" xr:uid="{00000000-0005-0000-0000-0000157C0000}"/>
    <cellStyle name="Normal 28 5 3 2 2" xfId="31761" xr:uid="{00000000-0005-0000-0000-0000167C0000}"/>
    <cellStyle name="Normal 28 5 3 3" xfId="31762" xr:uid="{00000000-0005-0000-0000-0000177C0000}"/>
    <cellStyle name="Normal 28 5 4" xfId="31763" xr:uid="{00000000-0005-0000-0000-0000187C0000}"/>
    <cellStyle name="Normal 28 5 4 2" xfId="31764" xr:uid="{00000000-0005-0000-0000-0000197C0000}"/>
    <cellStyle name="Normal 28 5 5" xfId="31765" xr:uid="{00000000-0005-0000-0000-00001A7C0000}"/>
    <cellStyle name="Normal 28 6" xfId="31766" xr:uid="{00000000-0005-0000-0000-00001B7C0000}"/>
    <cellStyle name="Normal 28 6 2" xfId="31767" xr:uid="{00000000-0005-0000-0000-00001C7C0000}"/>
    <cellStyle name="Normal 28 6 2 2" xfId="31768" xr:uid="{00000000-0005-0000-0000-00001D7C0000}"/>
    <cellStyle name="Normal 28 6 2 2 2" xfId="31769" xr:uid="{00000000-0005-0000-0000-00001E7C0000}"/>
    <cellStyle name="Normal 28 6 2 3" xfId="31770" xr:uid="{00000000-0005-0000-0000-00001F7C0000}"/>
    <cellStyle name="Normal 28 6 3" xfId="31771" xr:uid="{00000000-0005-0000-0000-0000207C0000}"/>
    <cellStyle name="Normal 28 6 3 2" xfId="31772" xr:uid="{00000000-0005-0000-0000-0000217C0000}"/>
    <cellStyle name="Normal 28 6 4" xfId="31773" xr:uid="{00000000-0005-0000-0000-0000227C0000}"/>
    <cellStyle name="Normal 28 7" xfId="31774" xr:uid="{00000000-0005-0000-0000-0000237C0000}"/>
    <cellStyle name="Normal 28 7 2" xfId="31775" xr:uid="{00000000-0005-0000-0000-0000247C0000}"/>
    <cellStyle name="Normal 28 7 2 2" xfId="31776" xr:uid="{00000000-0005-0000-0000-0000257C0000}"/>
    <cellStyle name="Normal 28 7 3" xfId="31777" xr:uid="{00000000-0005-0000-0000-0000267C0000}"/>
    <cellStyle name="Normal 28 8" xfId="31778" xr:uid="{00000000-0005-0000-0000-0000277C0000}"/>
    <cellStyle name="Normal 28 8 2" xfId="31779" xr:uid="{00000000-0005-0000-0000-0000287C0000}"/>
    <cellStyle name="Normal 28 9" xfId="31780" xr:uid="{00000000-0005-0000-0000-0000297C0000}"/>
    <cellStyle name="Normal 29" xfId="31781" xr:uid="{00000000-0005-0000-0000-00002A7C0000}"/>
    <cellStyle name="Normal 29 2" xfId="31782" xr:uid="{00000000-0005-0000-0000-00002B7C0000}"/>
    <cellStyle name="Normal 3" xfId="31784" xr:uid="{00000000-0005-0000-0000-00002D7C0000}"/>
    <cellStyle name="Normal 3 10" xfId="31785" xr:uid="{00000000-0005-0000-0000-00002E7C0000}"/>
    <cellStyle name="Normal 3 10 10" xfId="31786" xr:uid="{00000000-0005-0000-0000-00002F7C0000}"/>
    <cellStyle name="Normal 3 10 11" xfId="31787" xr:uid="{00000000-0005-0000-0000-0000307C0000}"/>
    <cellStyle name="Normal 3 10 12" xfId="31788" xr:uid="{00000000-0005-0000-0000-0000317C0000}"/>
    <cellStyle name="Normal 3 10 13" xfId="31789" xr:uid="{00000000-0005-0000-0000-0000327C0000}"/>
    <cellStyle name="Normal 3 10 14" xfId="31790" xr:uid="{00000000-0005-0000-0000-0000337C0000}"/>
    <cellStyle name="Normal 3 10 15" xfId="31791" xr:uid="{00000000-0005-0000-0000-0000347C0000}"/>
    <cellStyle name="Normal 3 10 16" xfId="31792" xr:uid="{00000000-0005-0000-0000-0000357C0000}"/>
    <cellStyle name="Normal 3 10 17" xfId="31793" xr:uid="{00000000-0005-0000-0000-0000367C0000}"/>
    <cellStyle name="Normal 3 10 18" xfId="31794" xr:uid="{00000000-0005-0000-0000-0000377C0000}"/>
    <cellStyle name="Normal 3 10 19" xfId="31795" xr:uid="{00000000-0005-0000-0000-0000387C0000}"/>
    <cellStyle name="Normal 3 10 2" xfId="31796" xr:uid="{00000000-0005-0000-0000-0000397C0000}"/>
    <cellStyle name="Normal 3 10 20" xfId="31797" xr:uid="{00000000-0005-0000-0000-00003A7C0000}"/>
    <cellStyle name="Normal 3 10 21" xfId="31798" xr:uid="{00000000-0005-0000-0000-00003B7C0000}"/>
    <cellStyle name="Normal 3 10 22" xfId="31799" xr:uid="{00000000-0005-0000-0000-00003C7C0000}"/>
    <cellStyle name="Normal 3 10 23" xfId="31800" xr:uid="{00000000-0005-0000-0000-00003D7C0000}"/>
    <cellStyle name="Normal 3 10 24" xfId="31801" xr:uid="{00000000-0005-0000-0000-00003E7C0000}"/>
    <cellStyle name="Normal 3 10 25" xfId="31802" xr:uid="{00000000-0005-0000-0000-00003F7C0000}"/>
    <cellStyle name="Normal 3 10 26" xfId="31803" xr:uid="{00000000-0005-0000-0000-0000407C0000}"/>
    <cellStyle name="Normal 3 10 27" xfId="31804" xr:uid="{00000000-0005-0000-0000-0000417C0000}"/>
    <cellStyle name="Normal 3 10 28" xfId="31805" xr:uid="{00000000-0005-0000-0000-0000427C0000}"/>
    <cellStyle name="Normal 3 10 29" xfId="31806" xr:uid="{00000000-0005-0000-0000-0000437C0000}"/>
    <cellStyle name="Normal 3 10 3" xfId="31807" xr:uid="{00000000-0005-0000-0000-0000447C0000}"/>
    <cellStyle name="Normal 3 10 30" xfId="31808" xr:uid="{00000000-0005-0000-0000-0000457C0000}"/>
    <cellStyle name="Normal 3 10 31" xfId="31809" xr:uid="{00000000-0005-0000-0000-0000467C0000}"/>
    <cellStyle name="Normal 3 10 32" xfId="31810" xr:uid="{00000000-0005-0000-0000-0000477C0000}"/>
    <cellStyle name="Normal 3 10 33" xfId="31811" xr:uid="{00000000-0005-0000-0000-0000487C0000}"/>
    <cellStyle name="Normal 3 10 34" xfId="31812" xr:uid="{00000000-0005-0000-0000-0000497C0000}"/>
    <cellStyle name="Normal 3 10 35" xfId="31813" xr:uid="{00000000-0005-0000-0000-00004A7C0000}"/>
    <cellStyle name="Normal 3 10 36" xfId="31814" xr:uid="{00000000-0005-0000-0000-00004B7C0000}"/>
    <cellStyle name="Normal 3 10 37" xfId="31815" xr:uid="{00000000-0005-0000-0000-00004C7C0000}"/>
    <cellStyle name="Normal 3 10 38" xfId="31816" xr:uid="{00000000-0005-0000-0000-00004D7C0000}"/>
    <cellStyle name="Normal 3 10 39" xfId="31817" xr:uid="{00000000-0005-0000-0000-00004E7C0000}"/>
    <cellStyle name="Normal 3 10 4" xfId="31818" xr:uid="{00000000-0005-0000-0000-00004F7C0000}"/>
    <cellStyle name="Normal 3 10 40" xfId="31819" xr:uid="{00000000-0005-0000-0000-0000507C0000}"/>
    <cellStyle name="Normal 3 10 41" xfId="31820" xr:uid="{00000000-0005-0000-0000-0000517C0000}"/>
    <cellStyle name="Normal 3 10 42" xfId="31821" xr:uid="{00000000-0005-0000-0000-0000527C0000}"/>
    <cellStyle name="Normal 3 10 43" xfId="31822" xr:uid="{00000000-0005-0000-0000-0000537C0000}"/>
    <cellStyle name="Normal 3 10 44" xfId="31823" xr:uid="{00000000-0005-0000-0000-0000547C0000}"/>
    <cellStyle name="Normal 3 10 45" xfId="31824" xr:uid="{00000000-0005-0000-0000-0000557C0000}"/>
    <cellStyle name="Normal 3 10 46" xfId="31825" xr:uid="{00000000-0005-0000-0000-0000567C0000}"/>
    <cellStyle name="Normal 3 10 47" xfId="31826" xr:uid="{00000000-0005-0000-0000-0000577C0000}"/>
    <cellStyle name="Normal 3 10 48" xfId="31827" xr:uid="{00000000-0005-0000-0000-0000587C0000}"/>
    <cellStyle name="Normal 3 10 49" xfId="31828" xr:uid="{00000000-0005-0000-0000-0000597C0000}"/>
    <cellStyle name="Normal 3 10 5" xfId="31829" xr:uid="{00000000-0005-0000-0000-00005A7C0000}"/>
    <cellStyle name="Normal 3 10 50" xfId="31830" xr:uid="{00000000-0005-0000-0000-00005B7C0000}"/>
    <cellStyle name="Normal 3 10 51" xfId="31831" xr:uid="{00000000-0005-0000-0000-00005C7C0000}"/>
    <cellStyle name="Normal 3 10 52" xfId="31832" xr:uid="{00000000-0005-0000-0000-00005D7C0000}"/>
    <cellStyle name="Normal 3 10 53" xfId="31833" xr:uid="{00000000-0005-0000-0000-00005E7C0000}"/>
    <cellStyle name="Normal 3 10 54" xfId="31834" xr:uid="{00000000-0005-0000-0000-00005F7C0000}"/>
    <cellStyle name="Normal 3 10 55" xfId="31835" xr:uid="{00000000-0005-0000-0000-0000607C0000}"/>
    <cellStyle name="Normal 3 10 56" xfId="31836" xr:uid="{00000000-0005-0000-0000-0000617C0000}"/>
    <cellStyle name="Normal 3 10 57" xfId="31837" xr:uid="{00000000-0005-0000-0000-0000627C0000}"/>
    <cellStyle name="Normal 3 10 58" xfId="31838" xr:uid="{00000000-0005-0000-0000-0000637C0000}"/>
    <cellStyle name="Normal 3 10 59" xfId="31839" xr:uid="{00000000-0005-0000-0000-0000647C0000}"/>
    <cellStyle name="Normal 3 10 6" xfId="31840" xr:uid="{00000000-0005-0000-0000-0000657C0000}"/>
    <cellStyle name="Normal 3 10 60" xfId="31841" xr:uid="{00000000-0005-0000-0000-0000667C0000}"/>
    <cellStyle name="Normal 3 10 61" xfId="31842" xr:uid="{00000000-0005-0000-0000-0000677C0000}"/>
    <cellStyle name="Normal 3 10 62" xfId="31843" xr:uid="{00000000-0005-0000-0000-0000687C0000}"/>
    <cellStyle name="Normal 3 10 63" xfId="31844" xr:uid="{00000000-0005-0000-0000-0000697C0000}"/>
    <cellStyle name="Normal 3 10 64" xfId="31845" xr:uid="{00000000-0005-0000-0000-00006A7C0000}"/>
    <cellStyle name="Normal 3 10 65" xfId="31846" xr:uid="{00000000-0005-0000-0000-00006B7C0000}"/>
    <cellStyle name="Normal 3 10 66" xfId="31847" xr:uid="{00000000-0005-0000-0000-00006C7C0000}"/>
    <cellStyle name="Normal 3 10 67" xfId="31848" xr:uid="{00000000-0005-0000-0000-00006D7C0000}"/>
    <cellStyle name="Normal 3 10 68" xfId="31849" xr:uid="{00000000-0005-0000-0000-00006E7C0000}"/>
    <cellStyle name="Normal 3 10 69" xfId="31850" xr:uid="{00000000-0005-0000-0000-00006F7C0000}"/>
    <cellStyle name="Normal 3 10 7" xfId="31851" xr:uid="{00000000-0005-0000-0000-0000707C0000}"/>
    <cellStyle name="Normal 3 10 70" xfId="31852" xr:uid="{00000000-0005-0000-0000-0000717C0000}"/>
    <cellStyle name="Normal 3 10 71" xfId="31853" xr:uid="{00000000-0005-0000-0000-0000727C0000}"/>
    <cellStyle name="Normal 3 10 72" xfId="31854" xr:uid="{00000000-0005-0000-0000-0000737C0000}"/>
    <cellStyle name="Normal 3 10 73" xfId="31855" xr:uid="{00000000-0005-0000-0000-0000747C0000}"/>
    <cellStyle name="Normal 3 10 74" xfId="31856" xr:uid="{00000000-0005-0000-0000-0000757C0000}"/>
    <cellStyle name="Normal 3 10 75" xfId="31857" xr:uid="{00000000-0005-0000-0000-0000767C0000}"/>
    <cellStyle name="Normal 3 10 76" xfId="31858" xr:uid="{00000000-0005-0000-0000-0000777C0000}"/>
    <cellStyle name="Normal 3 10 77" xfId="31859" xr:uid="{00000000-0005-0000-0000-0000787C0000}"/>
    <cellStyle name="Normal 3 10 78" xfId="31860" xr:uid="{00000000-0005-0000-0000-0000797C0000}"/>
    <cellStyle name="Normal 3 10 79" xfId="31861" xr:uid="{00000000-0005-0000-0000-00007A7C0000}"/>
    <cellStyle name="Normal 3 10 8" xfId="31862" xr:uid="{00000000-0005-0000-0000-00007B7C0000}"/>
    <cellStyle name="Normal 3 10 80" xfId="31863" xr:uid="{00000000-0005-0000-0000-00007C7C0000}"/>
    <cellStyle name="Normal 3 10 81" xfId="31864" xr:uid="{00000000-0005-0000-0000-00007D7C0000}"/>
    <cellStyle name="Normal 3 10 82" xfId="31865" xr:uid="{00000000-0005-0000-0000-00007E7C0000}"/>
    <cellStyle name="Normal 3 10 83" xfId="31866" xr:uid="{00000000-0005-0000-0000-00007F7C0000}"/>
    <cellStyle name="Normal 3 10 84" xfId="31867" xr:uid="{00000000-0005-0000-0000-0000807C0000}"/>
    <cellStyle name="Normal 3 10 85" xfId="31868" xr:uid="{00000000-0005-0000-0000-0000817C0000}"/>
    <cellStyle name="Normal 3 10 86" xfId="31869" xr:uid="{00000000-0005-0000-0000-0000827C0000}"/>
    <cellStyle name="Normal 3 10 87" xfId="31870" xr:uid="{00000000-0005-0000-0000-0000837C0000}"/>
    <cellStyle name="Normal 3 10 88" xfId="31871" xr:uid="{00000000-0005-0000-0000-0000847C0000}"/>
    <cellStyle name="Normal 3 10 89" xfId="31872" xr:uid="{00000000-0005-0000-0000-0000857C0000}"/>
    <cellStyle name="Normal 3 10 9" xfId="31873" xr:uid="{00000000-0005-0000-0000-0000867C0000}"/>
    <cellStyle name="Normal 3 10 90" xfId="31874" xr:uid="{00000000-0005-0000-0000-0000877C0000}"/>
    <cellStyle name="Normal 3 10 91" xfId="31875" xr:uid="{00000000-0005-0000-0000-0000887C0000}"/>
    <cellStyle name="Normal 3 100" xfId="31876" xr:uid="{00000000-0005-0000-0000-0000897C0000}"/>
    <cellStyle name="Normal 3 101" xfId="31877" xr:uid="{00000000-0005-0000-0000-00008A7C0000}"/>
    <cellStyle name="Normal 3 102" xfId="31878" xr:uid="{00000000-0005-0000-0000-00008B7C0000}"/>
    <cellStyle name="Normal 3 103" xfId="31879" xr:uid="{00000000-0005-0000-0000-00008C7C0000}"/>
    <cellStyle name="Normal 3 104" xfId="31880" xr:uid="{00000000-0005-0000-0000-00008D7C0000}"/>
    <cellStyle name="Normal 3 105" xfId="31881" xr:uid="{00000000-0005-0000-0000-00008E7C0000}"/>
    <cellStyle name="Normal 3 106" xfId="31882" xr:uid="{00000000-0005-0000-0000-00008F7C0000}"/>
    <cellStyle name="Normal 3 107" xfId="31883" xr:uid="{00000000-0005-0000-0000-0000907C0000}"/>
    <cellStyle name="Normal 3 108" xfId="31884" xr:uid="{00000000-0005-0000-0000-0000917C0000}"/>
    <cellStyle name="Normal 3 109" xfId="31885" xr:uid="{00000000-0005-0000-0000-0000927C0000}"/>
    <cellStyle name="Normal 3 11" xfId="31886" xr:uid="{00000000-0005-0000-0000-0000937C0000}"/>
    <cellStyle name="Normal 3 11 10" xfId="31887" xr:uid="{00000000-0005-0000-0000-0000947C0000}"/>
    <cellStyle name="Normal 3 11 11" xfId="31888" xr:uid="{00000000-0005-0000-0000-0000957C0000}"/>
    <cellStyle name="Normal 3 11 12" xfId="31889" xr:uid="{00000000-0005-0000-0000-0000967C0000}"/>
    <cellStyle name="Normal 3 11 13" xfId="31890" xr:uid="{00000000-0005-0000-0000-0000977C0000}"/>
    <cellStyle name="Normal 3 11 14" xfId="31891" xr:uid="{00000000-0005-0000-0000-0000987C0000}"/>
    <cellStyle name="Normal 3 11 15" xfId="31892" xr:uid="{00000000-0005-0000-0000-0000997C0000}"/>
    <cellStyle name="Normal 3 11 16" xfId="31893" xr:uid="{00000000-0005-0000-0000-00009A7C0000}"/>
    <cellStyle name="Normal 3 11 17" xfId="31894" xr:uid="{00000000-0005-0000-0000-00009B7C0000}"/>
    <cellStyle name="Normal 3 11 18" xfId="31895" xr:uid="{00000000-0005-0000-0000-00009C7C0000}"/>
    <cellStyle name="Normal 3 11 19" xfId="31896" xr:uid="{00000000-0005-0000-0000-00009D7C0000}"/>
    <cellStyle name="Normal 3 11 2" xfId="31897" xr:uid="{00000000-0005-0000-0000-00009E7C0000}"/>
    <cellStyle name="Normal 3 11 20" xfId="31898" xr:uid="{00000000-0005-0000-0000-00009F7C0000}"/>
    <cellStyle name="Normal 3 11 21" xfId="31899" xr:uid="{00000000-0005-0000-0000-0000A07C0000}"/>
    <cellStyle name="Normal 3 11 22" xfId="31900" xr:uid="{00000000-0005-0000-0000-0000A17C0000}"/>
    <cellStyle name="Normal 3 11 23" xfId="31901" xr:uid="{00000000-0005-0000-0000-0000A27C0000}"/>
    <cellStyle name="Normal 3 11 24" xfId="31902" xr:uid="{00000000-0005-0000-0000-0000A37C0000}"/>
    <cellStyle name="Normal 3 11 25" xfId="31903" xr:uid="{00000000-0005-0000-0000-0000A47C0000}"/>
    <cellStyle name="Normal 3 11 26" xfId="31904" xr:uid="{00000000-0005-0000-0000-0000A57C0000}"/>
    <cellStyle name="Normal 3 11 27" xfId="31905" xr:uid="{00000000-0005-0000-0000-0000A67C0000}"/>
    <cellStyle name="Normal 3 11 28" xfId="31906" xr:uid="{00000000-0005-0000-0000-0000A77C0000}"/>
    <cellStyle name="Normal 3 11 29" xfId="31907" xr:uid="{00000000-0005-0000-0000-0000A87C0000}"/>
    <cellStyle name="Normal 3 11 3" xfId="31908" xr:uid="{00000000-0005-0000-0000-0000A97C0000}"/>
    <cellStyle name="Normal 3 11 30" xfId="31909" xr:uid="{00000000-0005-0000-0000-0000AA7C0000}"/>
    <cellStyle name="Normal 3 11 31" xfId="31910" xr:uid="{00000000-0005-0000-0000-0000AB7C0000}"/>
    <cellStyle name="Normal 3 11 32" xfId="31911" xr:uid="{00000000-0005-0000-0000-0000AC7C0000}"/>
    <cellStyle name="Normal 3 11 33" xfId="31912" xr:uid="{00000000-0005-0000-0000-0000AD7C0000}"/>
    <cellStyle name="Normal 3 11 34" xfId="31913" xr:uid="{00000000-0005-0000-0000-0000AE7C0000}"/>
    <cellStyle name="Normal 3 11 35" xfId="31914" xr:uid="{00000000-0005-0000-0000-0000AF7C0000}"/>
    <cellStyle name="Normal 3 11 36" xfId="31915" xr:uid="{00000000-0005-0000-0000-0000B07C0000}"/>
    <cellStyle name="Normal 3 11 37" xfId="31916" xr:uid="{00000000-0005-0000-0000-0000B17C0000}"/>
    <cellStyle name="Normal 3 11 38" xfId="31917" xr:uid="{00000000-0005-0000-0000-0000B27C0000}"/>
    <cellStyle name="Normal 3 11 39" xfId="31918" xr:uid="{00000000-0005-0000-0000-0000B37C0000}"/>
    <cellStyle name="Normal 3 11 4" xfId="31919" xr:uid="{00000000-0005-0000-0000-0000B47C0000}"/>
    <cellStyle name="Normal 3 11 40" xfId="31920" xr:uid="{00000000-0005-0000-0000-0000B57C0000}"/>
    <cellStyle name="Normal 3 11 41" xfId="31921" xr:uid="{00000000-0005-0000-0000-0000B67C0000}"/>
    <cellStyle name="Normal 3 11 42" xfId="31922" xr:uid="{00000000-0005-0000-0000-0000B77C0000}"/>
    <cellStyle name="Normal 3 11 43" xfId="31923" xr:uid="{00000000-0005-0000-0000-0000B87C0000}"/>
    <cellStyle name="Normal 3 11 44" xfId="31924" xr:uid="{00000000-0005-0000-0000-0000B97C0000}"/>
    <cellStyle name="Normal 3 11 45" xfId="31925" xr:uid="{00000000-0005-0000-0000-0000BA7C0000}"/>
    <cellStyle name="Normal 3 11 46" xfId="31926" xr:uid="{00000000-0005-0000-0000-0000BB7C0000}"/>
    <cellStyle name="Normal 3 11 47" xfId="31927" xr:uid="{00000000-0005-0000-0000-0000BC7C0000}"/>
    <cellStyle name="Normal 3 11 48" xfId="31928" xr:uid="{00000000-0005-0000-0000-0000BD7C0000}"/>
    <cellStyle name="Normal 3 11 49" xfId="31929" xr:uid="{00000000-0005-0000-0000-0000BE7C0000}"/>
    <cellStyle name="Normal 3 11 5" xfId="31930" xr:uid="{00000000-0005-0000-0000-0000BF7C0000}"/>
    <cellStyle name="Normal 3 11 50" xfId="31931" xr:uid="{00000000-0005-0000-0000-0000C07C0000}"/>
    <cellStyle name="Normal 3 11 51" xfId="31932" xr:uid="{00000000-0005-0000-0000-0000C17C0000}"/>
    <cellStyle name="Normal 3 11 52" xfId="31933" xr:uid="{00000000-0005-0000-0000-0000C27C0000}"/>
    <cellStyle name="Normal 3 11 53" xfId="31934" xr:uid="{00000000-0005-0000-0000-0000C37C0000}"/>
    <cellStyle name="Normal 3 11 54" xfId="31935" xr:uid="{00000000-0005-0000-0000-0000C47C0000}"/>
    <cellStyle name="Normal 3 11 55" xfId="31936" xr:uid="{00000000-0005-0000-0000-0000C57C0000}"/>
    <cellStyle name="Normal 3 11 56" xfId="31937" xr:uid="{00000000-0005-0000-0000-0000C67C0000}"/>
    <cellStyle name="Normal 3 11 57" xfId="31938" xr:uid="{00000000-0005-0000-0000-0000C77C0000}"/>
    <cellStyle name="Normal 3 11 58" xfId="31939" xr:uid="{00000000-0005-0000-0000-0000C87C0000}"/>
    <cellStyle name="Normal 3 11 59" xfId="31940" xr:uid="{00000000-0005-0000-0000-0000C97C0000}"/>
    <cellStyle name="Normal 3 11 6" xfId="31941" xr:uid="{00000000-0005-0000-0000-0000CA7C0000}"/>
    <cellStyle name="Normal 3 11 60" xfId="31942" xr:uid="{00000000-0005-0000-0000-0000CB7C0000}"/>
    <cellStyle name="Normal 3 11 61" xfId="31943" xr:uid="{00000000-0005-0000-0000-0000CC7C0000}"/>
    <cellStyle name="Normal 3 11 62" xfId="31944" xr:uid="{00000000-0005-0000-0000-0000CD7C0000}"/>
    <cellStyle name="Normal 3 11 63" xfId="31945" xr:uid="{00000000-0005-0000-0000-0000CE7C0000}"/>
    <cellStyle name="Normal 3 11 64" xfId="31946" xr:uid="{00000000-0005-0000-0000-0000CF7C0000}"/>
    <cellStyle name="Normal 3 11 65" xfId="31947" xr:uid="{00000000-0005-0000-0000-0000D07C0000}"/>
    <cellStyle name="Normal 3 11 66" xfId="31948" xr:uid="{00000000-0005-0000-0000-0000D17C0000}"/>
    <cellStyle name="Normal 3 11 67" xfId="31949" xr:uid="{00000000-0005-0000-0000-0000D27C0000}"/>
    <cellStyle name="Normal 3 11 68" xfId="31950" xr:uid="{00000000-0005-0000-0000-0000D37C0000}"/>
    <cellStyle name="Normal 3 11 69" xfId="31951" xr:uid="{00000000-0005-0000-0000-0000D47C0000}"/>
    <cellStyle name="Normal 3 11 7" xfId="31952" xr:uid="{00000000-0005-0000-0000-0000D57C0000}"/>
    <cellStyle name="Normal 3 11 70" xfId="31953" xr:uid="{00000000-0005-0000-0000-0000D67C0000}"/>
    <cellStyle name="Normal 3 11 71" xfId="31954" xr:uid="{00000000-0005-0000-0000-0000D77C0000}"/>
    <cellStyle name="Normal 3 11 72" xfId="31955" xr:uid="{00000000-0005-0000-0000-0000D87C0000}"/>
    <cellStyle name="Normal 3 11 73" xfId="31956" xr:uid="{00000000-0005-0000-0000-0000D97C0000}"/>
    <cellStyle name="Normal 3 11 74" xfId="31957" xr:uid="{00000000-0005-0000-0000-0000DA7C0000}"/>
    <cellStyle name="Normal 3 11 75" xfId="31958" xr:uid="{00000000-0005-0000-0000-0000DB7C0000}"/>
    <cellStyle name="Normal 3 11 76" xfId="31959" xr:uid="{00000000-0005-0000-0000-0000DC7C0000}"/>
    <cellStyle name="Normal 3 11 77" xfId="31960" xr:uid="{00000000-0005-0000-0000-0000DD7C0000}"/>
    <cellStyle name="Normal 3 11 78" xfId="31961" xr:uid="{00000000-0005-0000-0000-0000DE7C0000}"/>
    <cellStyle name="Normal 3 11 79" xfId="31962" xr:uid="{00000000-0005-0000-0000-0000DF7C0000}"/>
    <cellStyle name="Normal 3 11 8" xfId="31963" xr:uid="{00000000-0005-0000-0000-0000E07C0000}"/>
    <cellStyle name="Normal 3 11 80" xfId="31964" xr:uid="{00000000-0005-0000-0000-0000E17C0000}"/>
    <cellStyle name="Normal 3 11 81" xfId="31965" xr:uid="{00000000-0005-0000-0000-0000E27C0000}"/>
    <cellStyle name="Normal 3 11 82" xfId="31966" xr:uid="{00000000-0005-0000-0000-0000E37C0000}"/>
    <cellStyle name="Normal 3 11 83" xfId="31967" xr:uid="{00000000-0005-0000-0000-0000E47C0000}"/>
    <cellStyle name="Normal 3 11 84" xfId="31968" xr:uid="{00000000-0005-0000-0000-0000E57C0000}"/>
    <cellStyle name="Normal 3 11 85" xfId="31969" xr:uid="{00000000-0005-0000-0000-0000E67C0000}"/>
    <cellStyle name="Normal 3 11 86" xfId="31970" xr:uid="{00000000-0005-0000-0000-0000E77C0000}"/>
    <cellStyle name="Normal 3 11 87" xfId="31971" xr:uid="{00000000-0005-0000-0000-0000E87C0000}"/>
    <cellStyle name="Normal 3 11 88" xfId="31972" xr:uid="{00000000-0005-0000-0000-0000E97C0000}"/>
    <cellStyle name="Normal 3 11 89" xfId="31973" xr:uid="{00000000-0005-0000-0000-0000EA7C0000}"/>
    <cellStyle name="Normal 3 11 9" xfId="31974" xr:uid="{00000000-0005-0000-0000-0000EB7C0000}"/>
    <cellStyle name="Normal 3 11 90" xfId="31975" xr:uid="{00000000-0005-0000-0000-0000EC7C0000}"/>
    <cellStyle name="Normal 3 11 91" xfId="31976" xr:uid="{00000000-0005-0000-0000-0000ED7C0000}"/>
    <cellStyle name="Normal 3 110" xfId="31977" xr:uid="{00000000-0005-0000-0000-0000EE7C0000}"/>
    <cellStyle name="Normal 3 111" xfId="31978" xr:uid="{00000000-0005-0000-0000-0000EF7C0000}"/>
    <cellStyle name="Normal 3 112" xfId="31979" xr:uid="{00000000-0005-0000-0000-0000F07C0000}"/>
    <cellStyle name="Normal 3 113" xfId="31980" xr:uid="{00000000-0005-0000-0000-0000F17C0000}"/>
    <cellStyle name="Normal 3 114" xfId="31981" xr:uid="{00000000-0005-0000-0000-0000F27C0000}"/>
    <cellStyle name="Normal 3 115" xfId="31982" xr:uid="{00000000-0005-0000-0000-0000F37C0000}"/>
    <cellStyle name="Normal 3 116" xfId="31983" xr:uid="{00000000-0005-0000-0000-0000F47C0000}"/>
    <cellStyle name="Normal 3 117" xfId="31984" xr:uid="{00000000-0005-0000-0000-0000F57C0000}"/>
    <cellStyle name="Normal 3 118" xfId="31985" xr:uid="{00000000-0005-0000-0000-0000F67C0000}"/>
    <cellStyle name="Normal 3 119" xfId="31986" xr:uid="{00000000-0005-0000-0000-0000F77C0000}"/>
    <cellStyle name="Normal 3 12" xfId="31987" xr:uid="{00000000-0005-0000-0000-0000F87C0000}"/>
    <cellStyle name="Normal 3 12 10" xfId="31988" xr:uid="{00000000-0005-0000-0000-0000F97C0000}"/>
    <cellStyle name="Normal 3 12 11" xfId="31989" xr:uid="{00000000-0005-0000-0000-0000FA7C0000}"/>
    <cellStyle name="Normal 3 12 12" xfId="31990" xr:uid="{00000000-0005-0000-0000-0000FB7C0000}"/>
    <cellStyle name="Normal 3 12 13" xfId="31991" xr:uid="{00000000-0005-0000-0000-0000FC7C0000}"/>
    <cellStyle name="Normal 3 12 14" xfId="31992" xr:uid="{00000000-0005-0000-0000-0000FD7C0000}"/>
    <cellStyle name="Normal 3 12 15" xfId="31993" xr:uid="{00000000-0005-0000-0000-0000FE7C0000}"/>
    <cellStyle name="Normal 3 12 16" xfId="31994" xr:uid="{00000000-0005-0000-0000-0000FF7C0000}"/>
    <cellStyle name="Normal 3 12 17" xfId="31995" xr:uid="{00000000-0005-0000-0000-0000007D0000}"/>
    <cellStyle name="Normal 3 12 18" xfId="31996" xr:uid="{00000000-0005-0000-0000-0000017D0000}"/>
    <cellStyle name="Normal 3 12 19" xfId="31997" xr:uid="{00000000-0005-0000-0000-0000027D0000}"/>
    <cellStyle name="Normal 3 12 2" xfId="31998" xr:uid="{00000000-0005-0000-0000-0000037D0000}"/>
    <cellStyle name="Normal 3 12 20" xfId="31999" xr:uid="{00000000-0005-0000-0000-0000047D0000}"/>
    <cellStyle name="Normal 3 12 21" xfId="32000" xr:uid="{00000000-0005-0000-0000-0000057D0000}"/>
    <cellStyle name="Normal 3 12 22" xfId="32001" xr:uid="{00000000-0005-0000-0000-0000067D0000}"/>
    <cellStyle name="Normal 3 12 23" xfId="32002" xr:uid="{00000000-0005-0000-0000-0000077D0000}"/>
    <cellStyle name="Normal 3 12 24" xfId="32003" xr:uid="{00000000-0005-0000-0000-0000087D0000}"/>
    <cellStyle name="Normal 3 12 25" xfId="32004" xr:uid="{00000000-0005-0000-0000-0000097D0000}"/>
    <cellStyle name="Normal 3 12 26" xfId="32005" xr:uid="{00000000-0005-0000-0000-00000A7D0000}"/>
    <cellStyle name="Normal 3 12 27" xfId="32006" xr:uid="{00000000-0005-0000-0000-00000B7D0000}"/>
    <cellStyle name="Normal 3 12 28" xfId="32007" xr:uid="{00000000-0005-0000-0000-00000C7D0000}"/>
    <cellStyle name="Normal 3 12 29" xfId="32008" xr:uid="{00000000-0005-0000-0000-00000D7D0000}"/>
    <cellStyle name="Normal 3 12 3" xfId="32009" xr:uid="{00000000-0005-0000-0000-00000E7D0000}"/>
    <cellStyle name="Normal 3 12 30" xfId="32010" xr:uid="{00000000-0005-0000-0000-00000F7D0000}"/>
    <cellStyle name="Normal 3 12 31" xfId="32011" xr:uid="{00000000-0005-0000-0000-0000107D0000}"/>
    <cellStyle name="Normal 3 12 32" xfId="32012" xr:uid="{00000000-0005-0000-0000-0000117D0000}"/>
    <cellStyle name="Normal 3 12 33" xfId="32013" xr:uid="{00000000-0005-0000-0000-0000127D0000}"/>
    <cellStyle name="Normal 3 12 34" xfId="32014" xr:uid="{00000000-0005-0000-0000-0000137D0000}"/>
    <cellStyle name="Normal 3 12 35" xfId="32015" xr:uid="{00000000-0005-0000-0000-0000147D0000}"/>
    <cellStyle name="Normal 3 12 36" xfId="32016" xr:uid="{00000000-0005-0000-0000-0000157D0000}"/>
    <cellStyle name="Normal 3 12 37" xfId="32017" xr:uid="{00000000-0005-0000-0000-0000167D0000}"/>
    <cellStyle name="Normal 3 12 38" xfId="32018" xr:uid="{00000000-0005-0000-0000-0000177D0000}"/>
    <cellStyle name="Normal 3 12 39" xfId="32019" xr:uid="{00000000-0005-0000-0000-0000187D0000}"/>
    <cellStyle name="Normal 3 12 4" xfId="32020" xr:uid="{00000000-0005-0000-0000-0000197D0000}"/>
    <cellStyle name="Normal 3 12 40" xfId="32021" xr:uid="{00000000-0005-0000-0000-00001A7D0000}"/>
    <cellStyle name="Normal 3 12 41" xfId="32022" xr:uid="{00000000-0005-0000-0000-00001B7D0000}"/>
    <cellStyle name="Normal 3 12 42" xfId="32023" xr:uid="{00000000-0005-0000-0000-00001C7D0000}"/>
    <cellStyle name="Normal 3 12 43" xfId="32024" xr:uid="{00000000-0005-0000-0000-00001D7D0000}"/>
    <cellStyle name="Normal 3 12 44" xfId="32025" xr:uid="{00000000-0005-0000-0000-00001E7D0000}"/>
    <cellStyle name="Normal 3 12 45" xfId="32026" xr:uid="{00000000-0005-0000-0000-00001F7D0000}"/>
    <cellStyle name="Normal 3 12 46" xfId="32027" xr:uid="{00000000-0005-0000-0000-0000207D0000}"/>
    <cellStyle name="Normal 3 12 47" xfId="32028" xr:uid="{00000000-0005-0000-0000-0000217D0000}"/>
    <cellStyle name="Normal 3 12 48" xfId="32029" xr:uid="{00000000-0005-0000-0000-0000227D0000}"/>
    <cellStyle name="Normal 3 12 49" xfId="32030" xr:uid="{00000000-0005-0000-0000-0000237D0000}"/>
    <cellStyle name="Normal 3 12 5" xfId="32031" xr:uid="{00000000-0005-0000-0000-0000247D0000}"/>
    <cellStyle name="Normal 3 12 50" xfId="32032" xr:uid="{00000000-0005-0000-0000-0000257D0000}"/>
    <cellStyle name="Normal 3 12 51" xfId="32033" xr:uid="{00000000-0005-0000-0000-0000267D0000}"/>
    <cellStyle name="Normal 3 12 52" xfId="32034" xr:uid="{00000000-0005-0000-0000-0000277D0000}"/>
    <cellStyle name="Normal 3 12 53" xfId="32035" xr:uid="{00000000-0005-0000-0000-0000287D0000}"/>
    <cellStyle name="Normal 3 12 54" xfId="32036" xr:uid="{00000000-0005-0000-0000-0000297D0000}"/>
    <cellStyle name="Normal 3 12 55" xfId="32037" xr:uid="{00000000-0005-0000-0000-00002A7D0000}"/>
    <cellStyle name="Normal 3 12 56" xfId="32038" xr:uid="{00000000-0005-0000-0000-00002B7D0000}"/>
    <cellStyle name="Normal 3 12 57" xfId="32039" xr:uid="{00000000-0005-0000-0000-00002C7D0000}"/>
    <cellStyle name="Normal 3 12 58" xfId="32040" xr:uid="{00000000-0005-0000-0000-00002D7D0000}"/>
    <cellStyle name="Normal 3 12 59" xfId="32041" xr:uid="{00000000-0005-0000-0000-00002E7D0000}"/>
    <cellStyle name="Normal 3 12 6" xfId="32042" xr:uid="{00000000-0005-0000-0000-00002F7D0000}"/>
    <cellStyle name="Normal 3 12 60" xfId="32043" xr:uid="{00000000-0005-0000-0000-0000307D0000}"/>
    <cellStyle name="Normal 3 12 61" xfId="32044" xr:uid="{00000000-0005-0000-0000-0000317D0000}"/>
    <cellStyle name="Normal 3 12 62" xfId="32045" xr:uid="{00000000-0005-0000-0000-0000327D0000}"/>
    <cellStyle name="Normal 3 12 63" xfId="32046" xr:uid="{00000000-0005-0000-0000-0000337D0000}"/>
    <cellStyle name="Normal 3 12 64" xfId="32047" xr:uid="{00000000-0005-0000-0000-0000347D0000}"/>
    <cellStyle name="Normal 3 12 65" xfId="32048" xr:uid="{00000000-0005-0000-0000-0000357D0000}"/>
    <cellStyle name="Normal 3 12 66" xfId="32049" xr:uid="{00000000-0005-0000-0000-0000367D0000}"/>
    <cellStyle name="Normal 3 12 67" xfId="32050" xr:uid="{00000000-0005-0000-0000-0000377D0000}"/>
    <cellStyle name="Normal 3 12 68" xfId="32051" xr:uid="{00000000-0005-0000-0000-0000387D0000}"/>
    <cellStyle name="Normal 3 12 69" xfId="32052" xr:uid="{00000000-0005-0000-0000-0000397D0000}"/>
    <cellStyle name="Normal 3 12 7" xfId="32053" xr:uid="{00000000-0005-0000-0000-00003A7D0000}"/>
    <cellStyle name="Normal 3 12 70" xfId="32054" xr:uid="{00000000-0005-0000-0000-00003B7D0000}"/>
    <cellStyle name="Normal 3 12 71" xfId="32055" xr:uid="{00000000-0005-0000-0000-00003C7D0000}"/>
    <cellStyle name="Normal 3 12 72" xfId="32056" xr:uid="{00000000-0005-0000-0000-00003D7D0000}"/>
    <cellStyle name="Normal 3 12 73" xfId="32057" xr:uid="{00000000-0005-0000-0000-00003E7D0000}"/>
    <cellStyle name="Normal 3 12 74" xfId="32058" xr:uid="{00000000-0005-0000-0000-00003F7D0000}"/>
    <cellStyle name="Normal 3 12 75" xfId="32059" xr:uid="{00000000-0005-0000-0000-0000407D0000}"/>
    <cellStyle name="Normal 3 12 76" xfId="32060" xr:uid="{00000000-0005-0000-0000-0000417D0000}"/>
    <cellStyle name="Normal 3 12 77" xfId="32061" xr:uid="{00000000-0005-0000-0000-0000427D0000}"/>
    <cellStyle name="Normal 3 12 78" xfId="32062" xr:uid="{00000000-0005-0000-0000-0000437D0000}"/>
    <cellStyle name="Normal 3 12 79" xfId="32063" xr:uid="{00000000-0005-0000-0000-0000447D0000}"/>
    <cellStyle name="Normal 3 12 8" xfId="32064" xr:uid="{00000000-0005-0000-0000-0000457D0000}"/>
    <cellStyle name="Normal 3 12 80" xfId="32065" xr:uid="{00000000-0005-0000-0000-0000467D0000}"/>
    <cellStyle name="Normal 3 12 81" xfId="32066" xr:uid="{00000000-0005-0000-0000-0000477D0000}"/>
    <cellStyle name="Normal 3 12 82" xfId="32067" xr:uid="{00000000-0005-0000-0000-0000487D0000}"/>
    <cellStyle name="Normal 3 12 83" xfId="32068" xr:uid="{00000000-0005-0000-0000-0000497D0000}"/>
    <cellStyle name="Normal 3 12 84" xfId="32069" xr:uid="{00000000-0005-0000-0000-00004A7D0000}"/>
    <cellStyle name="Normal 3 12 85" xfId="32070" xr:uid="{00000000-0005-0000-0000-00004B7D0000}"/>
    <cellStyle name="Normal 3 12 86" xfId="32071" xr:uid="{00000000-0005-0000-0000-00004C7D0000}"/>
    <cellStyle name="Normal 3 12 87" xfId="32072" xr:uid="{00000000-0005-0000-0000-00004D7D0000}"/>
    <cellStyle name="Normal 3 12 88" xfId="32073" xr:uid="{00000000-0005-0000-0000-00004E7D0000}"/>
    <cellStyle name="Normal 3 12 89" xfId="32074" xr:uid="{00000000-0005-0000-0000-00004F7D0000}"/>
    <cellStyle name="Normal 3 12 9" xfId="32075" xr:uid="{00000000-0005-0000-0000-0000507D0000}"/>
    <cellStyle name="Normal 3 12 90" xfId="32076" xr:uid="{00000000-0005-0000-0000-0000517D0000}"/>
    <cellStyle name="Normal 3 12 91" xfId="32077" xr:uid="{00000000-0005-0000-0000-0000527D0000}"/>
    <cellStyle name="Normal 3 120" xfId="32078" xr:uid="{00000000-0005-0000-0000-0000537D0000}"/>
    <cellStyle name="Normal 3 120 2" xfId="32079" xr:uid="{00000000-0005-0000-0000-0000547D0000}"/>
    <cellStyle name="Normal 3 121" xfId="32080" xr:uid="{00000000-0005-0000-0000-0000557D0000}"/>
    <cellStyle name="Normal 3 122" xfId="32081" xr:uid="{00000000-0005-0000-0000-0000567D0000}"/>
    <cellStyle name="Normal 3 123" xfId="32082" xr:uid="{00000000-0005-0000-0000-0000577D0000}"/>
    <cellStyle name="Normal 3 13" xfId="32083" xr:uid="{00000000-0005-0000-0000-0000587D0000}"/>
    <cellStyle name="Normal 3 13 10" xfId="32084" xr:uid="{00000000-0005-0000-0000-0000597D0000}"/>
    <cellStyle name="Normal 3 13 11" xfId="32085" xr:uid="{00000000-0005-0000-0000-00005A7D0000}"/>
    <cellStyle name="Normal 3 13 12" xfId="32086" xr:uid="{00000000-0005-0000-0000-00005B7D0000}"/>
    <cellStyle name="Normal 3 13 13" xfId="32087" xr:uid="{00000000-0005-0000-0000-00005C7D0000}"/>
    <cellStyle name="Normal 3 13 14" xfId="32088" xr:uid="{00000000-0005-0000-0000-00005D7D0000}"/>
    <cellStyle name="Normal 3 13 15" xfId="32089" xr:uid="{00000000-0005-0000-0000-00005E7D0000}"/>
    <cellStyle name="Normal 3 13 16" xfId="32090" xr:uid="{00000000-0005-0000-0000-00005F7D0000}"/>
    <cellStyle name="Normal 3 13 17" xfId="32091" xr:uid="{00000000-0005-0000-0000-0000607D0000}"/>
    <cellStyle name="Normal 3 13 18" xfId="32092" xr:uid="{00000000-0005-0000-0000-0000617D0000}"/>
    <cellStyle name="Normal 3 13 19" xfId="32093" xr:uid="{00000000-0005-0000-0000-0000627D0000}"/>
    <cellStyle name="Normal 3 13 2" xfId="32094" xr:uid="{00000000-0005-0000-0000-0000637D0000}"/>
    <cellStyle name="Normal 3 13 20" xfId="32095" xr:uid="{00000000-0005-0000-0000-0000647D0000}"/>
    <cellStyle name="Normal 3 13 21" xfId="32096" xr:uid="{00000000-0005-0000-0000-0000657D0000}"/>
    <cellStyle name="Normal 3 13 22" xfId="32097" xr:uid="{00000000-0005-0000-0000-0000667D0000}"/>
    <cellStyle name="Normal 3 13 23" xfId="32098" xr:uid="{00000000-0005-0000-0000-0000677D0000}"/>
    <cellStyle name="Normal 3 13 24" xfId="32099" xr:uid="{00000000-0005-0000-0000-0000687D0000}"/>
    <cellStyle name="Normal 3 13 25" xfId="32100" xr:uid="{00000000-0005-0000-0000-0000697D0000}"/>
    <cellStyle name="Normal 3 13 26" xfId="32101" xr:uid="{00000000-0005-0000-0000-00006A7D0000}"/>
    <cellStyle name="Normal 3 13 27" xfId="32102" xr:uid="{00000000-0005-0000-0000-00006B7D0000}"/>
    <cellStyle name="Normal 3 13 28" xfId="32103" xr:uid="{00000000-0005-0000-0000-00006C7D0000}"/>
    <cellStyle name="Normal 3 13 29" xfId="32104" xr:uid="{00000000-0005-0000-0000-00006D7D0000}"/>
    <cellStyle name="Normal 3 13 3" xfId="32105" xr:uid="{00000000-0005-0000-0000-00006E7D0000}"/>
    <cellStyle name="Normal 3 13 30" xfId="32106" xr:uid="{00000000-0005-0000-0000-00006F7D0000}"/>
    <cellStyle name="Normal 3 13 31" xfId="32107" xr:uid="{00000000-0005-0000-0000-0000707D0000}"/>
    <cellStyle name="Normal 3 13 32" xfId="32108" xr:uid="{00000000-0005-0000-0000-0000717D0000}"/>
    <cellStyle name="Normal 3 13 33" xfId="32109" xr:uid="{00000000-0005-0000-0000-0000727D0000}"/>
    <cellStyle name="Normal 3 13 34" xfId="32110" xr:uid="{00000000-0005-0000-0000-0000737D0000}"/>
    <cellStyle name="Normal 3 13 35" xfId="32111" xr:uid="{00000000-0005-0000-0000-0000747D0000}"/>
    <cellStyle name="Normal 3 13 36" xfId="32112" xr:uid="{00000000-0005-0000-0000-0000757D0000}"/>
    <cellStyle name="Normal 3 13 37" xfId="32113" xr:uid="{00000000-0005-0000-0000-0000767D0000}"/>
    <cellStyle name="Normal 3 13 38" xfId="32114" xr:uid="{00000000-0005-0000-0000-0000777D0000}"/>
    <cellStyle name="Normal 3 13 39" xfId="32115" xr:uid="{00000000-0005-0000-0000-0000787D0000}"/>
    <cellStyle name="Normal 3 13 4" xfId="32116" xr:uid="{00000000-0005-0000-0000-0000797D0000}"/>
    <cellStyle name="Normal 3 13 40" xfId="32117" xr:uid="{00000000-0005-0000-0000-00007A7D0000}"/>
    <cellStyle name="Normal 3 13 41" xfId="32118" xr:uid="{00000000-0005-0000-0000-00007B7D0000}"/>
    <cellStyle name="Normal 3 13 42" xfId="32119" xr:uid="{00000000-0005-0000-0000-00007C7D0000}"/>
    <cellStyle name="Normal 3 13 43" xfId="32120" xr:uid="{00000000-0005-0000-0000-00007D7D0000}"/>
    <cellStyle name="Normal 3 13 44" xfId="32121" xr:uid="{00000000-0005-0000-0000-00007E7D0000}"/>
    <cellStyle name="Normal 3 13 45" xfId="32122" xr:uid="{00000000-0005-0000-0000-00007F7D0000}"/>
    <cellStyle name="Normal 3 13 46" xfId="32123" xr:uid="{00000000-0005-0000-0000-0000807D0000}"/>
    <cellStyle name="Normal 3 13 47" xfId="32124" xr:uid="{00000000-0005-0000-0000-0000817D0000}"/>
    <cellStyle name="Normal 3 13 48" xfId="32125" xr:uid="{00000000-0005-0000-0000-0000827D0000}"/>
    <cellStyle name="Normal 3 13 49" xfId="32126" xr:uid="{00000000-0005-0000-0000-0000837D0000}"/>
    <cellStyle name="Normal 3 13 5" xfId="32127" xr:uid="{00000000-0005-0000-0000-0000847D0000}"/>
    <cellStyle name="Normal 3 13 50" xfId="32128" xr:uid="{00000000-0005-0000-0000-0000857D0000}"/>
    <cellStyle name="Normal 3 13 51" xfId="32129" xr:uid="{00000000-0005-0000-0000-0000867D0000}"/>
    <cellStyle name="Normal 3 13 52" xfId="32130" xr:uid="{00000000-0005-0000-0000-0000877D0000}"/>
    <cellStyle name="Normal 3 13 53" xfId="32131" xr:uid="{00000000-0005-0000-0000-0000887D0000}"/>
    <cellStyle name="Normal 3 13 54" xfId="32132" xr:uid="{00000000-0005-0000-0000-0000897D0000}"/>
    <cellStyle name="Normal 3 13 55" xfId="32133" xr:uid="{00000000-0005-0000-0000-00008A7D0000}"/>
    <cellStyle name="Normal 3 13 56" xfId="32134" xr:uid="{00000000-0005-0000-0000-00008B7D0000}"/>
    <cellStyle name="Normal 3 13 57" xfId="32135" xr:uid="{00000000-0005-0000-0000-00008C7D0000}"/>
    <cellStyle name="Normal 3 13 58" xfId="32136" xr:uid="{00000000-0005-0000-0000-00008D7D0000}"/>
    <cellStyle name="Normal 3 13 59" xfId="32137" xr:uid="{00000000-0005-0000-0000-00008E7D0000}"/>
    <cellStyle name="Normal 3 13 6" xfId="32138" xr:uid="{00000000-0005-0000-0000-00008F7D0000}"/>
    <cellStyle name="Normal 3 13 60" xfId="32139" xr:uid="{00000000-0005-0000-0000-0000907D0000}"/>
    <cellStyle name="Normal 3 13 61" xfId="32140" xr:uid="{00000000-0005-0000-0000-0000917D0000}"/>
    <cellStyle name="Normal 3 13 62" xfId="32141" xr:uid="{00000000-0005-0000-0000-0000927D0000}"/>
    <cellStyle name="Normal 3 13 63" xfId="32142" xr:uid="{00000000-0005-0000-0000-0000937D0000}"/>
    <cellStyle name="Normal 3 13 64" xfId="32143" xr:uid="{00000000-0005-0000-0000-0000947D0000}"/>
    <cellStyle name="Normal 3 13 65" xfId="32144" xr:uid="{00000000-0005-0000-0000-0000957D0000}"/>
    <cellStyle name="Normal 3 13 66" xfId="32145" xr:uid="{00000000-0005-0000-0000-0000967D0000}"/>
    <cellStyle name="Normal 3 13 67" xfId="32146" xr:uid="{00000000-0005-0000-0000-0000977D0000}"/>
    <cellStyle name="Normal 3 13 68" xfId="32147" xr:uid="{00000000-0005-0000-0000-0000987D0000}"/>
    <cellStyle name="Normal 3 13 69" xfId="32148" xr:uid="{00000000-0005-0000-0000-0000997D0000}"/>
    <cellStyle name="Normal 3 13 7" xfId="32149" xr:uid="{00000000-0005-0000-0000-00009A7D0000}"/>
    <cellStyle name="Normal 3 13 70" xfId="32150" xr:uid="{00000000-0005-0000-0000-00009B7D0000}"/>
    <cellStyle name="Normal 3 13 71" xfId="32151" xr:uid="{00000000-0005-0000-0000-00009C7D0000}"/>
    <cellStyle name="Normal 3 13 72" xfId="32152" xr:uid="{00000000-0005-0000-0000-00009D7D0000}"/>
    <cellStyle name="Normal 3 13 73" xfId="32153" xr:uid="{00000000-0005-0000-0000-00009E7D0000}"/>
    <cellStyle name="Normal 3 13 74" xfId="32154" xr:uid="{00000000-0005-0000-0000-00009F7D0000}"/>
    <cellStyle name="Normal 3 13 75" xfId="32155" xr:uid="{00000000-0005-0000-0000-0000A07D0000}"/>
    <cellStyle name="Normal 3 13 76" xfId="32156" xr:uid="{00000000-0005-0000-0000-0000A17D0000}"/>
    <cellStyle name="Normal 3 13 77" xfId="32157" xr:uid="{00000000-0005-0000-0000-0000A27D0000}"/>
    <cellStyle name="Normal 3 13 78" xfId="32158" xr:uid="{00000000-0005-0000-0000-0000A37D0000}"/>
    <cellStyle name="Normal 3 13 79" xfId="32159" xr:uid="{00000000-0005-0000-0000-0000A47D0000}"/>
    <cellStyle name="Normal 3 13 8" xfId="32160" xr:uid="{00000000-0005-0000-0000-0000A57D0000}"/>
    <cellStyle name="Normal 3 13 80" xfId="32161" xr:uid="{00000000-0005-0000-0000-0000A67D0000}"/>
    <cellStyle name="Normal 3 13 81" xfId="32162" xr:uid="{00000000-0005-0000-0000-0000A77D0000}"/>
    <cellStyle name="Normal 3 13 82" xfId="32163" xr:uid="{00000000-0005-0000-0000-0000A87D0000}"/>
    <cellStyle name="Normal 3 13 83" xfId="32164" xr:uid="{00000000-0005-0000-0000-0000A97D0000}"/>
    <cellStyle name="Normal 3 13 84" xfId="32165" xr:uid="{00000000-0005-0000-0000-0000AA7D0000}"/>
    <cellStyle name="Normal 3 13 85" xfId="32166" xr:uid="{00000000-0005-0000-0000-0000AB7D0000}"/>
    <cellStyle name="Normal 3 13 86" xfId="32167" xr:uid="{00000000-0005-0000-0000-0000AC7D0000}"/>
    <cellStyle name="Normal 3 13 87" xfId="32168" xr:uid="{00000000-0005-0000-0000-0000AD7D0000}"/>
    <cellStyle name="Normal 3 13 88" xfId="32169" xr:uid="{00000000-0005-0000-0000-0000AE7D0000}"/>
    <cellStyle name="Normal 3 13 89" xfId="32170" xr:uid="{00000000-0005-0000-0000-0000AF7D0000}"/>
    <cellStyle name="Normal 3 13 9" xfId="32171" xr:uid="{00000000-0005-0000-0000-0000B07D0000}"/>
    <cellStyle name="Normal 3 13 90" xfId="32172" xr:uid="{00000000-0005-0000-0000-0000B17D0000}"/>
    <cellStyle name="Normal 3 13 91" xfId="32173" xr:uid="{00000000-0005-0000-0000-0000B27D0000}"/>
    <cellStyle name="Normal 3 14" xfId="32174" xr:uid="{00000000-0005-0000-0000-0000B37D0000}"/>
    <cellStyle name="Normal 3 14 10" xfId="32175" xr:uid="{00000000-0005-0000-0000-0000B47D0000}"/>
    <cellStyle name="Normal 3 14 11" xfId="32176" xr:uid="{00000000-0005-0000-0000-0000B57D0000}"/>
    <cellStyle name="Normal 3 14 12" xfId="32177" xr:uid="{00000000-0005-0000-0000-0000B67D0000}"/>
    <cellStyle name="Normal 3 14 13" xfId="32178" xr:uid="{00000000-0005-0000-0000-0000B77D0000}"/>
    <cellStyle name="Normal 3 14 14" xfId="32179" xr:uid="{00000000-0005-0000-0000-0000B87D0000}"/>
    <cellStyle name="Normal 3 14 15" xfId="32180" xr:uid="{00000000-0005-0000-0000-0000B97D0000}"/>
    <cellStyle name="Normal 3 14 16" xfId="32181" xr:uid="{00000000-0005-0000-0000-0000BA7D0000}"/>
    <cellStyle name="Normal 3 14 17" xfId="32182" xr:uid="{00000000-0005-0000-0000-0000BB7D0000}"/>
    <cellStyle name="Normal 3 14 18" xfId="32183" xr:uid="{00000000-0005-0000-0000-0000BC7D0000}"/>
    <cellStyle name="Normal 3 14 19" xfId="32184" xr:uid="{00000000-0005-0000-0000-0000BD7D0000}"/>
    <cellStyle name="Normal 3 14 2" xfId="32185" xr:uid="{00000000-0005-0000-0000-0000BE7D0000}"/>
    <cellStyle name="Normal 3 14 20" xfId="32186" xr:uid="{00000000-0005-0000-0000-0000BF7D0000}"/>
    <cellStyle name="Normal 3 14 21" xfId="32187" xr:uid="{00000000-0005-0000-0000-0000C07D0000}"/>
    <cellStyle name="Normal 3 14 22" xfId="32188" xr:uid="{00000000-0005-0000-0000-0000C17D0000}"/>
    <cellStyle name="Normal 3 14 23" xfId="32189" xr:uid="{00000000-0005-0000-0000-0000C27D0000}"/>
    <cellStyle name="Normal 3 14 24" xfId="32190" xr:uid="{00000000-0005-0000-0000-0000C37D0000}"/>
    <cellStyle name="Normal 3 14 25" xfId="32191" xr:uid="{00000000-0005-0000-0000-0000C47D0000}"/>
    <cellStyle name="Normal 3 14 26" xfId="32192" xr:uid="{00000000-0005-0000-0000-0000C57D0000}"/>
    <cellStyle name="Normal 3 14 27" xfId="32193" xr:uid="{00000000-0005-0000-0000-0000C67D0000}"/>
    <cellStyle name="Normal 3 14 28" xfId="32194" xr:uid="{00000000-0005-0000-0000-0000C77D0000}"/>
    <cellStyle name="Normal 3 14 29" xfId="32195" xr:uid="{00000000-0005-0000-0000-0000C87D0000}"/>
    <cellStyle name="Normal 3 14 3" xfId="32196" xr:uid="{00000000-0005-0000-0000-0000C97D0000}"/>
    <cellStyle name="Normal 3 14 30" xfId="32197" xr:uid="{00000000-0005-0000-0000-0000CA7D0000}"/>
    <cellStyle name="Normal 3 14 31" xfId="32198" xr:uid="{00000000-0005-0000-0000-0000CB7D0000}"/>
    <cellStyle name="Normal 3 14 32" xfId="32199" xr:uid="{00000000-0005-0000-0000-0000CC7D0000}"/>
    <cellStyle name="Normal 3 14 33" xfId="32200" xr:uid="{00000000-0005-0000-0000-0000CD7D0000}"/>
    <cellStyle name="Normal 3 14 34" xfId="32201" xr:uid="{00000000-0005-0000-0000-0000CE7D0000}"/>
    <cellStyle name="Normal 3 14 35" xfId="32202" xr:uid="{00000000-0005-0000-0000-0000CF7D0000}"/>
    <cellStyle name="Normal 3 14 36" xfId="32203" xr:uid="{00000000-0005-0000-0000-0000D07D0000}"/>
    <cellStyle name="Normal 3 14 37" xfId="32204" xr:uid="{00000000-0005-0000-0000-0000D17D0000}"/>
    <cellStyle name="Normal 3 14 38" xfId="32205" xr:uid="{00000000-0005-0000-0000-0000D27D0000}"/>
    <cellStyle name="Normal 3 14 39" xfId="32206" xr:uid="{00000000-0005-0000-0000-0000D37D0000}"/>
    <cellStyle name="Normal 3 14 4" xfId="32207" xr:uid="{00000000-0005-0000-0000-0000D47D0000}"/>
    <cellStyle name="Normal 3 14 40" xfId="32208" xr:uid="{00000000-0005-0000-0000-0000D57D0000}"/>
    <cellStyle name="Normal 3 14 41" xfId="32209" xr:uid="{00000000-0005-0000-0000-0000D67D0000}"/>
    <cellStyle name="Normal 3 14 42" xfId="32210" xr:uid="{00000000-0005-0000-0000-0000D77D0000}"/>
    <cellStyle name="Normal 3 14 43" xfId="32211" xr:uid="{00000000-0005-0000-0000-0000D87D0000}"/>
    <cellStyle name="Normal 3 14 44" xfId="32212" xr:uid="{00000000-0005-0000-0000-0000D97D0000}"/>
    <cellStyle name="Normal 3 14 45" xfId="32213" xr:uid="{00000000-0005-0000-0000-0000DA7D0000}"/>
    <cellStyle name="Normal 3 14 46" xfId="32214" xr:uid="{00000000-0005-0000-0000-0000DB7D0000}"/>
    <cellStyle name="Normal 3 14 47" xfId="32215" xr:uid="{00000000-0005-0000-0000-0000DC7D0000}"/>
    <cellStyle name="Normal 3 14 48" xfId="32216" xr:uid="{00000000-0005-0000-0000-0000DD7D0000}"/>
    <cellStyle name="Normal 3 14 49" xfId="32217" xr:uid="{00000000-0005-0000-0000-0000DE7D0000}"/>
    <cellStyle name="Normal 3 14 5" xfId="32218" xr:uid="{00000000-0005-0000-0000-0000DF7D0000}"/>
    <cellStyle name="Normal 3 14 50" xfId="32219" xr:uid="{00000000-0005-0000-0000-0000E07D0000}"/>
    <cellStyle name="Normal 3 14 51" xfId="32220" xr:uid="{00000000-0005-0000-0000-0000E17D0000}"/>
    <cellStyle name="Normal 3 14 52" xfId="32221" xr:uid="{00000000-0005-0000-0000-0000E27D0000}"/>
    <cellStyle name="Normal 3 14 53" xfId="32222" xr:uid="{00000000-0005-0000-0000-0000E37D0000}"/>
    <cellStyle name="Normal 3 14 54" xfId="32223" xr:uid="{00000000-0005-0000-0000-0000E47D0000}"/>
    <cellStyle name="Normal 3 14 55" xfId="32224" xr:uid="{00000000-0005-0000-0000-0000E57D0000}"/>
    <cellStyle name="Normal 3 14 56" xfId="32225" xr:uid="{00000000-0005-0000-0000-0000E67D0000}"/>
    <cellStyle name="Normal 3 14 57" xfId="32226" xr:uid="{00000000-0005-0000-0000-0000E77D0000}"/>
    <cellStyle name="Normal 3 14 58" xfId="32227" xr:uid="{00000000-0005-0000-0000-0000E87D0000}"/>
    <cellStyle name="Normal 3 14 59" xfId="32228" xr:uid="{00000000-0005-0000-0000-0000E97D0000}"/>
    <cellStyle name="Normal 3 14 6" xfId="32229" xr:uid="{00000000-0005-0000-0000-0000EA7D0000}"/>
    <cellStyle name="Normal 3 14 60" xfId="32230" xr:uid="{00000000-0005-0000-0000-0000EB7D0000}"/>
    <cellStyle name="Normal 3 14 61" xfId="32231" xr:uid="{00000000-0005-0000-0000-0000EC7D0000}"/>
    <cellStyle name="Normal 3 14 62" xfId="32232" xr:uid="{00000000-0005-0000-0000-0000ED7D0000}"/>
    <cellStyle name="Normal 3 14 63" xfId="32233" xr:uid="{00000000-0005-0000-0000-0000EE7D0000}"/>
    <cellStyle name="Normal 3 14 64" xfId="32234" xr:uid="{00000000-0005-0000-0000-0000EF7D0000}"/>
    <cellStyle name="Normal 3 14 65" xfId="32235" xr:uid="{00000000-0005-0000-0000-0000F07D0000}"/>
    <cellStyle name="Normal 3 14 66" xfId="32236" xr:uid="{00000000-0005-0000-0000-0000F17D0000}"/>
    <cellStyle name="Normal 3 14 67" xfId="32237" xr:uid="{00000000-0005-0000-0000-0000F27D0000}"/>
    <cellStyle name="Normal 3 14 68" xfId="32238" xr:uid="{00000000-0005-0000-0000-0000F37D0000}"/>
    <cellStyle name="Normal 3 14 69" xfId="32239" xr:uid="{00000000-0005-0000-0000-0000F47D0000}"/>
    <cellStyle name="Normal 3 14 7" xfId="32240" xr:uid="{00000000-0005-0000-0000-0000F57D0000}"/>
    <cellStyle name="Normal 3 14 70" xfId="32241" xr:uid="{00000000-0005-0000-0000-0000F67D0000}"/>
    <cellStyle name="Normal 3 14 71" xfId="32242" xr:uid="{00000000-0005-0000-0000-0000F77D0000}"/>
    <cellStyle name="Normal 3 14 72" xfId="32243" xr:uid="{00000000-0005-0000-0000-0000F87D0000}"/>
    <cellStyle name="Normal 3 14 73" xfId="32244" xr:uid="{00000000-0005-0000-0000-0000F97D0000}"/>
    <cellStyle name="Normal 3 14 74" xfId="32245" xr:uid="{00000000-0005-0000-0000-0000FA7D0000}"/>
    <cellStyle name="Normal 3 14 75" xfId="32246" xr:uid="{00000000-0005-0000-0000-0000FB7D0000}"/>
    <cellStyle name="Normal 3 14 76" xfId="32247" xr:uid="{00000000-0005-0000-0000-0000FC7D0000}"/>
    <cellStyle name="Normal 3 14 77" xfId="32248" xr:uid="{00000000-0005-0000-0000-0000FD7D0000}"/>
    <cellStyle name="Normal 3 14 78" xfId="32249" xr:uid="{00000000-0005-0000-0000-0000FE7D0000}"/>
    <cellStyle name="Normal 3 14 79" xfId="32250" xr:uid="{00000000-0005-0000-0000-0000FF7D0000}"/>
    <cellStyle name="Normal 3 14 8" xfId="32251" xr:uid="{00000000-0005-0000-0000-0000007E0000}"/>
    <cellStyle name="Normal 3 14 80" xfId="32252" xr:uid="{00000000-0005-0000-0000-0000017E0000}"/>
    <cellStyle name="Normal 3 14 81" xfId="32253" xr:uid="{00000000-0005-0000-0000-0000027E0000}"/>
    <cellStyle name="Normal 3 14 82" xfId="32254" xr:uid="{00000000-0005-0000-0000-0000037E0000}"/>
    <cellStyle name="Normal 3 14 83" xfId="32255" xr:uid="{00000000-0005-0000-0000-0000047E0000}"/>
    <cellStyle name="Normal 3 14 84" xfId="32256" xr:uid="{00000000-0005-0000-0000-0000057E0000}"/>
    <cellStyle name="Normal 3 14 85" xfId="32257" xr:uid="{00000000-0005-0000-0000-0000067E0000}"/>
    <cellStyle name="Normal 3 14 86" xfId="32258" xr:uid="{00000000-0005-0000-0000-0000077E0000}"/>
    <cellStyle name="Normal 3 14 87" xfId="32259" xr:uid="{00000000-0005-0000-0000-0000087E0000}"/>
    <cellStyle name="Normal 3 14 88" xfId="32260" xr:uid="{00000000-0005-0000-0000-0000097E0000}"/>
    <cellStyle name="Normal 3 14 89" xfId="32261" xr:uid="{00000000-0005-0000-0000-00000A7E0000}"/>
    <cellStyle name="Normal 3 14 9" xfId="32262" xr:uid="{00000000-0005-0000-0000-00000B7E0000}"/>
    <cellStyle name="Normal 3 14 90" xfId="32263" xr:uid="{00000000-0005-0000-0000-00000C7E0000}"/>
    <cellStyle name="Normal 3 14 91" xfId="32264" xr:uid="{00000000-0005-0000-0000-00000D7E0000}"/>
    <cellStyle name="Normal 3 15" xfId="32265" xr:uid="{00000000-0005-0000-0000-00000E7E0000}"/>
    <cellStyle name="Normal 3 15 10" xfId="32266" xr:uid="{00000000-0005-0000-0000-00000F7E0000}"/>
    <cellStyle name="Normal 3 15 11" xfId="32267" xr:uid="{00000000-0005-0000-0000-0000107E0000}"/>
    <cellStyle name="Normal 3 15 12" xfId="32268" xr:uid="{00000000-0005-0000-0000-0000117E0000}"/>
    <cellStyle name="Normal 3 15 13" xfId="32269" xr:uid="{00000000-0005-0000-0000-0000127E0000}"/>
    <cellStyle name="Normal 3 15 14" xfId="32270" xr:uid="{00000000-0005-0000-0000-0000137E0000}"/>
    <cellStyle name="Normal 3 15 15" xfId="32271" xr:uid="{00000000-0005-0000-0000-0000147E0000}"/>
    <cellStyle name="Normal 3 15 16" xfId="32272" xr:uid="{00000000-0005-0000-0000-0000157E0000}"/>
    <cellStyle name="Normal 3 15 17" xfId="32273" xr:uid="{00000000-0005-0000-0000-0000167E0000}"/>
    <cellStyle name="Normal 3 15 18" xfId="32274" xr:uid="{00000000-0005-0000-0000-0000177E0000}"/>
    <cellStyle name="Normal 3 15 19" xfId="32275" xr:uid="{00000000-0005-0000-0000-0000187E0000}"/>
    <cellStyle name="Normal 3 15 2" xfId="32276" xr:uid="{00000000-0005-0000-0000-0000197E0000}"/>
    <cellStyle name="Normal 3 15 20" xfId="32277" xr:uid="{00000000-0005-0000-0000-00001A7E0000}"/>
    <cellStyle name="Normal 3 15 21" xfId="32278" xr:uid="{00000000-0005-0000-0000-00001B7E0000}"/>
    <cellStyle name="Normal 3 15 22" xfId="32279" xr:uid="{00000000-0005-0000-0000-00001C7E0000}"/>
    <cellStyle name="Normal 3 15 23" xfId="32280" xr:uid="{00000000-0005-0000-0000-00001D7E0000}"/>
    <cellStyle name="Normal 3 15 24" xfId="32281" xr:uid="{00000000-0005-0000-0000-00001E7E0000}"/>
    <cellStyle name="Normal 3 15 25" xfId="32282" xr:uid="{00000000-0005-0000-0000-00001F7E0000}"/>
    <cellStyle name="Normal 3 15 26" xfId="32283" xr:uid="{00000000-0005-0000-0000-0000207E0000}"/>
    <cellStyle name="Normal 3 15 27" xfId="32284" xr:uid="{00000000-0005-0000-0000-0000217E0000}"/>
    <cellStyle name="Normal 3 15 28" xfId="32285" xr:uid="{00000000-0005-0000-0000-0000227E0000}"/>
    <cellStyle name="Normal 3 15 29" xfId="32286" xr:uid="{00000000-0005-0000-0000-0000237E0000}"/>
    <cellStyle name="Normal 3 15 3" xfId="32287" xr:uid="{00000000-0005-0000-0000-0000247E0000}"/>
    <cellStyle name="Normal 3 15 30" xfId="32288" xr:uid="{00000000-0005-0000-0000-0000257E0000}"/>
    <cellStyle name="Normal 3 15 31" xfId="32289" xr:uid="{00000000-0005-0000-0000-0000267E0000}"/>
    <cellStyle name="Normal 3 15 32" xfId="32290" xr:uid="{00000000-0005-0000-0000-0000277E0000}"/>
    <cellStyle name="Normal 3 15 33" xfId="32291" xr:uid="{00000000-0005-0000-0000-0000287E0000}"/>
    <cellStyle name="Normal 3 15 34" xfId="32292" xr:uid="{00000000-0005-0000-0000-0000297E0000}"/>
    <cellStyle name="Normal 3 15 35" xfId="32293" xr:uid="{00000000-0005-0000-0000-00002A7E0000}"/>
    <cellStyle name="Normal 3 15 36" xfId="32294" xr:uid="{00000000-0005-0000-0000-00002B7E0000}"/>
    <cellStyle name="Normal 3 15 37" xfId="32295" xr:uid="{00000000-0005-0000-0000-00002C7E0000}"/>
    <cellStyle name="Normal 3 15 38" xfId="32296" xr:uid="{00000000-0005-0000-0000-00002D7E0000}"/>
    <cellStyle name="Normal 3 15 39" xfId="32297" xr:uid="{00000000-0005-0000-0000-00002E7E0000}"/>
    <cellStyle name="Normal 3 15 4" xfId="32298" xr:uid="{00000000-0005-0000-0000-00002F7E0000}"/>
    <cellStyle name="Normal 3 15 40" xfId="32299" xr:uid="{00000000-0005-0000-0000-0000307E0000}"/>
    <cellStyle name="Normal 3 15 41" xfId="32300" xr:uid="{00000000-0005-0000-0000-0000317E0000}"/>
    <cellStyle name="Normal 3 15 42" xfId="32301" xr:uid="{00000000-0005-0000-0000-0000327E0000}"/>
    <cellStyle name="Normal 3 15 43" xfId="32302" xr:uid="{00000000-0005-0000-0000-0000337E0000}"/>
    <cellStyle name="Normal 3 15 44" xfId="32303" xr:uid="{00000000-0005-0000-0000-0000347E0000}"/>
    <cellStyle name="Normal 3 15 45" xfId="32304" xr:uid="{00000000-0005-0000-0000-0000357E0000}"/>
    <cellStyle name="Normal 3 15 46" xfId="32305" xr:uid="{00000000-0005-0000-0000-0000367E0000}"/>
    <cellStyle name="Normal 3 15 47" xfId="32306" xr:uid="{00000000-0005-0000-0000-0000377E0000}"/>
    <cellStyle name="Normal 3 15 48" xfId="32307" xr:uid="{00000000-0005-0000-0000-0000387E0000}"/>
    <cellStyle name="Normal 3 15 49" xfId="32308" xr:uid="{00000000-0005-0000-0000-0000397E0000}"/>
    <cellStyle name="Normal 3 15 5" xfId="32309" xr:uid="{00000000-0005-0000-0000-00003A7E0000}"/>
    <cellStyle name="Normal 3 15 50" xfId="32310" xr:uid="{00000000-0005-0000-0000-00003B7E0000}"/>
    <cellStyle name="Normal 3 15 51" xfId="32311" xr:uid="{00000000-0005-0000-0000-00003C7E0000}"/>
    <cellStyle name="Normal 3 15 52" xfId="32312" xr:uid="{00000000-0005-0000-0000-00003D7E0000}"/>
    <cellStyle name="Normal 3 15 53" xfId="32313" xr:uid="{00000000-0005-0000-0000-00003E7E0000}"/>
    <cellStyle name="Normal 3 15 54" xfId="32314" xr:uid="{00000000-0005-0000-0000-00003F7E0000}"/>
    <cellStyle name="Normal 3 15 55" xfId="32315" xr:uid="{00000000-0005-0000-0000-0000407E0000}"/>
    <cellStyle name="Normal 3 15 56" xfId="32316" xr:uid="{00000000-0005-0000-0000-0000417E0000}"/>
    <cellStyle name="Normal 3 15 57" xfId="32317" xr:uid="{00000000-0005-0000-0000-0000427E0000}"/>
    <cellStyle name="Normal 3 15 58" xfId="32318" xr:uid="{00000000-0005-0000-0000-0000437E0000}"/>
    <cellStyle name="Normal 3 15 59" xfId="32319" xr:uid="{00000000-0005-0000-0000-0000447E0000}"/>
    <cellStyle name="Normal 3 15 6" xfId="32320" xr:uid="{00000000-0005-0000-0000-0000457E0000}"/>
    <cellStyle name="Normal 3 15 60" xfId="32321" xr:uid="{00000000-0005-0000-0000-0000467E0000}"/>
    <cellStyle name="Normal 3 15 61" xfId="32322" xr:uid="{00000000-0005-0000-0000-0000477E0000}"/>
    <cellStyle name="Normal 3 15 62" xfId="32323" xr:uid="{00000000-0005-0000-0000-0000487E0000}"/>
    <cellStyle name="Normal 3 15 63" xfId="32324" xr:uid="{00000000-0005-0000-0000-0000497E0000}"/>
    <cellStyle name="Normal 3 15 64" xfId="32325" xr:uid="{00000000-0005-0000-0000-00004A7E0000}"/>
    <cellStyle name="Normal 3 15 65" xfId="32326" xr:uid="{00000000-0005-0000-0000-00004B7E0000}"/>
    <cellStyle name="Normal 3 15 66" xfId="32327" xr:uid="{00000000-0005-0000-0000-00004C7E0000}"/>
    <cellStyle name="Normal 3 15 67" xfId="32328" xr:uid="{00000000-0005-0000-0000-00004D7E0000}"/>
    <cellStyle name="Normal 3 15 68" xfId="32329" xr:uid="{00000000-0005-0000-0000-00004E7E0000}"/>
    <cellStyle name="Normal 3 15 69" xfId="32330" xr:uid="{00000000-0005-0000-0000-00004F7E0000}"/>
    <cellStyle name="Normal 3 15 7" xfId="32331" xr:uid="{00000000-0005-0000-0000-0000507E0000}"/>
    <cellStyle name="Normal 3 15 70" xfId="32332" xr:uid="{00000000-0005-0000-0000-0000517E0000}"/>
    <cellStyle name="Normal 3 15 71" xfId="32333" xr:uid="{00000000-0005-0000-0000-0000527E0000}"/>
    <cellStyle name="Normal 3 15 72" xfId="32334" xr:uid="{00000000-0005-0000-0000-0000537E0000}"/>
    <cellStyle name="Normal 3 15 73" xfId="32335" xr:uid="{00000000-0005-0000-0000-0000547E0000}"/>
    <cellStyle name="Normal 3 15 74" xfId="32336" xr:uid="{00000000-0005-0000-0000-0000557E0000}"/>
    <cellStyle name="Normal 3 15 75" xfId="32337" xr:uid="{00000000-0005-0000-0000-0000567E0000}"/>
    <cellStyle name="Normal 3 15 76" xfId="32338" xr:uid="{00000000-0005-0000-0000-0000577E0000}"/>
    <cellStyle name="Normal 3 15 77" xfId="32339" xr:uid="{00000000-0005-0000-0000-0000587E0000}"/>
    <cellStyle name="Normal 3 15 78" xfId="32340" xr:uid="{00000000-0005-0000-0000-0000597E0000}"/>
    <cellStyle name="Normal 3 15 79" xfId="32341" xr:uid="{00000000-0005-0000-0000-00005A7E0000}"/>
    <cellStyle name="Normal 3 15 8" xfId="32342" xr:uid="{00000000-0005-0000-0000-00005B7E0000}"/>
    <cellStyle name="Normal 3 15 80" xfId="32343" xr:uid="{00000000-0005-0000-0000-00005C7E0000}"/>
    <cellStyle name="Normal 3 15 81" xfId="32344" xr:uid="{00000000-0005-0000-0000-00005D7E0000}"/>
    <cellStyle name="Normal 3 15 82" xfId="32345" xr:uid="{00000000-0005-0000-0000-00005E7E0000}"/>
    <cellStyle name="Normal 3 15 83" xfId="32346" xr:uid="{00000000-0005-0000-0000-00005F7E0000}"/>
    <cellStyle name="Normal 3 15 84" xfId="32347" xr:uid="{00000000-0005-0000-0000-0000607E0000}"/>
    <cellStyle name="Normal 3 15 85" xfId="32348" xr:uid="{00000000-0005-0000-0000-0000617E0000}"/>
    <cellStyle name="Normal 3 15 86" xfId="32349" xr:uid="{00000000-0005-0000-0000-0000627E0000}"/>
    <cellStyle name="Normal 3 15 87" xfId="32350" xr:uid="{00000000-0005-0000-0000-0000637E0000}"/>
    <cellStyle name="Normal 3 15 88" xfId="32351" xr:uid="{00000000-0005-0000-0000-0000647E0000}"/>
    <cellStyle name="Normal 3 15 89" xfId="32352" xr:uid="{00000000-0005-0000-0000-0000657E0000}"/>
    <cellStyle name="Normal 3 15 9" xfId="32353" xr:uid="{00000000-0005-0000-0000-0000667E0000}"/>
    <cellStyle name="Normal 3 15 90" xfId="32354" xr:uid="{00000000-0005-0000-0000-0000677E0000}"/>
    <cellStyle name="Normal 3 15 91" xfId="32355" xr:uid="{00000000-0005-0000-0000-0000687E0000}"/>
    <cellStyle name="Normal 3 16" xfId="32356" xr:uid="{00000000-0005-0000-0000-0000697E0000}"/>
    <cellStyle name="Normal 3 16 10" xfId="32357" xr:uid="{00000000-0005-0000-0000-00006A7E0000}"/>
    <cellStyle name="Normal 3 16 11" xfId="32358" xr:uid="{00000000-0005-0000-0000-00006B7E0000}"/>
    <cellStyle name="Normal 3 16 12" xfId="32359" xr:uid="{00000000-0005-0000-0000-00006C7E0000}"/>
    <cellStyle name="Normal 3 16 13" xfId="32360" xr:uid="{00000000-0005-0000-0000-00006D7E0000}"/>
    <cellStyle name="Normal 3 16 14" xfId="32361" xr:uid="{00000000-0005-0000-0000-00006E7E0000}"/>
    <cellStyle name="Normal 3 16 15" xfId="32362" xr:uid="{00000000-0005-0000-0000-00006F7E0000}"/>
    <cellStyle name="Normal 3 16 16" xfId="32363" xr:uid="{00000000-0005-0000-0000-0000707E0000}"/>
    <cellStyle name="Normal 3 16 17" xfId="32364" xr:uid="{00000000-0005-0000-0000-0000717E0000}"/>
    <cellStyle name="Normal 3 16 18" xfId="32365" xr:uid="{00000000-0005-0000-0000-0000727E0000}"/>
    <cellStyle name="Normal 3 16 19" xfId="32366" xr:uid="{00000000-0005-0000-0000-0000737E0000}"/>
    <cellStyle name="Normal 3 16 2" xfId="32367" xr:uid="{00000000-0005-0000-0000-0000747E0000}"/>
    <cellStyle name="Normal 3 16 20" xfId="32368" xr:uid="{00000000-0005-0000-0000-0000757E0000}"/>
    <cellStyle name="Normal 3 16 21" xfId="32369" xr:uid="{00000000-0005-0000-0000-0000767E0000}"/>
    <cellStyle name="Normal 3 16 22" xfId="32370" xr:uid="{00000000-0005-0000-0000-0000777E0000}"/>
    <cellStyle name="Normal 3 16 23" xfId="32371" xr:uid="{00000000-0005-0000-0000-0000787E0000}"/>
    <cellStyle name="Normal 3 16 24" xfId="32372" xr:uid="{00000000-0005-0000-0000-0000797E0000}"/>
    <cellStyle name="Normal 3 16 25" xfId="32373" xr:uid="{00000000-0005-0000-0000-00007A7E0000}"/>
    <cellStyle name="Normal 3 16 26" xfId="32374" xr:uid="{00000000-0005-0000-0000-00007B7E0000}"/>
    <cellStyle name="Normal 3 16 27" xfId="32375" xr:uid="{00000000-0005-0000-0000-00007C7E0000}"/>
    <cellStyle name="Normal 3 16 28" xfId="32376" xr:uid="{00000000-0005-0000-0000-00007D7E0000}"/>
    <cellStyle name="Normal 3 16 29" xfId="32377" xr:uid="{00000000-0005-0000-0000-00007E7E0000}"/>
    <cellStyle name="Normal 3 16 3" xfId="32378" xr:uid="{00000000-0005-0000-0000-00007F7E0000}"/>
    <cellStyle name="Normal 3 16 30" xfId="32379" xr:uid="{00000000-0005-0000-0000-0000807E0000}"/>
    <cellStyle name="Normal 3 16 31" xfId="32380" xr:uid="{00000000-0005-0000-0000-0000817E0000}"/>
    <cellStyle name="Normal 3 16 32" xfId="32381" xr:uid="{00000000-0005-0000-0000-0000827E0000}"/>
    <cellStyle name="Normal 3 16 33" xfId="32382" xr:uid="{00000000-0005-0000-0000-0000837E0000}"/>
    <cellStyle name="Normal 3 16 34" xfId="32383" xr:uid="{00000000-0005-0000-0000-0000847E0000}"/>
    <cellStyle name="Normal 3 16 35" xfId="32384" xr:uid="{00000000-0005-0000-0000-0000857E0000}"/>
    <cellStyle name="Normal 3 16 36" xfId="32385" xr:uid="{00000000-0005-0000-0000-0000867E0000}"/>
    <cellStyle name="Normal 3 16 37" xfId="32386" xr:uid="{00000000-0005-0000-0000-0000877E0000}"/>
    <cellStyle name="Normal 3 16 38" xfId="32387" xr:uid="{00000000-0005-0000-0000-0000887E0000}"/>
    <cellStyle name="Normal 3 16 39" xfId="32388" xr:uid="{00000000-0005-0000-0000-0000897E0000}"/>
    <cellStyle name="Normal 3 16 4" xfId="32389" xr:uid="{00000000-0005-0000-0000-00008A7E0000}"/>
    <cellStyle name="Normal 3 16 40" xfId="32390" xr:uid="{00000000-0005-0000-0000-00008B7E0000}"/>
    <cellStyle name="Normal 3 16 41" xfId="32391" xr:uid="{00000000-0005-0000-0000-00008C7E0000}"/>
    <cellStyle name="Normal 3 16 42" xfId="32392" xr:uid="{00000000-0005-0000-0000-00008D7E0000}"/>
    <cellStyle name="Normal 3 16 43" xfId="32393" xr:uid="{00000000-0005-0000-0000-00008E7E0000}"/>
    <cellStyle name="Normal 3 16 44" xfId="32394" xr:uid="{00000000-0005-0000-0000-00008F7E0000}"/>
    <cellStyle name="Normal 3 16 45" xfId="32395" xr:uid="{00000000-0005-0000-0000-0000907E0000}"/>
    <cellStyle name="Normal 3 16 46" xfId="32396" xr:uid="{00000000-0005-0000-0000-0000917E0000}"/>
    <cellStyle name="Normal 3 16 47" xfId="32397" xr:uid="{00000000-0005-0000-0000-0000927E0000}"/>
    <cellStyle name="Normal 3 16 48" xfId="32398" xr:uid="{00000000-0005-0000-0000-0000937E0000}"/>
    <cellStyle name="Normal 3 16 49" xfId="32399" xr:uid="{00000000-0005-0000-0000-0000947E0000}"/>
    <cellStyle name="Normal 3 16 5" xfId="32400" xr:uid="{00000000-0005-0000-0000-0000957E0000}"/>
    <cellStyle name="Normal 3 16 50" xfId="32401" xr:uid="{00000000-0005-0000-0000-0000967E0000}"/>
    <cellStyle name="Normal 3 16 51" xfId="32402" xr:uid="{00000000-0005-0000-0000-0000977E0000}"/>
    <cellStyle name="Normal 3 16 52" xfId="32403" xr:uid="{00000000-0005-0000-0000-0000987E0000}"/>
    <cellStyle name="Normal 3 16 53" xfId="32404" xr:uid="{00000000-0005-0000-0000-0000997E0000}"/>
    <cellStyle name="Normal 3 16 54" xfId="32405" xr:uid="{00000000-0005-0000-0000-00009A7E0000}"/>
    <cellStyle name="Normal 3 16 55" xfId="32406" xr:uid="{00000000-0005-0000-0000-00009B7E0000}"/>
    <cellStyle name="Normal 3 16 56" xfId="32407" xr:uid="{00000000-0005-0000-0000-00009C7E0000}"/>
    <cellStyle name="Normal 3 16 57" xfId="32408" xr:uid="{00000000-0005-0000-0000-00009D7E0000}"/>
    <cellStyle name="Normal 3 16 58" xfId="32409" xr:uid="{00000000-0005-0000-0000-00009E7E0000}"/>
    <cellStyle name="Normal 3 16 59" xfId="32410" xr:uid="{00000000-0005-0000-0000-00009F7E0000}"/>
    <cellStyle name="Normal 3 16 6" xfId="32411" xr:uid="{00000000-0005-0000-0000-0000A07E0000}"/>
    <cellStyle name="Normal 3 16 60" xfId="32412" xr:uid="{00000000-0005-0000-0000-0000A17E0000}"/>
    <cellStyle name="Normal 3 16 61" xfId="32413" xr:uid="{00000000-0005-0000-0000-0000A27E0000}"/>
    <cellStyle name="Normal 3 16 62" xfId="32414" xr:uid="{00000000-0005-0000-0000-0000A37E0000}"/>
    <cellStyle name="Normal 3 16 63" xfId="32415" xr:uid="{00000000-0005-0000-0000-0000A47E0000}"/>
    <cellStyle name="Normal 3 16 64" xfId="32416" xr:uid="{00000000-0005-0000-0000-0000A57E0000}"/>
    <cellStyle name="Normal 3 16 65" xfId="32417" xr:uid="{00000000-0005-0000-0000-0000A67E0000}"/>
    <cellStyle name="Normal 3 16 66" xfId="32418" xr:uid="{00000000-0005-0000-0000-0000A77E0000}"/>
    <cellStyle name="Normal 3 16 67" xfId="32419" xr:uid="{00000000-0005-0000-0000-0000A87E0000}"/>
    <cellStyle name="Normal 3 16 68" xfId="32420" xr:uid="{00000000-0005-0000-0000-0000A97E0000}"/>
    <cellStyle name="Normal 3 16 69" xfId="32421" xr:uid="{00000000-0005-0000-0000-0000AA7E0000}"/>
    <cellStyle name="Normal 3 16 7" xfId="32422" xr:uid="{00000000-0005-0000-0000-0000AB7E0000}"/>
    <cellStyle name="Normal 3 16 70" xfId="32423" xr:uid="{00000000-0005-0000-0000-0000AC7E0000}"/>
    <cellStyle name="Normal 3 16 71" xfId="32424" xr:uid="{00000000-0005-0000-0000-0000AD7E0000}"/>
    <cellStyle name="Normal 3 16 72" xfId="32425" xr:uid="{00000000-0005-0000-0000-0000AE7E0000}"/>
    <cellStyle name="Normal 3 16 73" xfId="32426" xr:uid="{00000000-0005-0000-0000-0000AF7E0000}"/>
    <cellStyle name="Normal 3 16 74" xfId="32427" xr:uid="{00000000-0005-0000-0000-0000B07E0000}"/>
    <cellStyle name="Normal 3 16 75" xfId="32428" xr:uid="{00000000-0005-0000-0000-0000B17E0000}"/>
    <cellStyle name="Normal 3 16 76" xfId="32429" xr:uid="{00000000-0005-0000-0000-0000B27E0000}"/>
    <cellStyle name="Normal 3 16 77" xfId="32430" xr:uid="{00000000-0005-0000-0000-0000B37E0000}"/>
    <cellStyle name="Normal 3 16 78" xfId="32431" xr:uid="{00000000-0005-0000-0000-0000B47E0000}"/>
    <cellStyle name="Normal 3 16 79" xfId="32432" xr:uid="{00000000-0005-0000-0000-0000B57E0000}"/>
    <cellStyle name="Normal 3 16 8" xfId="32433" xr:uid="{00000000-0005-0000-0000-0000B67E0000}"/>
    <cellStyle name="Normal 3 16 80" xfId="32434" xr:uid="{00000000-0005-0000-0000-0000B77E0000}"/>
    <cellStyle name="Normal 3 16 81" xfId="32435" xr:uid="{00000000-0005-0000-0000-0000B87E0000}"/>
    <cellStyle name="Normal 3 16 82" xfId="32436" xr:uid="{00000000-0005-0000-0000-0000B97E0000}"/>
    <cellStyle name="Normal 3 16 83" xfId="32437" xr:uid="{00000000-0005-0000-0000-0000BA7E0000}"/>
    <cellStyle name="Normal 3 16 84" xfId="32438" xr:uid="{00000000-0005-0000-0000-0000BB7E0000}"/>
    <cellStyle name="Normal 3 16 85" xfId="32439" xr:uid="{00000000-0005-0000-0000-0000BC7E0000}"/>
    <cellStyle name="Normal 3 16 86" xfId="32440" xr:uid="{00000000-0005-0000-0000-0000BD7E0000}"/>
    <cellStyle name="Normal 3 16 87" xfId="32441" xr:uid="{00000000-0005-0000-0000-0000BE7E0000}"/>
    <cellStyle name="Normal 3 16 88" xfId="32442" xr:uid="{00000000-0005-0000-0000-0000BF7E0000}"/>
    <cellStyle name="Normal 3 16 89" xfId="32443" xr:uid="{00000000-0005-0000-0000-0000C07E0000}"/>
    <cellStyle name="Normal 3 16 9" xfId="32444" xr:uid="{00000000-0005-0000-0000-0000C17E0000}"/>
    <cellStyle name="Normal 3 16 90" xfId="32445" xr:uid="{00000000-0005-0000-0000-0000C27E0000}"/>
    <cellStyle name="Normal 3 16 91" xfId="32446" xr:uid="{00000000-0005-0000-0000-0000C37E0000}"/>
    <cellStyle name="Normal 3 17" xfId="32447" xr:uid="{00000000-0005-0000-0000-0000C47E0000}"/>
    <cellStyle name="Normal 3 17 10" xfId="32448" xr:uid="{00000000-0005-0000-0000-0000C57E0000}"/>
    <cellStyle name="Normal 3 17 11" xfId="32449" xr:uid="{00000000-0005-0000-0000-0000C67E0000}"/>
    <cellStyle name="Normal 3 17 12" xfId="32450" xr:uid="{00000000-0005-0000-0000-0000C77E0000}"/>
    <cellStyle name="Normal 3 17 13" xfId="32451" xr:uid="{00000000-0005-0000-0000-0000C87E0000}"/>
    <cellStyle name="Normal 3 17 14" xfId="32452" xr:uid="{00000000-0005-0000-0000-0000C97E0000}"/>
    <cellStyle name="Normal 3 17 15" xfId="32453" xr:uid="{00000000-0005-0000-0000-0000CA7E0000}"/>
    <cellStyle name="Normal 3 17 16" xfId="32454" xr:uid="{00000000-0005-0000-0000-0000CB7E0000}"/>
    <cellStyle name="Normal 3 17 17" xfId="32455" xr:uid="{00000000-0005-0000-0000-0000CC7E0000}"/>
    <cellStyle name="Normal 3 17 18" xfId="32456" xr:uid="{00000000-0005-0000-0000-0000CD7E0000}"/>
    <cellStyle name="Normal 3 17 19" xfId="32457" xr:uid="{00000000-0005-0000-0000-0000CE7E0000}"/>
    <cellStyle name="Normal 3 17 2" xfId="32458" xr:uid="{00000000-0005-0000-0000-0000CF7E0000}"/>
    <cellStyle name="Normal 3 17 20" xfId="32459" xr:uid="{00000000-0005-0000-0000-0000D07E0000}"/>
    <cellStyle name="Normal 3 17 21" xfId="32460" xr:uid="{00000000-0005-0000-0000-0000D17E0000}"/>
    <cellStyle name="Normal 3 17 22" xfId="32461" xr:uid="{00000000-0005-0000-0000-0000D27E0000}"/>
    <cellStyle name="Normal 3 17 23" xfId="32462" xr:uid="{00000000-0005-0000-0000-0000D37E0000}"/>
    <cellStyle name="Normal 3 17 24" xfId="32463" xr:uid="{00000000-0005-0000-0000-0000D47E0000}"/>
    <cellStyle name="Normal 3 17 25" xfId="32464" xr:uid="{00000000-0005-0000-0000-0000D57E0000}"/>
    <cellStyle name="Normal 3 17 26" xfId="32465" xr:uid="{00000000-0005-0000-0000-0000D67E0000}"/>
    <cellStyle name="Normal 3 17 27" xfId="32466" xr:uid="{00000000-0005-0000-0000-0000D77E0000}"/>
    <cellStyle name="Normal 3 17 28" xfId="32467" xr:uid="{00000000-0005-0000-0000-0000D87E0000}"/>
    <cellStyle name="Normal 3 17 29" xfId="32468" xr:uid="{00000000-0005-0000-0000-0000D97E0000}"/>
    <cellStyle name="Normal 3 17 3" xfId="32469" xr:uid="{00000000-0005-0000-0000-0000DA7E0000}"/>
    <cellStyle name="Normal 3 17 30" xfId="32470" xr:uid="{00000000-0005-0000-0000-0000DB7E0000}"/>
    <cellStyle name="Normal 3 17 31" xfId="32471" xr:uid="{00000000-0005-0000-0000-0000DC7E0000}"/>
    <cellStyle name="Normal 3 17 32" xfId="32472" xr:uid="{00000000-0005-0000-0000-0000DD7E0000}"/>
    <cellStyle name="Normal 3 17 33" xfId="32473" xr:uid="{00000000-0005-0000-0000-0000DE7E0000}"/>
    <cellStyle name="Normal 3 17 34" xfId="32474" xr:uid="{00000000-0005-0000-0000-0000DF7E0000}"/>
    <cellStyle name="Normal 3 17 35" xfId="32475" xr:uid="{00000000-0005-0000-0000-0000E07E0000}"/>
    <cellStyle name="Normal 3 17 36" xfId="32476" xr:uid="{00000000-0005-0000-0000-0000E17E0000}"/>
    <cellStyle name="Normal 3 17 37" xfId="32477" xr:uid="{00000000-0005-0000-0000-0000E27E0000}"/>
    <cellStyle name="Normal 3 17 38" xfId="32478" xr:uid="{00000000-0005-0000-0000-0000E37E0000}"/>
    <cellStyle name="Normal 3 17 39" xfId="32479" xr:uid="{00000000-0005-0000-0000-0000E47E0000}"/>
    <cellStyle name="Normal 3 17 4" xfId="32480" xr:uid="{00000000-0005-0000-0000-0000E57E0000}"/>
    <cellStyle name="Normal 3 17 40" xfId="32481" xr:uid="{00000000-0005-0000-0000-0000E67E0000}"/>
    <cellStyle name="Normal 3 17 41" xfId="32482" xr:uid="{00000000-0005-0000-0000-0000E77E0000}"/>
    <cellStyle name="Normal 3 17 42" xfId="32483" xr:uid="{00000000-0005-0000-0000-0000E87E0000}"/>
    <cellStyle name="Normal 3 17 43" xfId="32484" xr:uid="{00000000-0005-0000-0000-0000E97E0000}"/>
    <cellStyle name="Normal 3 17 44" xfId="32485" xr:uid="{00000000-0005-0000-0000-0000EA7E0000}"/>
    <cellStyle name="Normal 3 17 45" xfId="32486" xr:uid="{00000000-0005-0000-0000-0000EB7E0000}"/>
    <cellStyle name="Normal 3 17 46" xfId="32487" xr:uid="{00000000-0005-0000-0000-0000EC7E0000}"/>
    <cellStyle name="Normal 3 17 47" xfId="32488" xr:uid="{00000000-0005-0000-0000-0000ED7E0000}"/>
    <cellStyle name="Normal 3 17 48" xfId="32489" xr:uid="{00000000-0005-0000-0000-0000EE7E0000}"/>
    <cellStyle name="Normal 3 17 49" xfId="32490" xr:uid="{00000000-0005-0000-0000-0000EF7E0000}"/>
    <cellStyle name="Normal 3 17 5" xfId="32491" xr:uid="{00000000-0005-0000-0000-0000F07E0000}"/>
    <cellStyle name="Normal 3 17 50" xfId="32492" xr:uid="{00000000-0005-0000-0000-0000F17E0000}"/>
    <cellStyle name="Normal 3 17 51" xfId="32493" xr:uid="{00000000-0005-0000-0000-0000F27E0000}"/>
    <cellStyle name="Normal 3 17 52" xfId="32494" xr:uid="{00000000-0005-0000-0000-0000F37E0000}"/>
    <cellStyle name="Normal 3 17 53" xfId="32495" xr:uid="{00000000-0005-0000-0000-0000F47E0000}"/>
    <cellStyle name="Normal 3 17 54" xfId="32496" xr:uid="{00000000-0005-0000-0000-0000F57E0000}"/>
    <cellStyle name="Normal 3 17 55" xfId="32497" xr:uid="{00000000-0005-0000-0000-0000F67E0000}"/>
    <cellStyle name="Normal 3 17 56" xfId="32498" xr:uid="{00000000-0005-0000-0000-0000F77E0000}"/>
    <cellStyle name="Normal 3 17 57" xfId="32499" xr:uid="{00000000-0005-0000-0000-0000F87E0000}"/>
    <cellStyle name="Normal 3 17 58" xfId="32500" xr:uid="{00000000-0005-0000-0000-0000F97E0000}"/>
    <cellStyle name="Normal 3 17 59" xfId="32501" xr:uid="{00000000-0005-0000-0000-0000FA7E0000}"/>
    <cellStyle name="Normal 3 17 6" xfId="32502" xr:uid="{00000000-0005-0000-0000-0000FB7E0000}"/>
    <cellStyle name="Normal 3 17 60" xfId="32503" xr:uid="{00000000-0005-0000-0000-0000FC7E0000}"/>
    <cellStyle name="Normal 3 17 61" xfId="32504" xr:uid="{00000000-0005-0000-0000-0000FD7E0000}"/>
    <cellStyle name="Normal 3 17 62" xfId="32505" xr:uid="{00000000-0005-0000-0000-0000FE7E0000}"/>
    <cellStyle name="Normal 3 17 63" xfId="32506" xr:uid="{00000000-0005-0000-0000-0000FF7E0000}"/>
    <cellStyle name="Normal 3 17 64" xfId="32507" xr:uid="{00000000-0005-0000-0000-0000007F0000}"/>
    <cellStyle name="Normal 3 17 65" xfId="32508" xr:uid="{00000000-0005-0000-0000-0000017F0000}"/>
    <cellStyle name="Normal 3 17 66" xfId="32509" xr:uid="{00000000-0005-0000-0000-0000027F0000}"/>
    <cellStyle name="Normal 3 17 67" xfId="32510" xr:uid="{00000000-0005-0000-0000-0000037F0000}"/>
    <cellStyle name="Normal 3 17 68" xfId="32511" xr:uid="{00000000-0005-0000-0000-0000047F0000}"/>
    <cellStyle name="Normal 3 17 69" xfId="32512" xr:uid="{00000000-0005-0000-0000-0000057F0000}"/>
    <cellStyle name="Normal 3 17 7" xfId="32513" xr:uid="{00000000-0005-0000-0000-0000067F0000}"/>
    <cellStyle name="Normal 3 17 70" xfId="32514" xr:uid="{00000000-0005-0000-0000-0000077F0000}"/>
    <cellStyle name="Normal 3 17 71" xfId="32515" xr:uid="{00000000-0005-0000-0000-0000087F0000}"/>
    <cellStyle name="Normal 3 17 72" xfId="32516" xr:uid="{00000000-0005-0000-0000-0000097F0000}"/>
    <cellStyle name="Normal 3 17 73" xfId="32517" xr:uid="{00000000-0005-0000-0000-00000A7F0000}"/>
    <cellStyle name="Normal 3 17 74" xfId="32518" xr:uid="{00000000-0005-0000-0000-00000B7F0000}"/>
    <cellStyle name="Normal 3 17 75" xfId="32519" xr:uid="{00000000-0005-0000-0000-00000C7F0000}"/>
    <cellStyle name="Normal 3 17 76" xfId="32520" xr:uid="{00000000-0005-0000-0000-00000D7F0000}"/>
    <cellStyle name="Normal 3 17 77" xfId="32521" xr:uid="{00000000-0005-0000-0000-00000E7F0000}"/>
    <cellStyle name="Normal 3 17 78" xfId="32522" xr:uid="{00000000-0005-0000-0000-00000F7F0000}"/>
    <cellStyle name="Normal 3 17 79" xfId="32523" xr:uid="{00000000-0005-0000-0000-0000107F0000}"/>
    <cellStyle name="Normal 3 17 8" xfId="32524" xr:uid="{00000000-0005-0000-0000-0000117F0000}"/>
    <cellStyle name="Normal 3 17 80" xfId="32525" xr:uid="{00000000-0005-0000-0000-0000127F0000}"/>
    <cellStyle name="Normal 3 17 81" xfId="32526" xr:uid="{00000000-0005-0000-0000-0000137F0000}"/>
    <cellStyle name="Normal 3 17 82" xfId="32527" xr:uid="{00000000-0005-0000-0000-0000147F0000}"/>
    <cellStyle name="Normal 3 17 83" xfId="32528" xr:uid="{00000000-0005-0000-0000-0000157F0000}"/>
    <cellStyle name="Normal 3 17 84" xfId="32529" xr:uid="{00000000-0005-0000-0000-0000167F0000}"/>
    <cellStyle name="Normal 3 17 85" xfId="32530" xr:uid="{00000000-0005-0000-0000-0000177F0000}"/>
    <cellStyle name="Normal 3 17 86" xfId="32531" xr:uid="{00000000-0005-0000-0000-0000187F0000}"/>
    <cellStyle name="Normal 3 17 87" xfId="32532" xr:uid="{00000000-0005-0000-0000-0000197F0000}"/>
    <cellStyle name="Normal 3 17 88" xfId="32533" xr:uid="{00000000-0005-0000-0000-00001A7F0000}"/>
    <cellStyle name="Normal 3 17 89" xfId="32534" xr:uid="{00000000-0005-0000-0000-00001B7F0000}"/>
    <cellStyle name="Normal 3 17 9" xfId="32535" xr:uid="{00000000-0005-0000-0000-00001C7F0000}"/>
    <cellStyle name="Normal 3 17 90" xfId="32536" xr:uid="{00000000-0005-0000-0000-00001D7F0000}"/>
    <cellStyle name="Normal 3 17 91" xfId="32537" xr:uid="{00000000-0005-0000-0000-00001E7F0000}"/>
    <cellStyle name="Normal 3 18" xfId="32538" xr:uid="{00000000-0005-0000-0000-00001F7F0000}"/>
    <cellStyle name="Normal 3 18 10" xfId="32539" xr:uid="{00000000-0005-0000-0000-0000207F0000}"/>
    <cellStyle name="Normal 3 18 11" xfId="32540" xr:uid="{00000000-0005-0000-0000-0000217F0000}"/>
    <cellStyle name="Normal 3 18 12" xfId="32541" xr:uid="{00000000-0005-0000-0000-0000227F0000}"/>
    <cellStyle name="Normal 3 18 13" xfId="32542" xr:uid="{00000000-0005-0000-0000-0000237F0000}"/>
    <cellStyle name="Normal 3 18 14" xfId="32543" xr:uid="{00000000-0005-0000-0000-0000247F0000}"/>
    <cellStyle name="Normal 3 18 15" xfId="32544" xr:uid="{00000000-0005-0000-0000-0000257F0000}"/>
    <cellStyle name="Normal 3 18 16" xfId="32545" xr:uid="{00000000-0005-0000-0000-0000267F0000}"/>
    <cellStyle name="Normal 3 18 17" xfId="32546" xr:uid="{00000000-0005-0000-0000-0000277F0000}"/>
    <cellStyle name="Normal 3 18 18" xfId="32547" xr:uid="{00000000-0005-0000-0000-0000287F0000}"/>
    <cellStyle name="Normal 3 18 19" xfId="32548" xr:uid="{00000000-0005-0000-0000-0000297F0000}"/>
    <cellStyle name="Normal 3 18 2" xfId="32549" xr:uid="{00000000-0005-0000-0000-00002A7F0000}"/>
    <cellStyle name="Normal 3 18 20" xfId="32550" xr:uid="{00000000-0005-0000-0000-00002B7F0000}"/>
    <cellStyle name="Normal 3 18 21" xfId="32551" xr:uid="{00000000-0005-0000-0000-00002C7F0000}"/>
    <cellStyle name="Normal 3 18 22" xfId="32552" xr:uid="{00000000-0005-0000-0000-00002D7F0000}"/>
    <cellStyle name="Normal 3 18 23" xfId="32553" xr:uid="{00000000-0005-0000-0000-00002E7F0000}"/>
    <cellStyle name="Normal 3 18 24" xfId="32554" xr:uid="{00000000-0005-0000-0000-00002F7F0000}"/>
    <cellStyle name="Normal 3 18 25" xfId="32555" xr:uid="{00000000-0005-0000-0000-0000307F0000}"/>
    <cellStyle name="Normal 3 18 26" xfId="32556" xr:uid="{00000000-0005-0000-0000-0000317F0000}"/>
    <cellStyle name="Normal 3 18 27" xfId="32557" xr:uid="{00000000-0005-0000-0000-0000327F0000}"/>
    <cellStyle name="Normal 3 18 28" xfId="32558" xr:uid="{00000000-0005-0000-0000-0000337F0000}"/>
    <cellStyle name="Normal 3 18 29" xfId="32559" xr:uid="{00000000-0005-0000-0000-0000347F0000}"/>
    <cellStyle name="Normal 3 18 3" xfId="32560" xr:uid="{00000000-0005-0000-0000-0000357F0000}"/>
    <cellStyle name="Normal 3 18 30" xfId="32561" xr:uid="{00000000-0005-0000-0000-0000367F0000}"/>
    <cellStyle name="Normal 3 18 31" xfId="32562" xr:uid="{00000000-0005-0000-0000-0000377F0000}"/>
    <cellStyle name="Normal 3 18 32" xfId="32563" xr:uid="{00000000-0005-0000-0000-0000387F0000}"/>
    <cellStyle name="Normal 3 18 33" xfId="32564" xr:uid="{00000000-0005-0000-0000-0000397F0000}"/>
    <cellStyle name="Normal 3 18 34" xfId="32565" xr:uid="{00000000-0005-0000-0000-00003A7F0000}"/>
    <cellStyle name="Normal 3 18 35" xfId="32566" xr:uid="{00000000-0005-0000-0000-00003B7F0000}"/>
    <cellStyle name="Normal 3 18 36" xfId="32567" xr:uid="{00000000-0005-0000-0000-00003C7F0000}"/>
    <cellStyle name="Normal 3 18 37" xfId="32568" xr:uid="{00000000-0005-0000-0000-00003D7F0000}"/>
    <cellStyle name="Normal 3 18 38" xfId="32569" xr:uid="{00000000-0005-0000-0000-00003E7F0000}"/>
    <cellStyle name="Normal 3 18 39" xfId="32570" xr:uid="{00000000-0005-0000-0000-00003F7F0000}"/>
    <cellStyle name="Normal 3 18 4" xfId="32571" xr:uid="{00000000-0005-0000-0000-0000407F0000}"/>
    <cellStyle name="Normal 3 18 40" xfId="32572" xr:uid="{00000000-0005-0000-0000-0000417F0000}"/>
    <cellStyle name="Normal 3 18 41" xfId="32573" xr:uid="{00000000-0005-0000-0000-0000427F0000}"/>
    <cellStyle name="Normal 3 18 42" xfId="32574" xr:uid="{00000000-0005-0000-0000-0000437F0000}"/>
    <cellStyle name="Normal 3 18 43" xfId="32575" xr:uid="{00000000-0005-0000-0000-0000447F0000}"/>
    <cellStyle name="Normal 3 18 44" xfId="32576" xr:uid="{00000000-0005-0000-0000-0000457F0000}"/>
    <cellStyle name="Normal 3 18 45" xfId="32577" xr:uid="{00000000-0005-0000-0000-0000467F0000}"/>
    <cellStyle name="Normal 3 18 46" xfId="32578" xr:uid="{00000000-0005-0000-0000-0000477F0000}"/>
    <cellStyle name="Normal 3 18 47" xfId="32579" xr:uid="{00000000-0005-0000-0000-0000487F0000}"/>
    <cellStyle name="Normal 3 18 48" xfId="32580" xr:uid="{00000000-0005-0000-0000-0000497F0000}"/>
    <cellStyle name="Normal 3 18 49" xfId="32581" xr:uid="{00000000-0005-0000-0000-00004A7F0000}"/>
    <cellStyle name="Normal 3 18 5" xfId="32582" xr:uid="{00000000-0005-0000-0000-00004B7F0000}"/>
    <cellStyle name="Normal 3 18 50" xfId="32583" xr:uid="{00000000-0005-0000-0000-00004C7F0000}"/>
    <cellStyle name="Normal 3 18 51" xfId="32584" xr:uid="{00000000-0005-0000-0000-00004D7F0000}"/>
    <cellStyle name="Normal 3 18 52" xfId="32585" xr:uid="{00000000-0005-0000-0000-00004E7F0000}"/>
    <cellStyle name="Normal 3 18 53" xfId="32586" xr:uid="{00000000-0005-0000-0000-00004F7F0000}"/>
    <cellStyle name="Normal 3 18 54" xfId="32587" xr:uid="{00000000-0005-0000-0000-0000507F0000}"/>
    <cellStyle name="Normal 3 18 55" xfId="32588" xr:uid="{00000000-0005-0000-0000-0000517F0000}"/>
    <cellStyle name="Normal 3 18 56" xfId="32589" xr:uid="{00000000-0005-0000-0000-0000527F0000}"/>
    <cellStyle name="Normal 3 18 57" xfId="32590" xr:uid="{00000000-0005-0000-0000-0000537F0000}"/>
    <cellStyle name="Normal 3 18 58" xfId="32591" xr:uid="{00000000-0005-0000-0000-0000547F0000}"/>
    <cellStyle name="Normal 3 18 59" xfId="32592" xr:uid="{00000000-0005-0000-0000-0000557F0000}"/>
    <cellStyle name="Normal 3 18 6" xfId="32593" xr:uid="{00000000-0005-0000-0000-0000567F0000}"/>
    <cellStyle name="Normal 3 18 60" xfId="32594" xr:uid="{00000000-0005-0000-0000-0000577F0000}"/>
    <cellStyle name="Normal 3 18 61" xfId="32595" xr:uid="{00000000-0005-0000-0000-0000587F0000}"/>
    <cellStyle name="Normal 3 18 62" xfId="32596" xr:uid="{00000000-0005-0000-0000-0000597F0000}"/>
    <cellStyle name="Normal 3 18 63" xfId="32597" xr:uid="{00000000-0005-0000-0000-00005A7F0000}"/>
    <cellStyle name="Normal 3 18 64" xfId="32598" xr:uid="{00000000-0005-0000-0000-00005B7F0000}"/>
    <cellStyle name="Normal 3 18 65" xfId="32599" xr:uid="{00000000-0005-0000-0000-00005C7F0000}"/>
    <cellStyle name="Normal 3 18 66" xfId="32600" xr:uid="{00000000-0005-0000-0000-00005D7F0000}"/>
    <cellStyle name="Normal 3 18 67" xfId="32601" xr:uid="{00000000-0005-0000-0000-00005E7F0000}"/>
    <cellStyle name="Normal 3 18 68" xfId="32602" xr:uid="{00000000-0005-0000-0000-00005F7F0000}"/>
    <cellStyle name="Normal 3 18 69" xfId="32603" xr:uid="{00000000-0005-0000-0000-0000607F0000}"/>
    <cellStyle name="Normal 3 18 7" xfId="32604" xr:uid="{00000000-0005-0000-0000-0000617F0000}"/>
    <cellStyle name="Normal 3 18 70" xfId="32605" xr:uid="{00000000-0005-0000-0000-0000627F0000}"/>
    <cellStyle name="Normal 3 18 71" xfId="32606" xr:uid="{00000000-0005-0000-0000-0000637F0000}"/>
    <cellStyle name="Normal 3 18 72" xfId="32607" xr:uid="{00000000-0005-0000-0000-0000647F0000}"/>
    <cellStyle name="Normal 3 18 73" xfId="32608" xr:uid="{00000000-0005-0000-0000-0000657F0000}"/>
    <cellStyle name="Normal 3 18 74" xfId="32609" xr:uid="{00000000-0005-0000-0000-0000667F0000}"/>
    <cellStyle name="Normal 3 18 75" xfId="32610" xr:uid="{00000000-0005-0000-0000-0000677F0000}"/>
    <cellStyle name="Normal 3 18 76" xfId="32611" xr:uid="{00000000-0005-0000-0000-0000687F0000}"/>
    <cellStyle name="Normal 3 18 77" xfId="32612" xr:uid="{00000000-0005-0000-0000-0000697F0000}"/>
    <cellStyle name="Normal 3 18 78" xfId="32613" xr:uid="{00000000-0005-0000-0000-00006A7F0000}"/>
    <cellStyle name="Normal 3 18 79" xfId="32614" xr:uid="{00000000-0005-0000-0000-00006B7F0000}"/>
    <cellStyle name="Normal 3 18 8" xfId="32615" xr:uid="{00000000-0005-0000-0000-00006C7F0000}"/>
    <cellStyle name="Normal 3 18 80" xfId="32616" xr:uid="{00000000-0005-0000-0000-00006D7F0000}"/>
    <cellStyle name="Normal 3 18 81" xfId="32617" xr:uid="{00000000-0005-0000-0000-00006E7F0000}"/>
    <cellStyle name="Normal 3 18 82" xfId="32618" xr:uid="{00000000-0005-0000-0000-00006F7F0000}"/>
    <cellStyle name="Normal 3 18 83" xfId="32619" xr:uid="{00000000-0005-0000-0000-0000707F0000}"/>
    <cellStyle name="Normal 3 18 84" xfId="32620" xr:uid="{00000000-0005-0000-0000-0000717F0000}"/>
    <cellStyle name="Normal 3 18 85" xfId="32621" xr:uid="{00000000-0005-0000-0000-0000727F0000}"/>
    <cellStyle name="Normal 3 18 86" xfId="32622" xr:uid="{00000000-0005-0000-0000-0000737F0000}"/>
    <cellStyle name="Normal 3 18 87" xfId="32623" xr:uid="{00000000-0005-0000-0000-0000747F0000}"/>
    <cellStyle name="Normal 3 18 88" xfId="32624" xr:uid="{00000000-0005-0000-0000-0000757F0000}"/>
    <cellStyle name="Normal 3 18 89" xfId="32625" xr:uid="{00000000-0005-0000-0000-0000767F0000}"/>
    <cellStyle name="Normal 3 18 9" xfId="32626" xr:uid="{00000000-0005-0000-0000-0000777F0000}"/>
    <cellStyle name="Normal 3 18 90" xfId="32627" xr:uid="{00000000-0005-0000-0000-0000787F0000}"/>
    <cellStyle name="Normal 3 18 91" xfId="32628" xr:uid="{00000000-0005-0000-0000-0000797F0000}"/>
    <cellStyle name="Normal 3 19" xfId="32629" xr:uid="{00000000-0005-0000-0000-00007A7F0000}"/>
    <cellStyle name="Normal 3 19 10" xfId="32630" xr:uid="{00000000-0005-0000-0000-00007B7F0000}"/>
    <cellStyle name="Normal 3 19 11" xfId="32631" xr:uid="{00000000-0005-0000-0000-00007C7F0000}"/>
    <cellStyle name="Normal 3 19 12" xfId="32632" xr:uid="{00000000-0005-0000-0000-00007D7F0000}"/>
    <cellStyle name="Normal 3 19 13" xfId="32633" xr:uid="{00000000-0005-0000-0000-00007E7F0000}"/>
    <cellStyle name="Normal 3 19 14" xfId="32634" xr:uid="{00000000-0005-0000-0000-00007F7F0000}"/>
    <cellStyle name="Normal 3 19 15" xfId="32635" xr:uid="{00000000-0005-0000-0000-0000807F0000}"/>
    <cellStyle name="Normal 3 19 16" xfId="32636" xr:uid="{00000000-0005-0000-0000-0000817F0000}"/>
    <cellStyle name="Normal 3 19 17" xfId="32637" xr:uid="{00000000-0005-0000-0000-0000827F0000}"/>
    <cellStyle name="Normal 3 19 18" xfId="32638" xr:uid="{00000000-0005-0000-0000-0000837F0000}"/>
    <cellStyle name="Normal 3 19 19" xfId="32639" xr:uid="{00000000-0005-0000-0000-0000847F0000}"/>
    <cellStyle name="Normal 3 19 2" xfId="32640" xr:uid="{00000000-0005-0000-0000-0000857F0000}"/>
    <cellStyle name="Normal 3 19 20" xfId="32641" xr:uid="{00000000-0005-0000-0000-0000867F0000}"/>
    <cellStyle name="Normal 3 19 21" xfId="32642" xr:uid="{00000000-0005-0000-0000-0000877F0000}"/>
    <cellStyle name="Normal 3 19 22" xfId="32643" xr:uid="{00000000-0005-0000-0000-0000887F0000}"/>
    <cellStyle name="Normal 3 19 23" xfId="32644" xr:uid="{00000000-0005-0000-0000-0000897F0000}"/>
    <cellStyle name="Normal 3 19 24" xfId="32645" xr:uid="{00000000-0005-0000-0000-00008A7F0000}"/>
    <cellStyle name="Normal 3 19 25" xfId="32646" xr:uid="{00000000-0005-0000-0000-00008B7F0000}"/>
    <cellStyle name="Normal 3 19 26" xfId="32647" xr:uid="{00000000-0005-0000-0000-00008C7F0000}"/>
    <cellStyle name="Normal 3 19 27" xfId="32648" xr:uid="{00000000-0005-0000-0000-00008D7F0000}"/>
    <cellStyle name="Normal 3 19 28" xfId="32649" xr:uid="{00000000-0005-0000-0000-00008E7F0000}"/>
    <cellStyle name="Normal 3 19 29" xfId="32650" xr:uid="{00000000-0005-0000-0000-00008F7F0000}"/>
    <cellStyle name="Normal 3 19 3" xfId="32651" xr:uid="{00000000-0005-0000-0000-0000907F0000}"/>
    <cellStyle name="Normal 3 19 30" xfId="32652" xr:uid="{00000000-0005-0000-0000-0000917F0000}"/>
    <cellStyle name="Normal 3 19 31" xfId="32653" xr:uid="{00000000-0005-0000-0000-0000927F0000}"/>
    <cellStyle name="Normal 3 19 32" xfId="32654" xr:uid="{00000000-0005-0000-0000-0000937F0000}"/>
    <cellStyle name="Normal 3 19 33" xfId="32655" xr:uid="{00000000-0005-0000-0000-0000947F0000}"/>
    <cellStyle name="Normal 3 19 34" xfId="32656" xr:uid="{00000000-0005-0000-0000-0000957F0000}"/>
    <cellStyle name="Normal 3 19 35" xfId="32657" xr:uid="{00000000-0005-0000-0000-0000967F0000}"/>
    <cellStyle name="Normal 3 19 36" xfId="32658" xr:uid="{00000000-0005-0000-0000-0000977F0000}"/>
    <cellStyle name="Normal 3 19 37" xfId="32659" xr:uid="{00000000-0005-0000-0000-0000987F0000}"/>
    <cellStyle name="Normal 3 19 38" xfId="32660" xr:uid="{00000000-0005-0000-0000-0000997F0000}"/>
    <cellStyle name="Normal 3 19 39" xfId="32661" xr:uid="{00000000-0005-0000-0000-00009A7F0000}"/>
    <cellStyle name="Normal 3 19 4" xfId="32662" xr:uid="{00000000-0005-0000-0000-00009B7F0000}"/>
    <cellStyle name="Normal 3 19 40" xfId="32663" xr:uid="{00000000-0005-0000-0000-00009C7F0000}"/>
    <cellStyle name="Normal 3 19 41" xfId="32664" xr:uid="{00000000-0005-0000-0000-00009D7F0000}"/>
    <cellStyle name="Normal 3 19 42" xfId="32665" xr:uid="{00000000-0005-0000-0000-00009E7F0000}"/>
    <cellStyle name="Normal 3 19 43" xfId="32666" xr:uid="{00000000-0005-0000-0000-00009F7F0000}"/>
    <cellStyle name="Normal 3 19 44" xfId="32667" xr:uid="{00000000-0005-0000-0000-0000A07F0000}"/>
    <cellStyle name="Normal 3 19 45" xfId="32668" xr:uid="{00000000-0005-0000-0000-0000A17F0000}"/>
    <cellStyle name="Normal 3 19 46" xfId="32669" xr:uid="{00000000-0005-0000-0000-0000A27F0000}"/>
    <cellStyle name="Normal 3 19 47" xfId="32670" xr:uid="{00000000-0005-0000-0000-0000A37F0000}"/>
    <cellStyle name="Normal 3 19 48" xfId="32671" xr:uid="{00000000-0005-0000-0000-0000A47F0000}"/>
    <cellStyle name="Normal 3 19 49" xfId="32672" xr:uid="{00000000-0005-0000-0000-0000A57F0000}"/>
    <cellStyle name="Normal 3 19 5" xfId="32673" xr:uid="{00000000-0005-0000-0000-0000A67F0000}"/>
    <cellStyle name="Normal 3 19 50" xfId="32674" xr:uid="{00000000-0005-0000-0000-0000A77F0000}"/>
    <cellStyle name="Normal 3 19 51" xfId="32675" xr:uid="{00000000-0005-0000-0000-0000A87F0000}"/>
    <cellStyle name="Normal 3 19 52" xfId="32676" xr:uid="{00000000-0005-0000-0000-0000A97F0000}"/>
    <cellStyle name="Normal 3 19 53" xfId="32677" xr:uid="{00000000-0005-0000-0000-0000AA7F0000}"/>
    <cellStyle name="Normal 3 19 54" xfId="32678" xr:uid="{00000000-0005-0000-0000-0000AB7F0000}"/>
    <cellStyle name="Normal 3 19 55" xfId="32679" xr:uid="{00000000-0005-0000-0000-0000AC7F0000}"/>
    <cellStyle name="Normal 3 19 56" xfId="32680" xr:uid="{00000000-0005-0000-0000-0000AD7F0000}"/>
    <cellStyle name="Normal 3 19 57" xfId="32681" xr:uid="{00000000-0005-0000-0000-0000AE7F0000}"/>
    <cellStyle name="Normal 3 19 58" xfId="32682" xr:uid="{00000000-0005-0000-0000-0000AF7F0000}"/>
    <cellStyle name="Normal 3 19 59" xfId="32683" xr:uid="{00000000-0005-0000-0000-0000B07F0000}"/>
    <cellStyle name="Normal 3 19 6" xfId="32684" xr:uid="{00000000-0005-0000-0000-0000B17F0000}"/>
    <cellStyle name="Normal 3 19 60" xfId="32685" xr:uid="{00000000-0005-0000-0000-0000B27F0000}"/>
    <cellStyle name="Normal 3 19 61" xfId="32686" xr:uid="{00000000-0005-0000-0000-0000B37F0000}"/>
    <cellStyle name="Normal 3 19 62" xfId="32687" xr:uid="{00000000-0005-0000-0000-0000B47F0000}"/>
    <cellStyle name="Normal 3 19 63" xfId="32688" xr:uid="{00000000-0005-0000-0000-0000B57F0000}"/>
    <cellStyle name="Normal 3 19 64" xfId="32689" xr:uid="{00000000-0005-0000-0000-0000B67F0000}"/>
    <cellStyle name="Normal 3 19 65" xfId="32690" xr:uid="{00000000-0005-0000-0000-0000B77F0000}"/>
    <cellStyle name="Normal 3 19 66" xfId="32691" xr:uid="{00000000-0005-0000-0000-0000B87F0000}"/>
    <cellStyle name="Normal 3 19 67" xfId="32692" xr:uid="{00000000-0005-0000-0000-0000B97F0000}"/>
    <cellStyle name="Normal 3 19 68" xfId="32693" xr:uid="{00000000-0005-0000-0000-0000BA7F0000}"/>
    <cellStyle name="Normal 3 19 69" xfId="32694" xr:uid="{00000000-0005-0000-0000-0000BB7F0000}"/>
    <cellStyle name="Normal 3 19 7" xfId="32695" xr:uid="{00000000-0005-0000-0000-0000BC7F0000}"/>
    <cellStyle name="Normal 3 19 70" xfId="32696" xr:uid="{00000000-0005-0000-0000-0000BD7F0000}"/>
    <cellStyle name="Normal 3 19 71" xfId="32697" xr:uid="{00000000-0005-0000-0000-0000BE7F0000}"/>
    <cellStyle name="Normal 3 19 72" xfId="32698" xr:uid="{00000000-0005-0000-0000-0000BF7F0000}"/>
    <cellStyle name="Normal 3 19 73" xfId="32699" xr:uid="{00000000-0005-0000-0000-0000C07F0000}"/>
    <cellStyle name="Normal 3 19 74" xfId="32700" xr:uid="{00000000-0005-0000-0000-0000C17F0000}"/>
    <cellStyle name="Normal 3 19 75" xfId="32701" xr:uid="{00000000-0005-0000-0000-0000C27F0000}"/>
    <cellStyle name="Normal 3 19 76" xfId="32702" xr:uid="{00000000-0005-0000-0000-0000C37F0000}"/>
    <cellStyle name="Normal 3 19 77" xfId="32703" xr:uid="{00000000-0005-0000-0000-0000C47F0000}"/>
    <cellStyle name="Normal 3 19 78" xfId="32704" xr:uid="{00000000-0005-0000-0000-0000C57F0000}"/>
    <cellStyle name="Normal 3 19 79" xfId="32705" xr:uid="{00000000-0005-0000-0000-0000C67F0000}"/>
    <cellStyle name="Normal 3 19 8" xfId="32706" xr:uid="{00000000-0005-0000-0000-0000C77F0000}"/>
    <cellStyle name="Normal 3 19 80" xfId="32707" xr:uid="{00000000-0005-0000-0000-0000C87F0000}"/>
    <cellStyle name="Normal 3 19 81" xfId="32708" xr:uid="{00000000-0005-0000-0000-0000C97F0000}"/>
    <cellStyle name="Normal 3 19 82" xfId="32709" xr:uid="{00000000-0005-0000-0000-0000CA7F0000}"/>
    <cellStyle name="Normal 3 19 83" xfId="32710" xr:uid="{00000000-0005-0000-0000-0000CB7F0000}"/>
    <cellStyle name="Normal 3 19 84" xfId="32711" xr:uid="{00000000-0005-0000-0000-0000CC7F0000}"/>
    <cellStyle name="Normal 3 19 85" xfId="32712" xr:uid="{00000000-0005-0000-0000-0000CD7F0000}"/>
    <cellStyle name="Normal 3 19 86" xfId="32713" xr:uid="{00000000-0005-0000-0000-0000CE7F0000}"/>
    <cellStyle name="Normal 3 19 87" xfId="32714" xr:uid="{00000000-0005-0000-0000-0000CF7F0000}"/>
    <cellStyle name="Normal 3 19 88" xfId="32715" xr:uid="{00000000-0005-0000-0000-0000D07F0000}"/>
    <cellStyle name="Normal 3 19 89" xfId="32716" xr:uid="{00000000-0005-0000-0000-0000D17F0000}"/>
    <cellStyle name="Normal 3 19 9" xfId="32717" xr:uid="{00000000-0005-0000-0000-0000D27F0000}"/>
    <cellStyle name="Normal 3 19 90" xfId="32718" xr:uid="{00000000-0005-0000-0000-0000D37F0000}"/>
    <cellStyle name="Normal 3 19 91" xfId="32719" xr:uid="{00000000-0005-0000-0000-0000D47F0000}"/>
    <cellStyle name="Normal 3 2" xfId="32720" xr:uid="{00000000-0005-0000-0000-0000D57F0000}"/>
    <cellStyle name="Normal 3 2 10" xfId="32721" xr:uid="{00000000-0005-0000-0000-0000D67F0000}"/>
    <cellStyle name="Normal 3 2 11" xfId="32722" xr:uid="{00000000-0005-0000-0000-0000D77F0000}"/>
    <cellStyle name="Normal 3 2 12" xfId="32723" xr:uid="{00000000-0005-0000-0000-0000D87F0000}"/>
    <cellStyle name="Normal 3 2 13" xfId="32724" xr:uid="{00000000-0005-0000-0000-0000D97F0000}"/>
    <cellStyle name="Normal 3 2 14" xfId="32725" xr:uid="{00000000-0005-0000-0000-0000DA7F0000}"/>
    <cellStyle name="Normal 3 2 15" xfId="32726" xr:uid="{00000000-0005-0000-0000-0000DB7F0000}"/>
    <cellStyle name="Normal 3 2 16" xfId="32727" xr:uid="{00000000-0005-0000-0000-0000DC7F0000}"/>
    <cellStyle name="Normal 3 2 17" xfId="32728" xr:uid="{00000000-0005-0000-0000-0000DD7F0000}"/>
    <cellStyle name="Normal 3 2 18" xfId="32729" xr:uid="{00000000-0005-0000-0000-0000DE7F0000}"/>
    <cellStyle name="Normal 3 2 19" xfId="32730" xr:uid="{00000000-0005-0000-0000-0000DF7F0000}"/>
    <cellStyle name="Normal 3 2 2" xfId="32731" xr:uid="{00000000-0005-0000-0000-0000E07F0000}"/>
    <cellStyle name="Normal 3 2 2 2" xfId="32732" xr:uid="{00000000-0005-0000-0000-0000E17F0000}"/>
    <cellStyle name="Normal 3 2 2 2 2" xfId="32733" xr:uid="{00000000-0005-0000-0000-0000E27F0000}"/>
    <cellStyle name="Normal 3 2 2 2 2 2" xfId="32734" xr:uid="{00000000-0005-0000-0000-0000E37F0000}"/>
    <cellStyle name="Normal 3 2 2 2 2 2 2" xfId="32735" xr:uid="{00000000-0005-0000-0000-0000E47F0000}"/>
    <cellStyle name="Normal 3 2 2 2 2 2 2 2" xfId="32736" xr:uid="{00000000-0005-0000-0000-0000E57F0000}"/>
    <cellStyle name="Normal 3 2 2 2 2 2 2 2 2" xfId="32737" xr:uid="{00000000-0005-0000-0000-0000E67F0000}"/>
    <cellStyle name="Normal 3 2 2 2 2 2 2 3" xfId="32738" xr:uid="{00000000-0005-0000-0000-0000E77F0000}"/>
    <cellStyle name="Normal 3 2 2 2 2 2 3" xfId="32739" xr:uid="{00000000-0005-0000-0000-0000E87F0000}"/>
    <cellStyle name="Normal 3 2 2 2 2 2 3 2" xfId="32740" xr:uid="{00000000-0005-0000-0000-0000E97F0000}"/>
    <cellStyle name="Normal 3 2 2 2 2 2 4" xfId="32741" xr:uid="{00000000-0005-0000-0000-0000EA7F0000}"/>
    <cellStyle name="Normal 3 2 2 2 2 3" xfId="32742" xr:uid="{00000000-0005-0000-0000-0000EB7F0000}"/>
    <cellStyle name="Normal 3 2 2 2 2 3 2" xfId="32743" xr:uid="{00000000-0005-0000-0000-0000EC7F0000}"/>
    <cellStyle name="Normal 3 2 2 2 2 3 2 2" xfId="32744" xr:uid="{00000000-0005-0000-0000-0000ED7F0000}"/>
    <cellStyle name="Normal 3 2 2 2 2 3 3" xfId="32745" xr:uid="{00000000-0005-0000-0000-0000EE7F0000}"/>
    <cellStyle name="Normal 3 2 2 2 2 4" xfId="32746" xr:uid="{00000000-0005-0000-0000-0000EF7F0000}"/>
    <cellStyle name="Normal 3 2 2 2 2 4 2" xfId="32747" xr:uid="{00000000-0005-0000-0000-0000F07F0000}"/>
    <cellStyle name="Normal 3 2 2 2 2 5" xfId="32748" xr:uid="{00000000-0005-0000-0000-0000F17F0000}"/>
    <cellStyle name="Normal 3 2 2 2 3" xfId="32749" xr:uid="{00000000-0005-0000-0000-0000F27F0000}"/>
    <cellStyle name="Normal 3 2 2 2 3 2" xfId="32750" xr:uid="{00000000-0005-0000-0000-0000F37F0000}"/>
    <cellStyle name="Normal 3 2 2 2 3 2 2" xfId="32751" xr:uid="{00000000-0005-0000-0000-0000F47F0000}"/>
    <cellStyle name="Normal 3 2 2 2 3 2 2 2" xfId="32752" xr:uid="{00000000-0005-0000-0000-0000F57F0000}"/>
    <cellStyle name="Normal 3 2 2 2 3 2 3" xfId="32753" xr:uid="{00000000-0005-0000-0000-0000F67F0000}"/>
    <cellStyle name="Normal 3 2 2 2 3 3" xfId="32754" xr:uid="{00000000-0005-0000-0000-0000F77F0000}"/>
    <cellStyle name="Normal 3 2 2 2 3 3 2" xfId="32755" xr:uid="{00000000-0005-0000-0000-0000F87F0000}"/>
    <cellStyle name="Normal 3 2 2 2 3 4" xfId="32756" xr:uid="{00000000-0005-0000-0000-0000F97F0000}"/>
    <cellStyle name="Normal 3 2 2 2 4" xfId="32757" xr:uid="{00000000-0005-0000-0000-0000FA7F0000}"/>
    <cellStyle name="Normal 3 2 2 2 4 2" xfId="32758" xr:uid="{00000000-0005-0000-0000-0000FB7F0000}"/>
    <cellStyle name="Normal 3 2 2 2 4 2 2" xfId="32759" xr:uid="{00000000-0005-0000-0000-0000FC7F0000}"/>
    <cellStyle name="Normal 3 2 2 2 4 3" xfId="32760" xr:uid="{00000000-0005-0000-0000-0000FD7F0000}"/>
    <cellStyle name="Normal 3 2 2 2 5" xfId="32761" xr:uid="{00000000-0005-0000-0000-0000FE7F0000}"/>
    <cellStyle name="Normal 3 2 2 2 5 2" xfId="32762" xr:uid="{00000000-0005-0000-0000-0000FF7F0000}"/>
    <cellStyle name="Normal 3 2 2 2 6" xfId="32763" xr:uid="{00000000-0005-0000-0000-000000800000}"/>
    <cellStyle name="Normal 3 2 2 3" xfId="32764" xr:uid="{00000000-0005-0000-0000-000001800000}"/>
    <cellStyle name="Normal 3 2 2 3 2" xfId="32765" xr:uid="{00000000-0005-0000-0000-000002800000}"/>
    <cellStyle name="Normal 3 2 2 3 2 2" xfId="32766" xr:uid="{00000000-0005-0000-0000-000003800000}"/>
    <cellStyle name="Normal 3 2 2 3 2 2 2" xfId="32767" xr:uid="{00000000-0005-0000-0000-000004800000}"/>
    <cellStyle name="Normal 3 2 2 3 2 2 2 2" xfId="32768" xr:uid="{00000000-0005-0000-0000-000005800000}"/>
    <cellStyle name="Normal 3 2 2 3 2 2 3" xfId="32769" xr:uid="{00000000-0005-0000-0000-000006800000}"/>
    <cellStyle name="Normal 3 2 2 3 2 3" xfId="32770" xr:uid="{00000000-0005-0000-0000-000007800000}"/>
    <cellStyle name="Normal 3 2 2 3 2 3 2" xfId="32771" xr:uid="{00000000-0005-0000-0000-000008800000}"/>
    <cellStyle name="Normal 3 2 2 3 2 4" xfId="32772" xr:uid="{00000000-0005-0000-0000-000009800000}"/>
    <cellStyle name="Normal 3 2 2 3 3" xfId="32773" xr:uid="{00000000-0005-0000-0000-00000A800000}"/>
    <cellStyle name="Normal 3 2 2 3 3 2" xfId="32774" xr:uid="{00000000-0005-0000-0000-00000B800000}"/>
    <cellStyle name="Normal 3 2 2 3 3 2 2" xfId="32775" xr:uid="{00000000-0005-0000-0000-00000C800000}"/>
    <cellStyle name="Normal 3 2 2 3 3 3" xfId="32776" xr:uid="{00000000-0005-0000-0000-00000D800000}"/>
    <cellStyle name="Normal 3 2 2 3 4" xfId="32777" xr:uid="{00000000-0005-0000-0000-00000E800000}"/>
    <cellStyle name="Normal 3 2 2 3 4 2" xfId="32778" xr:uid="{00000000-0005-0000-0000-00000F800000}"/>
    <cellStyle name="Normal 3 2 2 3 5" xfId="32779" xr:uid="{00000000-0005-0000-0000-000010800000}"/>
    <cellStyle name="Normal 3 2 2 4" xfId="32780" xr:uid="{00000000-0005-0000-0000-000011800000}"/>
    <cellStyle name="Normal 3 2 2 4 2" xfId="32781" xr:uid="{00000000-0005-0000-0000-000012800000}"/>
    <cellStyle name="Normal 3 2 2 4 2 2" xfId="32782" xr:uid="{00000000-0005-0000-0000-000013800000}"/>
    <cellStyle name="Normal 3 2 2 4 2 2 2" xfId="32783" xr:uid="{00000000-0005-0000-0000-000014800000}"/>
    <cellStyle name="Normal 3 2 2 4 2 3" xfId="32784" xr:uid="{00000000-0005-0000-0000-000015800000}"/>
    <cellStyle name="Normal 3 2 2 4 3" xfId="32785" xr:uid="{00000000-0005-0000-0000-000016800000}"/>
    <cellStyle name="Normal 3 2 2 4 3 2" xfId="32786" xr:uid="{00000000-0005-0000-0000-000017800000}"/>
    <cellStyle name="Normal 3 2 2 4 4" xfId="32787" xr:uid="{00000000-0005-0000-0000-000018800000}"/>
    <cellStyle name="Normal 3 2 2 5" xfId="32788" xr:uid="{00000000-0005-0000-0000-000019800000}"/>
    <cellStyle name="Normal 3 2 2 5 2" xfId="32789" xr:uid="{00000000-0005-0000-0000-00001A800000}"/>
    <cellStyle name="Normal 3 2 2 5 2 2" xfId="32790" xr:uid="{00000000-0005-0000-0000-00001B800000}"/>
    <cellStyle name="Normal 3 2 2 5 3" xfId="32791" xr:uid="{00000000-0005-0000-0000-00001C800000}"/>
    <cellStyle name="Normal 3 2 2 6" xfId="32792" xr:uid="{00000000-0005-0000-0000-00001D800000}"/>
    <cellStyle name="Normal 3 2 2 6 2" xfId="32793" xr:uid="{00000000-0005-0000-0000-00001E800000}"/>
    <cellStyle name="Normal 3 2 2 7" xfId="32794" xr:uid="{00000000-0005-0000-0000-00001F800000}"/>
    <cellStyle name="Normal 3 2 2 8" xfId="32795" xr:uid="{00000000-0005-0000-0000-000020800000}"/>
    <cellStyle name="Normal 3 2 2 8 2" xfId="32796" xr:uid="{00000000-0005-0000-0000-000021800000}"/>
    <cellStyle name="Normal 3 2 2 9" xfId="32797" xr:uid="{00000000-0005-0000-0000-000022800000}"/>
    <cellStyle name="Normal 3 2 20" xfId="32798" xr:uid="{00000000-0005-0000-0000-000023800000}"/>
    <cellStyle name="Normal 3 2 21" xfId="32799" xr:uid="{00000000-0005-0000-0000-000024800000}"/>
    <cellStyle name="Normal 3 2 22" xfId="32800" xr:uid="{00000000-0005-0000-0000-000025800000}"/>
    <cellStyle name="Normal 3 2 23" xfId="32801" xr:uid="{00000000-0005-0000-0000-000026800000}"/>
    <cellStyle name="Normal 3 2 24" xfId="32802" xr:uid="{00000000-0005-0000-0000-000027800000}"/>
    <cellStyle name="Normal 3 2 25" xfId="32803" xr:uid="{00000000-0005-0000-0000-000028800000}"/>
    <cellStyle name="Normal 3 2 26" xfId="32804" xr:uid="{00000000-0005-0000-0000-000029800000}"/>
    <cellStyle name="Normal 3 2 27" xfId="32805" xr:uid="{00000000-0005-0000-0000-00002A800000}"/>
    <cellStyle name="Normal 3 2 28" xfId="32806" xr:uid="{00000000-0005-0000-0000-00002B800000}"/>
    <cellStyle name="Normal 3 2 29" xfId="32807" xr:uid="{00000000-0005-0000-0000-00002C800000}"/>
    <cellStyle name="Normal 3 2 3" xfId="32808" xr:uid="{00000000-0005-0000-0000-00002D800000}"/>
    <cellStyle name="Normal 3 2 3 2" xfId="32809" xr:uid="{00000000-0005-0000-0000-00002E800000}"/>
    <cellStyle name="Normal 3 2 3 2 2" xfId="32810" xr:uid="{00000000-0005-0000-0000-00002F800000}"/>
    <cellStyle name="Normal 3 2 3 2 2 2" xfId="32811" xr:uid="{00000000-0005-0000-0000-000030800000}"/>
    <cellStyle name="Normal 3 2 3 2 2 2 2" xfId="32812" xr:uid="{00000000-0005-0000-0000-000031800000}"/>
    <cellStyle name="Normal 3 2 3 2 2 2 2 2" xfId="32813" xr:uid="{00000000-0005-0000-0000-000032800000}"/>
    <cellStyle name="Normal 3 2 3 2 2 2 3" xfId="32814" xr:uid="{00000000-0005-0000-0000-000033800000}"/>
    <cellStyle name="Normal 3 2 3 2 2 3" xfId="32815" xr:uid="{00000000-0005-0000-0000-000034800000}"/>
    <cellStyle name="Normal 3 2 3 2 2 3 2" xfId="32816" xr:uid="{00000000-0005-0000-0000-000035800000}"/>
    <cellStyle name="Normal 3 2 3 2 2 4" xfId="32817" xr:uid="{00000000-0005-0000-0000-000036800000}"/>
    <cellStyle name="Normal 3 2 3 2 3" xfId="32818" xr:uid="{00000000-0005-0000-0000-000037800000}"/>
    <cellStyle name="Normal 3 2 3 2 3 2" xfId="32819" xr:uid="{00000000-0005-0000-0000-000038800000}"/>
    <cellStyle name="Normal 3 2 3 2 3 2 2" xfId="32820" xr:uid="{00000000-0005-0000-0000-000039800000}"/>
    <cellStyle name="Normal 3 2 3 2 3 3" xfId="32821" xr:uid="{00000000-0005-0000-0000-00003A800000}"/>
    <cellStyle name="Normal 3 2 3 2 4" xfId="32822" xr:uid="{00000000-0005-0000-0000-00003B800000}"/>
    <cellStyle name="Normal 3 2 3 2 4 2" xfId="32823" xr:uid="{00000000-0005-0000-0000-00003C800000}"/>
    <cellStyle name="Normal 3 2 3 2 5" xfId="32824" xr:uid="{00000000-0005-0000-0000-00003D800000}"/>
    <cellStyle name="Normal 3 2 3 3" xfId="32825" xr:uid="{00000000-0005-0000-0000-00003E800000}"/>
    <cellStyle name="Normal 3 2 3 3 2" xfId="32826" xr:uid="{00000000-0005-0000-0000-00003F800000}"/>
    <cellStyle name="Normal 3 2 3 3 2 2" xfId="32827" xr:uid="{00000000-0005-0000-0000-000040800000}"/>
    <cellStyle name="Normal 3 2 3 3 2 2 2" xfId="32828" xr:uid="{00000000-0005-0000-0000-000041800000}"/>
    <cellStyle name="Normal 3 2 3 3 2 3" xfId="32829" xr:uid="{00000000-0005-0000-0000-000042800000}"/>
    <cellStyle name="Normal 3 2 3 3 3" xfId="32830" xr:uid="{00000000-0005-0000-0000-000043800000}"/>
    <cellStyle name="Normal 3 2 3 3 3 2" xfId="32831" xr:uid="{00000000-0005-0000-0000-000044800000}"/>
    <cellStyle name="Normal 3 2 3 3 4" xfId="32832" xr:uid="{00000000-0005-0000-0000-000045800000}"/>
    <cellStyle name="Normal 3 2 3 4" xfId="32833" xr:uid="{00000000-0005-0000-0000-000046800000}"/>
    <cellStyle name="Normal 3 2 3 4 2" xfId="32834" xr:uid="{00000000-0005-0000-0000-000047800000}"/>
    <cellStyle name="Normal 3 2 3 4 2 2" xfId="32835" xr:uid="{00000000-0005-0000-0000-000048800000}"/>
    <cellStyle name="Normal 3 2 3 4 3" xfId="32836" xr:uid="{00000000-0005-0000-0000-000049800000}"/>
    <cellStyle name="Normal 3 2 3 5" xfId="32837" xr:uid="{00000000-0005-0000-0000-00004A800000}"/>
    <cellStyle name="Normal 3 2 3 5 2" xfId="32838" xr:uid="{00000000-0005-0000-0000-00004B800000}"/>
    <cellStyle name="Normal 3 2 3 6" xfId="32839" xr:uid="{00000000-0005-0000-0000-00004C800000}"/>
    <cellStyle name="Normal 3 2 3 7" xfId="32840" xr:uid="{00000000-0005-0000-0000-00004D800000}"/>
    <cellStyle name="Normal 3 2 3 7 2" xfId="32841" xr:uid="{00000000-0005-0000-0000-00004E800000}"/>
    <cellStyle name="Normal 3 2 3 8" xfId="32842" xr:uid="{00000000-0005-0000-0000-00004F800000}"/>
    <cellStyle name="Normal 3 2 30" xfId="32843" xr:uid="{00000000-0005-0000-0000-000050800000}"/>
    <cellStyle name="Normal 3 2 31" xfId="32844" xr:uid="{00000000-0005-0000-0000-000051800000}"/>
    <cellStyle name="Normal 3 2 32" xfId="32845" xr:uid="{00000000-0005-0000-0000-000052800000}"/>
    <cellStyle name="Normal 3 2 33" xfId="32846" xr:uid="{00000000-0005-0000-0000-000053800000}"/>
    <cellStyle name="Normal 3 2 34" xfId="32847" xr:uid="{00000000-0005-0000-0000-000054800000}"/>
    <cellStyle name="Normal 3 2 35" xfId="32848" xr:uid="{00000000-0005-0000-0000-000055800000}"/>
    <cellStyle name="Normal 3 2 36" xfId="32849" xr:uid="{00000000-0005-0000-0000-000056800000}"/>
    <cellStyle name="Normal 3 2 37" xfId="32850" xr:uid="{00000000-0005-0000-0000-000057800000}"/>
    <cellStyle name="Normal 3 2 38" xfId="32851" xr:uid="{00000000-0005-0000-0000-000058800000}"/>
    <cellStyle name="Normal 3 2 39" xfId="32852" xr:uid="{00000000-0005-0000-0000-000059800000}"/>
    <cellStyle name="Normal 3 2 4" xfId="32853" xr:uid="{00000000-0005-0000-0000-00005A800000}"/>
    <cellStyle name="Normal 3 2 4 2" xfId="32854" xr:uid="{00000000-0005-0000-0000-00005B800000}"/>
    <cellStyle name="Normal 3 2 4 2 2" xfId="32855" xr:uid="{00000000-0005-0000-0000-00005C800000}"/>
    <cellStyle name="Normal 3 2 4 2 2 2" xfId="32856" xr:uid="{00000000-0005-0000-0000-00005D800000}"/>
    <cellStyle name="Normal 3 2 4 2 2 2 2" xfId="32857" xr:uid="{00000000-0005-0000-0000-00005E800000}"/>
    <cellStyle name="Normal 3 2 4 2 2 3" xfId="32858" xr:uid="{00000000-0005-0000-0000-00005F800000}"/>
    <cellStyle name="Normal 3 2 4 2 3" xfId="32859" xr:uid="{00000000-0005-0000-0000-000060800000}"/>
    <cellStyle name="Normal 3 2 4 2 3 2" xfId="32860" xr:uid="{00000000-0005-0000-0000-000061800000}"/>
    <cellStyle name="Normal 3 2 4 2 4" xfId="32861" xr:uid="{00000000-0005-0000-0000-000062800000}"/>
    <cellStyle name="Normal 3 2 4 3" xfId="32862" xr:uid="{00000000-0005-0000-0000-000063800000}"/>
    <cellStyle name="Normal 3 2 4 3 2" xfId="32863" xr:uid="{00000000-0005-0000-0000-000064800000}"/>
    <cellStyle name="Normal 3 2 4 3 2 2" xfId="32864" xr:uid="{00000000-0005-0000-0000-000065800000}"/>
    <cellStyle name="Normal 3 2 4 3 3" xfId="32865" xr:uid="{00000000-0005-0000-0000-000066800000}"/>
    <cellStyle name="Normal 3 2 4 4" xfId="32866" xr:uid="{00000000-0005-0000-0000-000067800000}"/>
    <cellStyle name="Normal 3 2 4 4 2" xfId="32867" xr:uid="{00000000-0005-0000-0000-000068800000}"/>
    <cellStyle name="Normal 3 2 4 5" xfId="32868" xr:uid="{00000000-0005-0000-0000-000069800000}"/>
    <cellStyle name="Normal 3 2 4 6" xfId="32869" xr:uid="{00000000-0005-0000-0000-00006A800000}"/>
    <cellStyle name="Normal 3 2 4 6 2" xfId="32870" xr:uid="{00000000-0005-0000-0000-00006B800000}"/>
    <cellStyle name="Normal 3 2 4 7" xfId="32871" xr:uid="{00000000-0005-0000-0000-00006C800000}"/>
    <cellStyle name="Normal 3 2 40" xfId="32872" xr:uid="{00000000-0005-0000-0000-00006D800000}"/>
    <cellStyle name="Normal 3 2 41" xfId="32873" xr:uid="{00000000-0005-0000-0000-00006E800000}"/>
    <cellStyle name="Normal 3 2 42" xfId="32874" xr:uid="{00000000-0005-0000-0000-00006F800000}"/>
    <cellStyle name="Normal 3 2 43" xfId="32875" xr:uid="{00000000-0005-0000-0000-000070800000}"/>
    <cellStyle name="Normal 3 2 44" xfId="32876" xr:uid="{00000000-0005-0000-0000-000071800000}"/>
    <cellStyle name="Normal 3 2 45" xfId="32877" xr:uid="{00000000-0005-0000-0000-000072800000}"/>
    <cellStyle name="Normal 3 2 46" xfId="32878" xr:uid="{00000000-0005-0000-0000-000073800000}"/>
    <cellStyle name="Normal 3 2 47" xfId="32879" xr:uid="{00000000-0005-0000-0000-000074800000}"/>
    <cellStyle name="Normal 3 2 48" xfId="32880" xr:uid="{00000000-0005-0000-0000-000075800000}"/>
    <cellStyle name="Normal 3 2 49" xfId="32881" xr:uid="{00000000-0005-0000-0000-000076800000}"/>
    <cellStyle name="Normal 3 2 5" xfId="32882" xr:uid="{00000000-0005-0000-0000-000077800000}"/>
    <cellStyle name="Normal 3 2 5 2" xfId="32883" xr:uid="{00000000-0005-0000-0000-000078800000}"/>
    <cellStyle name="Normal 3 2 5 2 2" xfId="32884" xr:uid="{00000000-0005-0000-0000-000079800000}"/>
    <cellStyle name="Normal 3 2 5 2 2 2" xfId="32885" xr:uid="{00000000-0005-0000-0000-00007A800000}"/>
    <cellStyle name="Normal 3 2 5 2 3" xfId="32886" xr:uid="{00000000-0005-0000-0000-00007B800000}"/>
    <cellStyle name="Normal 3 2 5 3" xfId="32887" xr:uid="{00000000-0005-0000-0000-00007C800000}"/>
    <cellStyle name="Normal 3 2 5 3 2" xfId="32888" xr:uid="{00000000-0005-0000-0000-00007D800000}"/>
    <cellStyle name="Normal 3 2 5 4" xfId="32889" xr:uid="{00000000-0005-0000-0000-00007E800000}"/>
    <cellStyle name="Normal 3 2 5 5" xfId="32890" xr:uid="{00000000-0005-0000-0000-00007F800000}"/>
    <cellStyle name="Normal 3 2 5 5 2" xfId="32891" xr:uid="{00000000-0005-0000-0000-000080800000}"/>
    <cellStyle name="Normal 3 2 5 6" xfId="32892" xr:uid="{00000000-0005-0000-0000-000081800000}"/>
    <cellStyle name="Normal 3 2 50" xfId="32893" xr:uid="{00000000-0005-0000-0000-000082800000}"/>
    <cellStyle name="Normal 3 2 51" xfId="32894" xr:uid="{00000000-0005-0000-0000-000083800000}"/>
    <cellStyle name="Normal 3 2 52" xfId="32895" xr:uid="{00000000-0005-0000-0000-000084800000}"/>
    <cellStyle name="Normal 3 2 53" xfId="32896" xr:uid="{00000000-0005-0000-0000-000085800000}"/>
    <cellStyle name="Normal 3 2 54" xfId="32897" xr:uid="{00000000-0005-0000-0000-000086800000}"/>
    <cellStyle name="Normal 3 2 55" xfId="32898" xr:uid="{00000000-0005-0000-0000-000087800000}"/>
    <cellStyle name="Normal 3 2 56" xfId="32899" xr:uid="{00000000-0005-0000-0000-000088800000}"/>
    <cellStyle name="Normal 3 2 57" xfId="32900" xr:uid="{00000000-0005-0000-0000-000089800000}"/>
    <cellStyle name="Normal 3 2 58" xfId="32901" xr:uid="{00000000-0005-0000-0000-00008A800000}"/>
    <cellStyle name="Normal 3 2 59" xfId="32902" xr:uid="{00000000-0005-0000-0000-00008B800000}"/>
    <cellStyle name="Normal 3 2 6" xfId="32903" xr:uid="{00000000-0005-0000-0000-00008C800000}"/>
    <cellStyle name="Normal 3 2 6 2" xfId="32904" xr:uid="{00000000-0005-0000-0000-00008D800000}"/>
    <cellStyle name="Normal 3 2 6 2 2" xfId="32905" xr:uid="{00000000-0005-0000-0000-00008E800000}"/>
    <cellStyle name="Normal 3 2 6 3" xfId="32906" xr:uid="{00000000-0005-0000-0000-00008F800000}"/>
    <cellStyle name="Normal 3 2 6 4" xfId="32907" xr:uid="{00000000-0005-0000-0000-000090800000}"/>
    <cellStyle name="Normal 3 2 6 4 2" xfId="32908" xr:uid="{00000000-0005-0000-0000-000091800000}"/>
    <cellStyle name="Normal 3 2 6 5" xfId="32909" xr:uid="{00000000-0005-0000-0000-000092800000}"/>
    <cellStyle name="Normal 3 2 60" xfId="32910" xr:uid="{00000000-0005-0000-0000-000093800000}"/>
    <cellStyle name="Normal 3 2 61" xfId="32911" xr:uid="{00000000-0005-0000-0000-000094800000}"/>
    <cellStyle name="Normal 3 2 62" xfId="32912" xr:uid="{00000000-0005-0000-0000-000095800000}"/>
    <cellStyle name="Normal 3 2 63" xfId="32913" xr:uid="{00000000-0005-0000-0000-000096800000}"/>
    <cellStyle name="Normal 3 2 64" xfId="32914" xr:uid="{00000000-0005-0000-0000-000097800000}"/>
    <cellStyle name="Normal 3 2 65" xfId="32915" xr:uid="{00000000-0005-0000-0000-000098800000}"/>
    <cellStyle name="Normal 3 2 66" xfId="32916" xr:uid="{00000000-0005-0000-0000-000099800000}"/>
    <cellStyle name="Normal 3 2 67" xfId="32917" xr:uid="{00000000-0005-0000-0000-00009A800000}"/>
    <cellStyle name="Normal 3 2 68" xfId="32918" xr:uid="{00000000-0005-0000-0000-00009B800000}"/>
    <cellStyle name="Normal 3 2 69" xfId="32919" xr:uid="{00000000-0005-0000-0000-00009C800000}"/>
    <cellStyle name="Normal 3 2 7" xfId="32920" xr:uid="{00000000-0005-0000-0000-00009D800000}"/>
    <cellStyle name="Normal 3 2 7 2" xfId="32921" xr:uid="{00000000-0005-0000-0000-00009E800000}"/>
    <cellStyle name="Normal 3 2 7 3" xfId="32922" xr:uid="{00000000-0005-0000-0000-00009F800000}"/>
    <cellStyle name="Normal 3 2 7 3 2" xfId="32923" xr:uid="{00000000-0005-0000-0000-0000A0800000}"/>
    <cellStyle name="Normal 3 2 7 4" xfId="32924" xr:uid="{00000000-0005-0000-0000-0000A1800000}"/>
    <cellStyle name="Normal 3 2 70" xfId="32925" xr:uid="{00000000-0005-0000-0000-0000A2800000}"/>
    <cellStyle name="Normal 3 2 71" xfId="32926" xr:uid="{00000000-0005-0000-0000-0000A3800000}"/>
    <cellStyle name="Normal 3 2 72" xfId="32927" xr:uid="{00000000-0005-0000-0000-0000A4800000}"/>
    <cellStyle name="Normal 3 2 73" xfId="32928" xr:uid="{00000000-0005-0000-0000-0000A5800000}"/>
    <cellStyle name="Normal 3 2 74" xfId="32929" xr:uid="{00000000-0005-0000-0000-0000A6800000}"/>
    <cellStyle name="Normal 3 2 75" xfId="32930" xr:uid="{00000000-0005-0000-0000-0000A7800000}"/>
    <cellStyle name="Normal 3 2 76" xfId="32931" xr:uid="{00000000-0005-0000-0000-0000A8800000}"/>
    <cellStyle name="Normal 3 2 77" xfId="32932" xr:uid="{00000000-0005-0000-0000-0000A9800000}"/>
    <cellStyle name="Normal 3 2 78" xfId="32933" xr:uid="{00000000-0005-0000-0000-0000AA800000}"/>
    <cellStyle name="Normal 3 2 79" xfId="32934" xr:uid="{00000000-0005-0000-0000-0000AB800000}"/>
    <cellStyle name="Normal 3 2 8" xfId="32935" xr:uid="{00000000-0005-0000-0000-0000AC800000}"/>
    <cellStyle name="Normal 3 2 80" xfId="32936" xr:uid="{00000000-0005-0000-0000-0000AD800000}"/>
    <cellStyle name="Normal 3 2 81" xfId="32937" xr:uid="{00000000-0005-0000-0000-0000AE800000}"/>
    <cellStyle name="Normal 3 2 82" xfId="32938" xr:uid="{00000000-0005-0000-0000-0000AF800000}"/>
    <cellStyle name="Normal 3 2 83" xfId="32939" xr:uid="{00000000-0005-0000-0000-0000B0800000}"/>
    <cellStyle name="Normal 3 2 84" xfId="32940" xr:uid="{00000000-0005-0000-0000-0000B1800000}"/>
    <cellStyle name="Normal 3 2 85" xfId="32941" xr:uid="{00000000-0005-0000-0000-0000B2800000}"/>
    <cellStyle name="Normal 3 2 86" xfId="32942" xr:uid="{00000000-0005-0000-0000-0000B3800000}"/>
    <cellStyle name="Normal 3 2 87" xfId="32943" xr:uid="{00000000-0005-0000-0000-0000B4800000}"/>
    <cellStyle name="Normal 3 2 88" xfId="32944" xr:uid="{00000000-0005-0000-0000-0000B5800000}"/>
    <cellStyle name="Normal 3 2 89" xfId="32945" xr:uid="{00000000-0005-0000-0000-0000B6800000}"/>
    <cellStyle name="Normal 3 2 9" xfId="32946" xr:uid="{00000000-0005-0000-0000-0000B7800000}"/>
    <cellStyle name="Normal 3 2 90" xfId="32947" xr:uid="{00000000-0005-0000-0000-0000B8800000}"/>
    <cellStyle name="Normal 3 2 91" xfId="32948" xr:uid="{00000000-0005-0000-0000-0000B9800000}"/>
    <cellStyle name="Normal 3 2 92" xfId="32949" xr:uid="{00000000-0005-0000-0000-0000BA800000}"/>
    <cellStyle name="Normal 3 2 93" xfId="32950" xr:uid="{00000000-0005-0000-0000-0000BB800000}"/>
    <cellStyle name="Normal 3 2 93 2" xfId="32951" xr:uid="{00000000-0005-0000-0000-0000BC800000}"/>
    <cellStyle name="Normal 3 2 94" xfId="32952" xr:uid="{00000000-0005-0000-0000-0000BD800000}"/>
    <cellStyle name="Normal 3 2 95" xfId="32953" xr:uid="{00000000-0005-0000-0000-0000BE800000}"/>
    <cellStyle name="Normal 3 2 96" xfId="32954" xr:uid="{00000000-0005-0000-0000-0000BF800000}"/>
    <cellStyle name="Normal 3 20" xfId="32955" xr:uid="{00000000-0005-0000-0000-0000C0800000}"/>
    <cellStyle name="Normal 3 20 10" xfId="32956" xr:uid="{00000000-0005-0000-0000-0000C1800000}"/>
    <cellStyle name="Normal 3 20 11" xfId="32957" xr:uid="{00000000-0005-0000-0000-0000C2800000}"/>
    <cellStyle name="Normal 3 20 12" xfId="32958" xr:uid="{00000000-0005-0000-0000-0000C3800000}"/>
    <cellStyle name="Normal 3 20 13" xfId="32959" xr:uid="{00000000-0005-0000-0000-0000C4800000}"/>
    <cellStyle name="Normal 3 20 14" xfId="32960" xr:uid="{00000000-0005-0000-0000-0000C5800000}"/>
    <cellStyle name="Normal 3 20 15" xfId="32961" xr:uid="{00000000-0005-0000-0000-0000C6800000}"/>
    <cellStyle name="Normal 3 20 16" xfId="32962" xr:uid="{00000000-0005-0000-0000-0000C7800000}"/>
    <cellStyle name="Normal 3 20 17" xfId="32963" xr:uid="{00000000-0005-0000-0000-0000C8800000}"/>
    <cellStyle name="Normal 3 20 18" xfId="32964" xr:uid="{00000000-0005-0000-0000-0000C9800000}"/>
    <cellStyle name="Normal 3 20 19" xfId="32965" xr:uid="{00000000-0005-0000-0000-0000CA800000}"/>
    <cellStyle name="Normal 3 20 2" xfId="32966" xr:uid="{00000000-0005-0000-0000-0000CB800000}"/>
    <cellStyle name="Normal 3 20 20" xfId="32967" xr:uid="{00000000-0005-0000-0000-0000CC800000}"/>
    <cellStyle name="Normal 3 20 21" xfId="32968" xr:uid="{00000000-0005-0000-0000-0000CD800000}"/>
    <cellStyle name="Normal 3 20 22" xfId="32969" xr:uid="{00000000-0005-0000-0000-0000CE800000}"/>
    <cellStyle name="Normal 3 20 23" xfId="32970" xr:uid="{00000000-0005-0000-0000-0000CF800000}"/>
    <cellStyle name="Normal 3 20 24" xfId="32971" xr:uid="{00000000-0005-0000-0000-0000D0800000}"/>
    <cellStyle name="Normal 3 20 25" xfId="32972" xr:uid="{00000000-0005-0000-0000-0000D1800000}"/>
    <cellStyle name="Normal 3 20 26" xfId="32973" xr:uid="{00000000-0005-0000-0000-0000D2800000}"/>
    <cellStyle name="Normal 3 20 27" xfId="32974" xr:uid="{00000000-0005-0000-0000-0000D3800000}"/>
    <cellStyle name="Normal 3 20 28" xfId="32975" xr:uid="{00000000-0005-0000-0000-0000D4800000}"/>
    <cellStyle name="Normal 3 20 29" xfId="32976" xr:uid="{00000000-0005-0000-0000-0000D5800000}"/>
    <cellStyle name="Normal 3 20 3" xfId="32977" xr:uid="{00000000-0005-0000-0000-0000D6800000}"/>
    <cellStyle name="Normal 3 20 30" xfId="32978" xr:uid="{00000000-0005-0000-0000-0000D7800000}"/>
    <cellStyle name="Normal 3 20 31" xfId="32979" xr:uid="{00000000-0005-0000-0000-0000D8800000}"/>
    <cellStyle name="Normal 3 20 32" xfId="32980" xr:uid="{00000000-0005-0000-0000-0000D9800000}"/>
    <cellStyle name="Normal 3 20 33" xfId="32981" xr:uid="{00000000-0005-0000-0000-0000DA800000}"/>
    <cellStyle name="Normal 3 20 34" xfId="32982" xr:uid="{00000000-0005-0000-0000-0000DB800000}"/>
    <cellStyle name="Normal 3 20 35" xfId="32983" xr:uid="{00000000-0005-0000-0000-0000DC800000}"/>
    <cellStyle name="Normal 3 20 36" xfId="32984" xr:uid="{00000000-0005-0000-0000-0000DD800000}"/>
    <cellStyle name="Normal 3 20 37" xfId="32985" xr:uid="{00000000-0005-0000-0000-0000DE800000}"/>
    <cellStyle name="Normal 3 20 38" xfId="32986" xr:uid="{00000000-0005-0000-0000-0000DF800000}"/>
    <cellStyle name="Normal 3 20 39" xfId="32987" xr:uid="{00000000-0005-0000-0000-0000E0800000}"/>
    <cellStyle name="Normal 3 20 4" xfId="32988" xr:uid="{00000000-0005-0000-0000-0000E1800000}"/>
    <cellStyle name="Normal 3 20 40" xfId="32989" xr:uid="{00000000-0005-0000-0000-0000E2800000}"/>
    <cellStyle name="Normal 3 20 41" xfId="32990" xr:uid="{00000000-0005-0000-0000-0000E3800000}"/>
    <cellStyle name="Normal 3 20 42" xfId="32991" xr:uid="{00000000-0005-0000-0000-0000E4800000}"/>
    <cellStyle name="Normal 3 20 43" xfId="32992" xr:uid="{00000000-0005-0000-0000-0000E5800000}"/>
    <cellStyle name="Normal 3 20 44" xfId="32993" xr:uid="{00000000-0005-0000-0000-0000E6800000}"/>
    <cellStyle name="Normal 3 20 45" xfId="32994" xr:uid="{00000000-0005-0000-0000-0000E7800000}"/>
    <cellStyle name="Normal 3 20 46" xfId="32995" xr:uid="{00000000-0005-0000-0000-0000E8800000}"/>
    <cellStyle name="Normal 3 20 47" xfId="32996" xr:uid="{00000000-0005-0000-0000-0000E9800000}"/>
    <cellStyle name="Normal 3 20 48" xfId="32997" xr:uid="{00000000-0005-0000-0000-0000EA800000}"/>
    <cellStyle name="Normal 3 20 49" xfId="32998" xr:uid="{00000000-0005-0000-0000-0000EB800000}"/>
    <cellStyle name="Normal 3 20 5" xfId="32999" xr:uid="{00000000-0005-0000-0000-0000EC800000}"/>
    <cellStyle name="Normal 3 20 50" xfId="33000" xr:uid="{00000000-0005-0000-0000-0000ED800000}"/>
    <cellStyle name="Normal 3 20 51" xfId="33001" xr:uid="{00000000-0005-0000-0000-0000EE800000}"/>
    <cellStyle name="Normal 3 20 52" xfId="33002" xr:uid="{00000000-0005-0000-0000-0000EF800000}"/>
    <cellStyle name="Normal 3 20 53" xfId="33003" xr:uid="{00000000-0005-0000-0000-0000F0800000}"/>
    <cellStyle name="Normal 3 20 54" xfId="33004" xr:uid="{00000000-0005-0000-0000-0000F1800000}"/>
    <cellStyle name="Normal 3 20 55" xfId="33005" xr:uid="{00000000-0005-0000-0000-0000F2800000}"/>
    <cellStyle name="Normal 3 20 56" xfId="33006" xr:uid="{00000000-0005-0000-0000-0000F3800000}"/>
    <cellStyle name="Normal 3 20 57" xfId="33007" xr:uid="{00000000-0005-0000-0000-0000F4800000}"/>
    <cellStyle name="Normal 3 20 58" xfId="33008" xr:uid="{00000000-0005-0000-0000-0000F5800000}"/>
    <cellStyle name="Normal 3 20 59" xfId="33009" xr:uid="{00000000-0005-0000-0000-0000F6800000}"/>
    <cellStyle name="Normal 3 20 6" xfId="33010" xr:uid="{00000000-0005-0000-0000-0000F7800000}"/>
    <cellStyle name="Normal 3 20 60" xfId="33011" xr:uid="{00000000-0005-0000-0000-0000F8800000}"/>
    <cellStyle name="Normal 3 20 61" xfId="33012" xr:uid="{00000000-0005-0000-0000-0000F9800000}"/>
    <cellStyle name="Normal 3 20 62" xfId="33013" xr:uid="{00000000-0005-0000-0000-0000FA800000}"/>
    <cellStyle name="Normal 3 20 63" xfId="33014" xr:uid="{00000000-0005-0000-0000-0000FB800000}"/>
    <cellStyle name="Normal 3 20 64" xfId="33015" xr:uid="{00000000-0005-0000-0000-0000FC800000}"/>
    <cellStyle name="Normal 3 20 65" xfId="33016" xr:uid="{00000000-0005-0000-0000-0000FD800000}"/>
    <cellStyle name="Normal 3 20 66" xfId="33017" xr:uid="{00000000-0005-0000-0000-0000FE800000}"/>
    <cellStyle name="Normal 3 20 67" xfId="33018" xr:uid="{00000000-0005-0000-0000-0000FF800000}"/>
    <cellStyle name="Normal 3 20 68" xfId="33019" xr:uid="{00000000-0005-0000-0000-000000810000}"/>
    <cellStyle name="Normal 3 20 69" xfId="33020" xr:uid="{00000000-0005-0000-0000-000001810000}"/>
    <cellStyle name="Normal 3 20 7" xfId="33021" xr:uid="{00000000-0005-0000-0000-000002810000}"/>
    <cellStyle name="Normal 3 20 70" xfId="33022" xr:uid="{00000000-0005-0000-0000-000003810000}"/>
    <cellStyle name="Normal 3 20 71" xfId="33023" xr:uid="{00000000-0005-0000-0000-000004810000}"/>
    <cellStyle name="Normal 3 20 72" xfId="33024" xr:uid="{00000000-0005-0000-0000-000005810000}"/>
    <cellStyle name="Normal 3 20 73" xfId="33025" xr:uid="{00000000-0005-0000-0000-000006810000}"/>
    <cellStyle name="Normal 3 20 74" xfId="33026" xr:uid="{00000000-0005-0000-0000-000007810000}"/>
    <cellStyle name="Normal 3 20 75" xfId="33027" xr:uid="{00000000-0005-0000-0000-000008810000}"/>
    <cellStyle name="Normal 3 20 76" xfId="33028" xr:uid="{00000000-0005-0000-0000-000009810000}"/>
    <cellStyle name="Normal 3 20 77" xfId="33029" xr:uid="{00000000-0005-0000-0000-00000A810000}"/>
    <cellStyle name="Normal 3 20 78" xfId="33030" xr:uid="{00000000-0005-0000-0000-00000B810000}"/>
    <cellStyle name="Normal 3 20 79" xfId="33031" xr:uid="{00000000-0005-0000-0000-00000C810000}"/>
    <cellStyle name="Normal 3 20 8" xfId="33032" xr:uid="{00000000-0005-0000-0000-00000D810000}"/>
    <cellStyle name="Normal 3 20 80" xfId="33033" xr:uid="{00000000-0005-0000-0000-00000E810000}"/>
    <cellStyle name="Normal 3 20 81" xfId="33034" xr:uid="{00000000-0005-0000-0000-00000F810000}"/>
    <cellStyle name="Normal 3 20 82" xfId="33035" xr:uid="{00000000-0005-0000-0000-000010810000}"/>
    <cellStyle name="Normal 3 20 83" xfId="33036" xr:uid="{00000000-0005-0000-0000-000011810000}"/>
    <cellStyle name="Normal 3 20 84" xfId="33037" xr:uid="{00000000-0005-0000-0000-000012810000}"/>
    <cellStyle name="Normal 3 20 85" xfId="33038" xr:uid="{00000000-0005-0000-0000-000013810000}"/>
    <cellStyle name="Normal 3 20 86" xfId="33039" xr:uid="{00000000-0005-0000-0000-000014810000}"/>
    <cellStyle name="Normal 3 20 87" xfId="33040" xr:uid="{00000000-0005-0000-0000-000015810000}"/>
    <cellStyle name="Normal 3 20 88" xfId="33041" xr:uid="{00000000-0005-0000-0000-000016810000}"/>
    <cellStyle name="Normal 3 20 89" xfId="33042" xr:uid="{00000000-0005-0000-0000-000017810000}"/>
    <cellStyle name="Normal 3 20 9" xfId="33043" xr:uid="{00000000-0005-0000-0000-000018810000}"/>
    <cellStyle name="Normal 3 20 90" xfId="33044" xr:uid="{00000000-0005-0000-0000-000019810000}"/>
    <cellStyle name="Normal 3 20 91" xfId="33045" xr:uid="{00000000-0005-0000-0000-00001A810000}"/>
    <cellStyle name="Normal 3 21" xfId="33046" xr:uid="{00000000-0005-0000-0000-00001B810000}"/>
    <cellStyle name="Normal 3 21 10" xfId="33047" xr:uid="{00000000-0005-0000-0000-00001C810000}"/>
    <cellStyle name="Normal 3 21 11" xfId="33048" xr:uid="{00000000-0005-0000-0000-00001D810000}"/>
    <cellStyle name="Normal 3 21 12" xfId="33049" xr:uid="{00000000-0005-0000-0000-00001E810000}"/>
    <cellStyle name="Normal 3 21 13" xfId="33050" xr:uid="{00000000-0005-0000-0000-00001F810000}"/>
    <cellStyle name="Normal 3 21 14" xfId="33051" xr:uid="{00000000-0005-0000-0000-000020810000}"/>
    <cellStyle name="Normal 3 21 15" xfId="33052" xr:uid="{00000000-0005-0000-0000-000021810000}"/>
    <cellStyle name="Normal 3 21 16" xfId="33053" xr:uid="{00000000-0005-0000-0000-000022810000}"/>
    <cellStyle name="Normal 3 21 17" xfId="33054" xr:uid="{00000000-0005-0000-0000-000023810000}"/>
    <cellStyle name="Normal 3 21 18" xfId="33055" xr:uid="{00000000-0005-0000-0000-000024810000}"/>
    <cellStyle name="Normal 3 21 19" xfId="33056" xr:uid="{00000000-0005-0000-0000-000025810000}"/>
    <cellStyle name="Normal 3 21 2" xfId="33057" xr:uid="{00000000-0005-0000-0000-000026810000}"/>
    <cellStyle name="Normal 3 21 20" xfId="33058" xr:uid="{00000000-0005-0000-0000-000027810000}"/>
    <cellStyle name="Normal 3 21 21" xfId="33059" xr:uid="{00000000-0005-0000-0000-000028810000}"/>
    <cellStyle name="Normal 3 21 22" xfId="33060" xr:uid="{00000000-0005-0000-0000-000029810000}"/>
    <cellStyle name="Normal 3 21 23" xfId="33061" xr:uid="{00000000-0005-0000-0000-00002A810000}"/>
    <cellStyle name="Normal 3 21 24" xfId="33062" xr:uid="{00000000-0005-0000-0000-00002B810000}"/>
    <cellStyle name="Normal 3 21 25" xfId="33063" xr:uid="{00000000-0005-0000-0000-00002C810000}"/>
    <cellStyle name="Normal 3 21 26" xfId="33064" xr:uid="{00000000-0005-0000-0000-00002D810000}"/>
    <cellStyle name="Normal 3 21 27" xfId="33065" xr:uid="{00000000-0005-0000-0000-00002E810000}"/>
    <cellStyle name="Normal 3 21 28" xfId="33066" xr:uid="{00000000-0005-0000-0000-00002F810000}"/>
    <cellStyle name="Normal 3 21 29" xfId="33067" xr:uid="{00000000-0005-0000-0000-000030810000}"/>
    <cellStyle name="Normal 3 21 3" xfId="33068" xr:uid="{00000000-0005-0000-0000-000031810000}"/>
    <cellStyle name="Normal 3 21 30" xfId="33069" xr:uid="{00000000-0005-0000-0000-000032810000}"/>
    <cellStyle name="Normal 3 21 31" xfId="33070" xr:uid="{00000000-0005-0000-0000-000033810000}"/>
    <cellStyle name="Normal 3 21 32" xfId="33071" xr:uid="{00000000-0005-0000-0000-000034810000}"/>
    <cellStyle name="Normal 3 21 33" xfId="33072" xr:uid="{00000000-0005-0000-0000-000035810000}"/>
    <cellStyle name="Normal 3 21 34" xfId="33073" xr:uid="{00000000-0005-0000-0000-000036810000}"/>
    <cellStyle name="Normal 3 21 35" xfId="33074" xr:uid="{00000000-0005-0000-0000-000037810000}"/>
    <cellStyle name="Normal 3 21 36" xfId="33075" xr:uid="{00000000-0005-0000-0000-000038810000}"/>
    <cellStyle name="Normal 3 21 37" xfId="33076" xr:uid="{00000000-0005-0000-0000-000039810000}"/>
    <cellStyle name="Normal 3 21 38" xfId="33077" xr:uid="{00000000-0005-0000-0000-00003A810000}"/>
    <cellStyle name="Normal 3 21 39" xfId="33078" xr:uid="{00000000-0005-0000-0000-00003B810000}"/>
    <cellStyle name="Normal 3 21 4" xfId="33079" xr:uid="{00000000-0005-0000-0000-00003C810000}"/>
    <cellStyle name="Normal 3 21 40" xfId="33080" xr:uid="{00000000-0005-0000-0000-00003D810000}"/>
    <cellStyle name="Normal 3 21 41" xfId="33081" xr:uid="{00000000-0005-0000-0000-00003E810000}"/>
    <cellStyle name="Normal 3 21 42" xfId="33082" xr:uid="{00000000-0005-0000-0000-00003F810000}"/>
    <cellStyle name="Normal 3 21 43" xfId="33083" xr:uid="{00000000-0005-0000-0000-000040810000}"/>
    <cellStyle name="Normal 3 21 44" xfId="33084" xr:uid="{00000000-0005-0000-0000-000041810000}"/>
    <cellStyle name="Normal 3 21 45" xfId="33085" xr:uid="{00000000-0005-0000-0000-000042810000}"/>
    <cellStyle name="Normal 3 21 46" xfId="33086" xr:uid="{00000000-0005-0000-0000-000043810000}"/>
    <cellStyle name="Normal 3 21 47" xfId="33087" xr:uid="{00000000-0005-0000-0000-000044810000}"/>
    <cellStyle name="Normal 3 21 48" xfId="33088" xr:uid="{00000000-0005-0000-0000-000045810000}"/>
    <cellStyle name="Normal 3 21 49" xfId="33089" xr:uid="{00000000-0005-0000-0000-000046810000}"/>
    <cellStyle name="Normal 3 21 5" xfId="33090" xr:uid="{00000000-0005-0000-0000-000047810000}"/>
    <cellStyle name="Normal 3 21 50" xfId="33091" xr:uid="{00000000-0005-0000-0000-000048810000}"/>
    <cellStyle name="Normal 3 21 51" xfId="33092" xr:uid="{00000000-0005-0000-0000-000049810000}"/>
    <cellStyle name="Normal 3 21 52" xfId="33093" xr:uid="{00000000-0005-0000-0000-00004A810000}"/>
    <cellStyle name="Normal 3 21 53" xfId="33094" xr:uid="{00000000-0005-0000-0000-00004B810000}"/>
    <cellStyle name="Normal 3 21 54" xfId="33095" xr:uid="{00000000-0005-0000-0000-00004C810000}"/>
    <cellStyle name="Normal 3 21 55" xfId="33096" xr:uid="{00000000-0005-0000-0000-00004D810000}"/>
    <cellStyle name="Normal 3 21 56" xfId="33097" xr:uid="{00000000-0005-0000-0000-00004E810000}"/>
    <cellStyle name="Normal 3 21 57" xfId="33098" xr:uid="{00000000-0005-0000-0000-00004F810000}"/>
    <cellStyle name="Normal 3 21 58" xfId="33099" xr:uid="{00000000-0005-0000-0000-000050810000}"/>
    <cellStyle name="Normal 3 21 59" xfId="33100" xr:uid="{00000000-0005-0000-0000-000051810000}"/>
    <cellStyle name="Normal 3 21 6" xfId="33101" xr:uid="{00000000-0005-0000-0000-000052810000}"/>
    <cellStyle name="Normal 3 21 60" xfId="33102" xr:uid="{00000000-0005-0000-0000-000053810000}"/>
    <cellStyle name="Normal 3 21 61" xfId="33103" xr:uid="{00000000-0005-0000-0000-000054810000}"/>
    <cellStyle name="Normal 3 21 62" xfId="33104" xr:uid="{00000000-0005-0000-0000-000055810000}"/>
    <cellStyle name="Normal 3 21 63" xfId="33105" xr:uid="{00000000-0005-0000-0000-000056810000}"/>
    <cellStyle name="Normal 3 21 64" xfId="33106" xr:uid="{00000000-0005-0000-0000-000057810000}"/>
    <cellStyle name="Normal 3 21 65" xfId="33107" xr:uid="{00000000-0005-0000-0000-000058810000}"/>
    <cellStyle name="Normal 3 21 66" xfId="33108" xr:uid="{00000000-0005-0000-0000-000059810000}"/>
    <cellStyle name="Normal 3 21 67" xfId="33109" xr:uid="{00000000-0005-0000-0000-00005A810000}"/>
    <cellStyle name="Normal 3 21 68" xfId="33110" xr:uid="{00000000-0005-0000-0000-00005B810000}"/>
    <cellStyle name="Normal 3 21 69" xfId="33111" xr:uid="{00000000-0005-0000-0000-00005C810000}"/>
    <cellStyle name="Normal 3 21 7" xfId="33112" xr:uid="{00000000-0005-0000-0000-00005D810000}"/>
    <cellStyle name="Normal 3 21 70" xfId="33113" xr:uid="{00000000-0005-0000-0000-00005E810000}"/>
    <cellStyle name="Normal 3 21 71" xfId="33114" xr:uid="{00000000-0005-0000-0000-00005F810000}"/>
    <cellStyle name="Normal 3 21 72" xfId="33115" xr:uid="{00000000-0005-0000-0000-000060810000}"/>
    <cellStyle name="Normal 3 21 73" xfId="33116" xr:uid="{00000000-0005-0000-0000-000061810000}"/>
    <cellStyle name="Normal 3 21 74" xfId="33117" xr:uid="{00000000-0005-0000-0000-000062810000}"/>
    <cellStyle name="Normal 3 21 75" xfId="33118" xr:uid="{00000000-0005-0000-0000-000063810000}"/>
    <cellStyle name="Normal 3 21 76" xfId="33119" xr:uid="{00000000-0005-0000-0000-000064810000}"/>
    <cellStyle name="Normal 3 21 77" xfId="33120" xr:uid="{00000000-0005-0000-0000-000065810000}"/>
    <cellStyle name="Normal 3 21 78" xfId="33121" xr:uid="{00000000-0005-0000-0000-000066810000}"/>
    <cellStyle name="Normal 3 21 79" xfId="33122" xr:uid="{00000000-0005-0000-0000-000067810000}"/>
    <cellStyle name="Normal 3 21 8" xfId="33123" xr:uid="{00000000-0005-0000-0000-000068810000}"/>
    <cellStyle name="Normal 3 21 80" xfId="33124" xr:uid="{00000000-0005-0000-0000-000069810000}"/>
    <cellStyle name="Normal 3 21 81" xfId="33125" xr:uid="{00000000-0005-0000-0000-00006A810000}"/>
    <cellStyle name="Normal 3 21 82" xfId="33126" xr:uid="{00000000-0005-0000-0000-00006B810000}"/>
    <cellStyle name="Normal 3 21 83" xfId="33127" xr:uid="{00000000-0005-0000-0000-00006C810000}"/>
    <cellStyle name="Normal 3 21 84" xfId="33128" xr:uid="{00000000-0005-0000-0000-00006D810000}"/>
    <cellStyle name="Normal 3 21 85" xfId="33129" xr:uid="{00000000-0005-0000-0000-00006E810000}"/>
    <cellStyle name="Normal 3 21 86" xfId="33130" xr:uid="{00000000-0005-0000-0000-00006F810000}"/>
    <cellStyle name="Normal 3 21 87" xfId="33131" xr:uid="{00000000-0005-0000-0000-000070810000}"/>
    <cellStyle name="Normal 3 21 88" xfId="33132" xr:uid="{00000000-0005-0000-0000-000071810000}"/>
    <cellStyle name="Normal 3 21 89" xfId="33133" xr:uid="{00000000-0005-0000-0000-000072810000}"/>
    <cellStyle name="Normal 3 21 9" xfId="33134" xr:uid="{00000000-0005-0000-0000-000073810000}"/>
    <cellStyle name="Normal 3 21 90" xfId="33135" xr:uid="{00000000-0005-0000-0000-000074810000}"/>
    <cellStyle name="Normal 3 21 91" xfId="33136" xr:uid="{00000000-0005-0000-0000-000075810000}"/>
    <cellStyle name="Normal 3 22" xfId="33137" xr:uid="{00000000-0005-0000-0000-000076810000}"/>
    <cellStyle name="Normal 3 22 10" xfId="33138" xr:uid="{00000000-0005-0000-0000-000077810000}"/>
    <cellStyle name="Normal 3 22 11" xfId="33139" xr:uid="{00000000-0005-0000-0000-000078810000}"/>
    <cellStyle name="Normal 3 22 12" xfId="33140" xr:uid="{00000000-0005-0000-0000-000079810000}"/>
    <cellStyle name="Normal 3 22 13" xfId="33141" xr:uid="{00000000-0005-0000-0000-00007A810000}"/>
    <cellStyle name="Normal 3 22 14" xfId="33142" xr:uid="{00000000-0005-0000-0000-00007B810000}"/>
    <cellStyle name="Normal 3 22 15" xfId="33143" xr:uid="{00000000-0005-0000-0000-00007C810000}"/>
    <cellStyle name="Normal 3 22 16" xfId="33144" xr:uid="{00000000-0005-0000-0000-00007D810000}"/>
    <cellStyle name="Normal 3 22 17" xfId="33145" xr:uid="{00000000-0005-0000-0000-00007E810000}"/>
    <cellStyle name="Normal 3 22 18" xfId="33146" xr:uid="{00000000-0005-0000-0000-00007F810000}"/>
    <cellStyle name="Normal 3 22 19" xfId="33147" xr:uid="{00000000-0005-0000-0000-000080810000}"/>
    <cellStyle name="Normal 3 22 2" xfId="33148" xr:uid="{00000000-0005-0000-0000-000081810000}"/>
    <cellStyle name="Normal 3 22 20" xfId="33149" xr:uid="{00000000-0005-0000-0000-000082810000}"/>
    <cellStyle name="Normal 3 22 21" xfId="33150" xr:uid="{00000000-0005-0000-0000-000083810000}"/>
    <cellStyle name="Normal 3 22 22" xfId="33151" xr:uid="{00000000-0005-0000-0000-000084810000}"/>
    <cellStyle name="Normal 3 22 23" xfId="33152" xr:uid="{00000000-0005-0000-0000-000085810000}"/>
    <cellStyle name="Normal 3 22 24" xfId="33153" xr:uid="{00000000-0005-0000-0000-000086810000}"/>
    <cellStyle name="Normal 3 22 25" xfId="33154" xr:uid="{00000000-0005-0000-0000-000087810000}"/>
    <cellStyle name="Normal 3 22 26" xfId="33155" xr:uid="{00000000-0005-0000-0000-000088810000}"/>
    <cellStyle name="Normal 3 22 27" xfId="33156" xr:uid="{00000000-0005-0000-0000-000089810000}"/>
    <cellStyle name="Normal 3 22 28" xfId="33157" xr:uid="{00000000-0005-0000-0000-00008A810000}"/>
    <cellStyle name="Normal 3 22 29" xfId="33158" xr:uid="{00000000-0005-0000-0000-00008B810000}"/>
    <cellStyle name="Normal 3 22 3" xfId="33159" xr:uid="{00000000-0005-0000-0000-00008C810000}"/>
    <cellStyle name="Normal 3 22 30" xfId="33160" xr:uid="{00000000-0005-0000-0000-00008D810000}"/>
    <cellStyle name="Normal 3 22 31" xfId="33161" xr:uid="{00000000-0005-0000-0000-00008E810000}"/>
    <cellStyle name="Normal 3 22 32" xfId="33162" xr:uid="{00000000-0005-0000-0000-00008F810000}"/>
    <cellStyle name="Normal 3 22 33" xfId="33163" xr:uid="{00000000-0005-0000-0000-000090810000}"/>
    <cellStyle name="Normal 3 22 34" xfId="33164" xr:uid="{00000000-0005-0000-0000-000091810000}"/>
    <cellStyle name="Normal 3 22 35" xfId="33165" xr:uid="{00000000-0005-0000-0000-000092810000}"/>
    <cellStyle name="Normal 3 22 36" xfId="33166" xr:uid="{00000000-0005-0000-0000-000093810000}"/>
    <cellStyle name="Normal 3 22 37" xfId="33167" xr:uid="{00000000-0005-0000-0000-000094810000}"/>
    <cellStyle name="Normal 3 22 38" xfId="33168" xr:uid="{00000000-0005-0000-0000-000095810000}"/>
    <cellStyle name="Normal 3 22 39" xfId="33169" xr:uid="{00000000-0005-0000-0000-000096810000}"/>
    <cellStyle name="Normal 3 22 4" xfId="33170" xr:uid="{00000000-0005-0000-0000-000097810000}"/>
    <cellStyle name="Normal 3 22 40" xfId="33171" xr:uid="{00000000-0005-0000-0000-000098810000}"/>
    <cellStyle name="Normal 3 22 41" xfId="33172" xr:uid="{00000000-0005-0000-0000-000099810000}"/>
    <cellStyle name="Normal 3 22 42" xfId="33173" xr:uid="{00000000-0005-0000-0000-00009A810000}"/>
    <cellStyle name="Normal 3 22 43" xfId="33174" xr:uid="{00000000-0005-0000-0000-00009B810000}"/>
    <cellStyle name="Normal 3 22 44" xfId="33175" xr:uid="{00000000-0005-0000-0000-00009C810000}"/>
    <cellStyle name="Normal 3 22 45" xfId="33176" xr:uid="{00000000-0005-0000-0000-00009D810000}"/>
    <cellStyle name="Normal 3 22 46" xfId="33177" xr:uid="{00000000-0005-0000-0000-00009E810000}"/>
    <cellStyle name="Normal 3 22 47" xfId="33178" xr:uid="{00000000-0005-0000-0000-00009F810000}"/>
    <cellStyle name="Normal 3 22 48" xfId="33179" xr:uid="{00000000-0005-0000-0000-0000A0810000}"/>
    <cellStyle name="Normal 3 22 49" xfId="33180" xr:uid="{00000000-0005-0000-0000-0000A1810000}"/>
    <cellStyle name="Normal 3 22 5" xfId="33181" xr:uid="{00000000-0005-0000-0000-0000A2810000}"/>
    <cellStyle name="Normal 3 22 50" xfId="33182" xr:uid="{00000000-0005-0000-0000-0000A3810000}"/>
    <cellStyle name="Normal 3 22 51" xfId="33183" xr:uid="{00000000-0005-0000-0000-0000A4810000}"/>
    <cellStyle name="Normal 3 22 52" xfId="33184" xr:uid="{00000000-0005-0000-0000-0000A5810000}"/>
    <cellStyle name="Normal 3 22 53" xfId="33185" xr:uid="{00000000-0005-0000-0000-0000A6810000}"/>
    <cellStyle name="Normal 3 22 54" xfId="33186" xr:uid="{00000000-0005-0000-0000-0000A7810000}"/>
    <cellStyle name="Normal 3 22 55" xfId="33187" xr:uid="{00000000-0005-0000-0000-0000A8810000}"/>
    <cellStyle name="Normal 3 22 56" xfId="33188" xr:uid="{00000000-0005-0000-0000-0000A9810000}"/>
    <cellStyle name="Normal 3 22 57" xfId="33189" xr:uid="{00000000-0005-0000-0000-0000AA810000}"/>
    <cellStyle name="Normal 3 22 58" xfId="33190" xr:uid="{00000000-0005-0000-0000-0000AB810000}"/>
    <cellStyle name="Normal 3 22 59" xfId="33191" xr:uid="{00000000-0005-0000-0000-0000AC810000}"/>
    <cellStyle name="Normal 3 22 6" xfId="33192" xr:uid="{00000000-0005-0000-0000-0000AD810000}"/>
    <cellStyle name="Normal 3 22 60" xfId="33193" xr:uid="{00000000-0005-0000-0000-0000AE810000}"/>
    <cellStyle name="Normal 3 22 61" xfId="33194" xr:uid="{00000000-0005-0000-0000-0000AF810000}"/>
    <cellStyle name="Normal 3 22 62" xfId="33195" xr:uid="{00000000-0005-0000-0000-0000B0810000}"/>
    <cellStyle name="Normal 3 22 63" xfId="33196" xr:uid="{00000000-0005-0000-0000-0000B1810000}"/>
    <cellStyle name="Normal 3 22 64" xfId="33197" xr:uid="{00000000-0005-0000-0000-0000B2810000}"/>
    <cellStyle name="Normal 3 22 65" xfId="33198" xr:uid="{00000000-0005-0000-0000-0000B3810000}"/>
    <cellStyle name="Normal 3 22 66" xfId="33199" xr:uid="{00000000-0005-0000-0000-0000B4810000}"/>
    <cellStyle name="Normal 3 22 67" xfId="33200" xr:uid="{00000000-0005-0000-0000-0000B5810000}"/>
    <cellStyle name="Normal 3 22 68" xfId="33201" xr:uid="{00000000-0005-0000-0000-0000B6810000}"/>
    <cellStyle name="Normal 3 22 69" xfId="33202" xr:uid="{00000000-0005-0000-0000-0000B7810000}"/>
    <cellStyle name="Normal 3 22 7" xfId="33203" xr:uid="{00000000-0005-0000-0000-0000B8810000}"/>
    <cellStyle name="Normal 3 22 70" xfId="33204" xr:uid="{00000000-0005-0000-0000-0000B9810000}"/>
    <cellStyle name="Normal 3 22 71" xfId="33205" xr:uid="{00000000-0005-0000-0000-0000BA810000}"/>
    <cellStyle name="Normal 3 22 72" xfId="33206" xr:uid="{00000000-0005-0000-0000-0000BB810000}"/>
    <cellStyle name="Normal 3 22 73" xfId="33207" xr:uid="{00000000-0005-0000-0000-0000BC810000}"/>
    <cellStyle name="Normal 3 22 74" xfId="33208" xr:uid="{00000000-0005-0000-0000-0000BD810000}"/>
    <cellStyle name="Normal 3 22 75" xfId="33209" xr:uid="{00000000-0005-0000-0000-0000BE810000}"/>
    <cellStyle name="Normal 3 22 76" xfId="33210" xr:uid="{00000000-0005-0000-0000-0000BF810000}"/>
    <cellStyle name="Normal 3 22 77" xfId="33211" xr:uid="{00000000-0005-0000-0000-0000C0810000}"/>
    <cellStyle name="Normal 3 22 78" xfId="33212" xr:uid="{00000000-0005-0000-0000-0000C1810000}"/>
    <cellStyle name="Normal 3 22 79" xfId="33213" xr:uid="{00000000-0005-0000-0000-0000C2810000}"/>
    <cellStyle name="Normal 3 22 8" xfId="33214" xr:uid="{00000000-0005-0000-0000-0000C3810000}"/>
    <cellStyle name="Normal 3 22 80" xfId="33215" xr:uid="{00000000-0005-0000-0000-0000C4810000}"/>
    <cellStyle name="Normal 3 22 81" xfId="33216" xr:uid="{00000000-0005-0000-0000-0000C5810000}"/>
    <cellStyle name="Normal 3 22 82" xfId="33217" xr:uid="{00000000-0005-0000-0000-0000C6810000}"/>
    <cellStyle name="Normal 3 22 83" xfId="33218" xr:uid="{00000000-0005-0000-0000-0000C7810000}"/>
    <cellStyle name="Normal 3 22 84" xfId="33219" xr:uid="{00000000-0005-0000-0000-0000C8810000}"/>
    <cellStyle name="Normal 3 22 85" xfId="33220" xr:uid="{00000000-0005-0000-0000-0000C9810000}"/>
    <cellStyle name="Normal 3 22 86" xfId="33221" xr:uid="{00000000-0005-0000-0000-0000CA810000}"/>
    <cellStyle name="Normal 3 22 87" xfId="33222" xr:uid="{00000000-0005-0000-0000-0000CB810000}"/>
    <cellStyle name="Normal 3 22 88" xfId="33223" xr:uid="{00000000-0005-0000-0000-0000CC810000}"/>
    <cellStyle name="Normal 3 22 89" xfId="33224" xr:uid="{00000000-0005-0000-0000-0000CD810000}"/>
    <cellStyle name="Normal 3 22 9" xfId="33225" xr:uid="{00000000-0005-0000-0000-0000CE810000}"/>
    <cellStyle name="Normal 3 22 90" xfId="33226" xr:uid="{00000000-0005-0000-0000-0000CF810000}"/>
    <cellStyle name="Normal 3 22 91" xfId="33227" xr:uid="{00000000-0005-0000-0000-0000D0810000}"/>
    <cellStyle name="Normal 3 23" xfId="33228" xr:uid="{00000000-0005-0000-0000-0000D1810000}"/>
    <cellStyle name="Normal 3 23 10" xfId="33229" xr:uid="{00000000-0005-0000-0000-0000D2810000}"/>
    <cellStyle name="Normal 3 23 11" xfId="33230" xr:uid="{00000000-0005-0000-0000-0000D3810000}"/>
    <cellStyle name="Normal 3 23 12" xfId="33231" xr:uid="{00000000-0005-0000-0000-0000D4810000}"/>
    <cellStyle name="Normal 3 23 13" xfId="33232" xr:uid="{00000000-0005-0000-0000-0000D5810000}"/>
    <cellStyle name="Normal 3 23 14" xfId="33233" xr:uid="{00000000-0005-0000-0000-0000D6810000}"/>
    <cellStyle name="Normal 3 23 15" xfId="33234" xr:uid="{00000000-0005-0000-0000-0000D7810000}"/>
    <cellStyle name="Normal 3 23 16" xfId="33235" xr:uid="{00000000-0005-0000-0000-0000D8810000}"/>
    <cellStyle name="Normal 3 23 17" xfId="33236" xr:uid="{00000000-0005-0000-0000-0000D9810000}"/>
    <cellStyle name="Normal 3 23 18" xfId="33237" xr:uid="{00000000-0005-0000-0000-0000DA810000}"/>
    <cellStyle name="Normal 3 23 19" xfId="33238" xr:uid="{00000000-0005-0000-0000-0000DB810000}"/>
    <cellStyle name="Normal 3 23 2" xfId="33239" xr:uid="{00000000-0005-0000-0000-0000DC810000}"/>
    <cellStyle name="Normal 3 23 20" xfId="33240" xr:uid="{00000000-0005-0000-0000-0000DD810000}"/>
    <cellStyle name="Normal 3 23 21" xfId="33241" xr:uid="{00000000-0005-0000-0000-0000DE810000}"/>
    <cellStyle name="Normal 3 23 22" xfId="33242" xr:uid="{00000000-0005-0000-0000-0000DF810000}"/>
    <cellStyle name="Normal 3 23 23" xfId="33243" xr:uid="{00000000-0005-0000-0000-0000E0810000}"/>
    <cellStyle name="Normal 3 23 24" xfId="33244" xr:uid="{00000000-0005-0000-0000-0000E1810000}"/>
    <cellStyle name="Normal 3 23 25" xfId="33245" xr:uid="{00000000-0005-0000-0000-0000E2810000}"/>
    <cellStyle name="Normal 3 23 26" xfId="33246" xr:uid="{00000000-0005-0000-0000-0000E3810000}"/>
    <cellStyle name="Normal 3 23 27" xfId="33247" xr:uid="{00000000-0005-0000-0000-0000E4810000}"/>
    <cellStyle name="Normal 3 23 28" xfId="33248" xr:uid="{00000000-0005-0000-0000-0000E5810000}"/>
    <cellStyle name="Normal 3 23 29" xfId="33249" xr:uid="{00000000-0005-0000-0000-0000E6810000}"/>
    <cellStyle name="Normal 3 23 3" xfId="33250" xr:uid="{00000000-0005-0000-0000-0000E7810000}"/>
    <cellStyle name="Normal 3 23 30" xfId="33251" xr:uid="{00000000-0005-0000-0000-0000E8810000}"/>
    <cellStyle name="Normal 3 23 31" xfId="33252" xr:uid="{00000000-0005-0000-0000-0000E9810000}"/>
    <cellStyle name="Normal 3 23 32" xfId="33253" xr:uid="{00000000-0005-0000-0000-0000EA810000}"/>
    <cellStyle name="Normal 3 23 33" xfId="33254" xr:uid="{00000000-0005-0000-0000-0000EB810000}"/>
    <cellStyle name="Normal 3 23 34" xfId="33255" xr:uid="{00000000-0005-0000-0000-0000EC810000}"/>
    <cellStyle name="Normal 3 23 35" xfId="33256" xr:uid="{00000000-0005-0000-0000-0000ED810000}"/>
    <cellStyle name="Normal 3 23 36" xfId="33257" xr:uid="{00000000-0005-0000-0000-0000EE810000}"/>
    <cellStyle name="Normal 3 23 37" xfId="33258" xr:uid="{00000000-0005-0000-0000-0000EF810000}"/>
    <cellStyle name="Normal 3 23 38" xfId="33259" xr:uid="{00000000-0005-0000-0000-0000F0810000}"/>
    <cellStyle name="Normal 3 23 39" xfId="33260" xr:uid="{00000000-0005-0000-0000-0000F1810000}"/>
    <cellStyle name="Normal 3 23 4" xfId="33261" xr:uid="{00000000-0005-0000-0000-0000F2810000}"/>
    <cellStyle name="Normal 3 23 40" xfId="33262" xr:uid="{00000000-0005-0000-0000-0000F3810000}"/>
    <cellStyle name="Normal 3 23 41" xfId="33263" xr:uid="{00000000-0005-0000-0000-0000F4810000}"/>
    <cellStyle name="Normal 3 23 42" xfId="33264" xr:uid="{00000000-0005-0000-0000-0000F5810000}"/>
    <cellStyle name="Normal 3 23 43" xfId="33265" xr:uid="{00000000-0005-0000-0000-0000F6810000}"/>
    <cellStyle name="Normal 3 23 44" xfId="33266" xr:uid="{00000000-0005-0000-0000-0000F7810000}"/>
    <cellStyle name="Normal 3 23 45" xfId="33267" xr:uid="{00000000-0005-0000-0000-0000F8810000}"/>
    <cellStyle name="Normal 3 23 46" xfId="33268" xr:uid="{00000000-0005-0000-0000-0000F9810000}"/>
    <cellStyle name="Normal 3 23 47" xfId="33269" xr:uid="{00000000-0005-0000-0000-0000FA810000}"/>
    <cellStyle name="Normal 3 23 48" xfId="33270" xr:uid="{00000000-0005-0000-0000-0000FB810000}"/>
    <cellStyle name="Normal 3 23 49" xfId="33271" xr:uid="{00000000-0005-0000-0000-0000FC810000}"/>
    <cellStyle name="Normal 3 23 5" xfId="33272" xr:uid="{00000000-0005-0000-0000-0000FD810000}"/>
    <cellStyle name="Normal 3 23 50" xfId="33273" xr:uid="{00000000-0005-0000-0000-0000FE810000}"/>
    <cellStyle name="Normal 3 23 51" xfId="33274" xr:uid="{00000000-0005-0000-0000-0000FF810000}"/>
    <cellStyle name="Normal 3 23 52" xfId="33275" xr:uid="{00000000-0005-0000-0000-000000820000}"/>
    <cellStyle name="Normal 3 23 53" xfId="33276" xr:uid="{00000000-0005-0000-0000-000001820000}"/>
    <cellStyle name="Normal 3 23 54" xfId="33277" xr:uid="{00000000-0005-0000-0000-000002820000}"/>
    <cellStyle name="Normal 3 23 55" xfId="33278" xr:uid="{00000000-0005-0000-0000-000003820000}"/>
    <cellStyle name="Normal 3 23 56" xfId="33279" xr:uid="{00000000-0005-0000-0000-000004820000}"/>
    <cellStyle name="Normal 3 23 57" xfId="33280" xr:uid="{00000000-0005-0000-0000-000005820000}"/>
    <cellStyle name="Normal 3 23 58" xfId="33281" xr:uid="{00000000-0005-0000-0000-000006820000}"/>
    <cellStyle name="Normal 3 23 59" xfId="33282" xr:uid="{00000000-0005-0000-0000-000007820000}"/>
    <cellStyle name="Normal 3 23 6" xfId="33283" xr:uid="{00000000-0005-0000-0000-000008820000}"/>
    <cellStyle name="Normal 3 23 60" xfId="33284" xr:uid="{00000000-0005-0000-0000-000009820000}"/>
    <cellStyle name="Normal 3 23 61" xfId="33285" xr:uid="{00000000-0005-0000-0000-00000A820000}"/>
    <cellStyle name="Normal 3 23 62" xfId="33286" xr:uid="{00000000-0005-0000-0000-00000B820000}"/>
    <cellStyle name="Normal 3 23 63" xfId="33287" xr:uid="{00000000-0005-0000-0000-00000C820000}"/>
    <cellStyle name="Normal 3 23 64" xfId="33288" xr:uid="{00000000-0005-0000-0000-00000D820000}"/>
    <cellStyle name="Normal 3 23 65" xfId="33289" xr:uid="{00000000-0005-0000-0000-00000E820000}"/>
    <cellStyle name="Normal 3 23 66" xfId="33290" xr:uid="{00000000-0005-0000-0000-00000F820000}"/>
    <cellStyle name="Normal 3 23 67" xfId="33291" xr:uid="{00000000-0005-0000-0000-000010820000}"/>
    <cellStyle name="Normal 3 23 68" xfId="33292" xr:uid="{00000000-0005-0000-0000-000011820000}"/>
    <cellStyle name="Normal 3 23 69" xfId="33293" xr:uid="{00000000-0005-0000-0000-000012820000}"/>
    <cellStyle name="Normal 3 23 7" xfId="33294" xr:uid="{00000000-0005-0000-0000-000013820000}"/>
    <cellStyle name="Normal 3 23 70" xfId="33295" xr:uid="{00000000-0005-0000-0000-000014820000}"/>
    <cellStyle name="Normal 3 23 71" xfId="33296" xr:uid="{00000000-0005-0000-0000-000015820000}"/>
    <cellStyle name="Normal 3 23 72" xfId="33297" xr:uid="{00000000-0005-0000-0000-000016820000}"/>
    <cellStyle name="Normal 3 23 73" xfId="33298" xr:uid="{00000000-0005-0000-0000-000017820000}"/>
    <cellStyle name="Normal 3 23 74" xfId="33299" xr:uid="{00000000-0005-0000-0000-000018820000}"/>
    <cellStyle name="Normal 3 23 75" xfId="33300" xr:uid="{00000000-0005-0000-0000-000019820000}"/>
    <cellStyle name="Normal 3 23 76" xfId="33301" xr:uid="{00000000-0005-0000-0000-00001A820000}"/>
    <cellStyle name="Normal 3 23 77" xfId="33302" xr:uid="{00000000-0005-0000-0000-00001B820000}"/>
    <cellStyle name="Normal 3 23 78" xfId="33303" xr:uid="{00000000-0005-0000-0000-00001C820000}"/>
    <cellStyle name="Normal 3 23 79" xfId="33304" xr:uid="{00000000-0005-0000-0000-00001D820000}"/>
    <cellStyle name="Normal 3 23 8" xfId="33305" xr:uid="{00000000-0005-0000-0000-00001E820000}"/>
    <cellStyle name="Normal 3 23 80" xfId="33306" xr:uid="{00000000-0005-0000-0000-00001F820000}"/>
    <cellStyle name="Normal 3 23 81" xfId="33307" xr:uid="{00000000-0005-0000-0000-000020820000}"/>
    <cellStyle name="Normal 3 23 82" xfId="33308" xr:uid="{00000000-0005-0000-0000-000021820000}"/>
    <cellStyle name="Normal 3 23 83" xfId="33309" xr:uid="{00000000-0005-0000-0000-000022820000}"/>
    <cellStyle name="Normal 3 23 84" xfId="33310" xr:uid="{00000000-0005-0000-0000-000023820000}"/>
    <cellStyle name="Normal 3 23 85" xfId="33311" xr:uid="{00000000-0005-0000-0000-000024820000}"/>
    <cellStyle name="Normal 3 23 86" xfId="33312" xr:uid="{00000000-0005-0000-0000-000025820000}"/>
    <cellStyle name="Normal 3 23 87" xfId="33313" xr:uid="{00000000-0005-0000-0000-000026820000}"/>
    <cellStyle name="Normal 3 23 88" xfId="33314" xr:uid="{00000000-0005-0000-0000-000027820000}"/>
    <cellStyle name="Normal 3 23 89" xfId="33315" xr:uid="{00000000-0005-0000-0000-000028820000}"/>
    <cellStyle name="Normal 3 23 9" xfId="33316" xr:uid="{00000000-0005-0000-0000-000029820000}"/>
    <cellStyle name="Normal 3 23 90" xfId="33317" xr:uid="{00000000-0005-0000-0000-00002A820000}"/>
    <cellStyle name="Normal 3 23 91" xfId="33318" xr:uid="{00000000-0005-0000-0000-00002B820000}"/>
    <cellStyle name="Normal 3 24" xfId="33319" xr:uid="{00000000-0005-0000-0000-00002C820000}"/>
    <cellStyle name="Normal 3 24 10" xfId="33320" xr:uid="{00000000-0005-0000-0000-00002D820000}"/>
    <cellStyle name="Normal 3 24 11" xfId="33321" xr:uid="{00000000-0005-0000-0000-00002E820000}"/>
    <cellStyle name="Normal 3 24 12" xfId="33322" xr:uid="{00000000-0005-0000-0000-00002F820000}"/>
    <cellStyle name="Normal 3 24 13" xfId="33323" xr:uid="{00000000-0005-0000-0000-000030820000}"/>
    <cellStyle name="Normal 3 24 14" xfId="33324" xr:uid="{00000000-0005-0000-0000-000031820000}"/>
    <cellStyle name="Normal 3 24 15" xfId="33325" xr:uid="{00000000-0005-0000-0000-000032820000}"/>
    <cellStyle name="Normal 3 24 16" xfId="33326" xr:uid="{00000000-0005-0000-0000-000033820000}"/>
    <cellStyle name="Normal 3 24 17" xfId="33327" xr:uid="{00000000-0005-0000-0000-000034820000}"/>
    <cellStyle name="Normal 3 24 18" xfId="33328" xr:uid="{00000000-0005-0000-0000-000035820000}"/>
    <cellStyle name="Normal 3 24 19" xfId="33329" xr:uid="{00000000-0005-0000-0000-000036820000}"/>
    <cellStyle name="Normal 3 24 2" xfId="33330" xr:uid="{00000000-0005-0000-0000-000037820000}"/>
    <cellStyle name="Normal 3 24 20" xfId="33331" xr:uid="{00000000-0005-0000-0000-000038820000}"/>
    <cellStyle name="Normal 3 24 21" xfId="33332" xr:uid="{00000000-0005-0000-0000-000039820000}"/>
    <cellStyle name="Normal 3 24 22" xfId="33333" xr:uid="{00000000-0005-0000-0000-00003A820000}"/>
    <cellStyle name="Normal 3 24 23" xfId="33334" xr:uid="{00000000-0005-0000-0000-00003B820000}"/>
    <cellStyle name="Normal 3 24 24" xfId="33335" xr:uid="{00000000-0005-0000-0000-00003C820000}"/>
    <cellStyle name="Normal 3 24 25" xfId="33336" xr:uid="{00000000-0005-0000-0000-00003D820000}"/>
    <cellStyle name="Normal 3 24 26" xfId="33337" xr:uid="{00000000-0005-0000-0000-00003E820000}"/>
    <cellStyle name="Normal 3 24 27" xfId="33338" xr:uid="{00000000-0005-0000-0000-00003F820000}"/>
    <cellStyle name="Normal 3 24 28" xfId="33339" xr:uid="{00000000-0005-0000-0000-000040820000}"/>
    <cellStyle name="Normal 3 24 29" xfId="33340" xr:uid="{00000000-0005-0000-0000-000041820000}"/>
    <cellStyle name="Normal 3 24 3" xfId="33341" xr:uid="{00000000-0005-0000-0000-000042820000}"/>
    <cellStyle name="Normal 3 24 30" xfId="33342" xr:uid="{00000000-0005-0000-0000-000043820000}"/>
    <cellStyle name="Normal 3 24 31" xfId="33343" xr:uid="{00000000-0005-0000-0000-000044820000}"/>
    <cellStyle name="Normal 3 24 32" xfId="33344" xr:uid="{00000000-0005-0000-0000-000045820000}"/>
    <cellStyle name="Normal 3 24 33" xfId="33345" xr:uid="{00000000-0005-0000-0000-000046820000}"/>
    <cellStyle name="Normal 3 24 34" xfId="33346" xr:uid="{00000000-0005-0000-0000-000047820000}"/>
    <cellStyle name="Normal 3 24 35" xfId="33347" xr:uid="{00000000-0005-0000-0000-000048820000}"/>
    <cellStyle name="Normal 3 24 36" xfId="33348" xr:uid="{00000000-0005-0000-0000-000049820000}"/>
    <cellStyle name="Normal 3 24 37" xfId="33349" xr:uid="{00000000-0005-0000-0000-00004A820000}"/>
    <cellStyle name="Normal 3 24 38" xfId="33350" xr:uid="{00000000-0005-0000-0000-00004B820000}"/>
    <cellStyle name="Normal 3 24 39" xfId="33351" xr:uid="{00000000-0005-0000-0000-00004C820000}"/>
    <cellStyle name="Normal 3 24 4" xfId="33352" xr:uid="{00000000-0005-0000-0000-00004D820000}"/>
    <cellStyle name="Normal 3 24 40" xfId="33353" xr:uid="{00000000-0005-0000-0000-00004E820000}"/>
    <cellStyle name="Normal 3 24 41" xfId="33354" xr:uid="{00000000-0005-0000-0000-00004F820000}"/>
    <cellStyle name="Normal 3 24 42" xfId="33355" xr:uid="{00000000-0005-0000-0000-000050820000}"/>
    <cellStyle name="Normal 3 24 43" xfId="33356" xr:uid="{00000000-0005-0000-0000-000051820000}"/>
    <cellStyle name="Normal 3 24 44" xfId="33357" xr:uid="{00000000-0005-0000-0000-000052820000}"/>
    <cellStyle name="Normal 3 24 45" xfId="33358" xr:uid="{00000000-0005-0000-0000-000053820000}"/>
    <cellStyle name="Normal 3 24 46" xfId="33359" xr:uid="{00000000-0005-0000-0000-000054820000}"/>
    <cellStyle name="Normal 3 24 47" xfId="33360" xr:uid="{00000000-0005-0000-0000-000055820000}"/>
    <cellStyle name="Normal 3 24 48" xfId="33361" xr:uid="{00000000-0005-0000-0000-000056820000}"/>
    <cellStyle name="Normal 3 24 49" xfId="33362" xr:uid="{00000000-0005-0000-0000-000057820000}"/>
    <cellStyle name="Normal 3 24 5" xfId="33363" xr:uid="{00000000-0005-0000-0000-000058820000}"/>
    <cellStyle name="Normal 3 24 50" xfId="33364" xr:uid="{00000000-0005-0000-0000-000059820000}"/>
    <cellStyle name="Normal 3 24 51" xfId="33365" xr:uid="{00000000-0005-0000-0000-00005A820000}"/>
    <cellStyle name="Normal 3 24 52" xfId="33366" xr:uid="{00000000-0005-0000-0000-00005B820000}"/>
    <cellStyle name="Normal 3 24 53" xfId="33367" xr:uid="{00000000-0005-0000-0000-00005C820000}"/>
    <cellStyle name="Normal 3 24 54" xfId="33368" xr:uid="{00000000-0005-0000-0000-00005D820000}"/>
    <cellStyle name="Normal 3 24 55" xfId="33369" xr:uid="{00000000-0005-0000-0000-00005E820000}"/>
    <cellStyle name="Normal 3 24 56" xfId="33370" xr:uid="{00000000-0005-0000-0000-00005F820000}"/>
    <cellStyle name="Normal 3 24 57" xfId="33371" xr:uid="{00000000-0005-0000-0000-000060820000}"/>
    <cellStyle name="Normal 3 24 58" xfId="33372" xr:uid="{00000000-0005-0000-0000-000061820000}"/>
    <cellStyle name="Normal 3 24 59" xfId="33373" xr:uid="{00000000-0005-0000-0000-000062820000}"/>
    <cellStyle name="Normal 3 24 6" xfId="33374" xr:uid="{00000000-0005-0000-0000-000063820000}"/>
    <cellStyle name="Normal 3 24 60" xfId="33375" xr:uid="{00000000-0005-0000-0000-000064820000}"/>
    <cellStyle name="Normal 3 24 61" xfId="33376" xr:uid="{00000000-0005-0000-0000-000065820000}"/>
    <cellStyle name="Normal 3 24 62" xfId="33377" xr:uid="{00000000-0005-0000-0000-000066820000}"/>
    <cellStyle name="Normal 3 24 63" xfId="33378" xr:uid="{00000000-0005-0000-0000-000067820000}"/>
    <cellStyle name="Normal 3 24 64" xfId="33379" xr:uid="{00000000-0005-0000-0000-000068820000}"/>
    <cellStyle name="Normal 3 24 65" xfId="33380" xr:uid="{00000000-0005-0000-0000-000069820000}"/>
    <cellStyle name="Normal 3 24 66" xfId="33381" xr:uid="{00000000-0005-0000-0000-00006A820000}"/>
    <cellStyle name="Normal 3 24 67" xfId="33382" xr:uid="{00000000-0005-0000-0000-00006B820000}"/>
    <cellStyle name="Normal 3 24 68" xfId="33383" xr:uid="{00000000-0005-0000-0000-00006C820000}"/>
    <cellStyle name="Normal 3 24 69" xfId="33384" xr:uid="{00000000-0005-0000-0000-00006D820000}"/>
    <cellStyle name="Normal 3 24 7" xfId="33385" xr:uid="{00000000-0005-0000-0000-00006E820000}"/>
    <cellStyle name="Normal 3 24 70" xfId="33386" xr:uid="{00000000-0005-0000-0000-00006F820000}"/>
    <cellStyle name="Normal 3 24 71" xfId="33387" xr:uid="{00000000-0005-0000-0000-000070820000}"/>
    <cellStyle name="Normal 3 24 72" xfId="33388" xr:uid="{00000000-0005-0000-0000-000071820000}"/>
    <cellStyle name="Normal 3 24 73" xfId="33389" xr:uid="{00000000-0005-0000-0000-000072820000}"/>
    <cellStyle name="Normal 3 24 74" xfId="33390" xr:uid="{00000000-0005-0000-0000-000073820000}"/>
    <cellStyle name="Normal 3 24 75" xfId="33391" xr:uid="{00000000-0005-0000-0000-000074820000}"/>
    <cellStyle name="Normal 3 24 76" xfId="33392" xr:uid="{00000000-0005-0000-0000-000075820000}"/>
    <cellStyle name="Normal 3 24 77" xfId="33393" xr:uid="{00000000-0005-0000-0000-000076820000}"/>
    <cellStyle name="Normal 3 24 78" xfId="33394" xr:uid="{00000000-0005-0000-0000-000077820000}"/>
    <cellStyle name="Normal 3 24 79" xfId="33395" xr:uid="{00000000-0005-0000-0000-000078820000}"/>
    <cellStyle name="Normal 3 24 8" xfId="33396" xr:uid="{00000000-0005-0000-0000-000079820000}"/>
    <cellStyle name="Normal 3 24 80" xfId="33397" xr:uid="{00000000-0005-0000-0000-00007A820000}"/>
    <cellStyle name="Normal 3 24 81" xfId="33398" xr:uid="{00000000-0005-0000-0000-00007B820000}"/>
    <cellStyle name="Normal 3 24 82" xfId="33399" xr:uid="{00000000-0005-0000-0000-00007C820000}"/>
    <cellStyle name="Normal 3 24 83" xfId="33400" xr:uid="{00000000-0005-0000-0000-00007D820000}"/>
    <cellStyle name="Normal 3 24 84" xfId="33401" xr:uid="{00000000-0005-0000-0000-00007E820000}"/>
    <cellStyle name="Normal 3 24 85" xfId="33402" xr:uid="{00000000-0005-0000-0000-00007F820000}"/>
    <cellStyle name="Normal 3 24 86" xfId="33403" xr:uid="{00000000-0005-0000-0000-000080820000}"/>
    <cellStyle name="Normal 3 24 87" xfId="33404" xr:uid="{00000000-0005-0000-0000-000081820000}"/>
    <cellStyle name="Normal 3 24 88" xfId="33405" xr:uid="{00000000-0005-0000-0000-000082820000}"/>
    <cellStyle name="Normal 3 24 89" xfId="33406" xr:uid="{00000000-0005-0000-0000-000083820000}"/>
    <cellStyle name="Normal 3 24 9" xfId="33407" xr:uid="{00000000-0005-0000-0000-000084820000}"/>
    <cellStyle name="Normal 3 24 90" xfId="33408" xr:uid="{00000000-0005-0000-0000-000085820000}"/>
    <cellStyle name="Normal 3 24 91" xfId="33409" xr:uid="{00000000-0005-0000-0000-000086820000}"/>
    <cellStyle name="Normal 3 25" xfId="33410" xr:uid="{00000000-0005-0000-0000-000087820000}"/>
    <cellStyle name="Normal 3 25 10" xfId="33411" xr:uid="{00000000-0005-0000-0000-000088820000}"/>
    <cellStyle name="Normal 3 25 11" xfId="33412" xr:uid="{00000000-0005-0000-0000-000089820000}"/>
    <cellStyle name="Normal 3 25 12" xfId="33413" xr:uid="{00000000-0005-0000-0000-00008A820000}"/>
    <cellStyle name="Normal 3 25 13" xfId="33414" xr:uid="{00000000-0005-0000-0000-00008B820000}"/>
    <cellStyle name="Normal 3 25 14" xfId="33415" xr:uid="{00000000-0005-0000-0000-00008C820000}"/>
    <cellStyle name="Normal 3 25 15" xfId="33416" xr:uid="{00000000-0005-0000-0000-00008D820000}"/>
    <cellStyle name="Normal 3 25 16" xfId="33417" xr:uid="{00000000-0005-0000-0000-00008E820000}"/>
    <cellStyle name="Normal 3 25 17" xfId="33418" xr:uid="{00000000-0005-0000-0000-00008F820000}"/>
    <cellStyle name="Normal 3 25 18" xfId="33419" xr:uid="{00000000-0005-0000-0000-000090820000}"/>
    <cellStyle name="Normal 3 25 19" xfId="33420" xr:uid="{00000000-0005-0000-0000-000091820000}"/>
    <cellStyle name="Normal 3 25 2" xfId="33421" xr:uid="{00000000-0005-0000-0000-000092820000}"/>
    <cellStyle name="Normal 3 25 20" xfId="33422" xr:uid="{00000000-0005-0000-0000-000093820000}"/>
    <cellStyle name="Normal 3 25 21" xfId="33423" xr:uid="{00000000-0005-0000-0000-000094820000}"/>
    <cellStyle name="Normal 3 25 22" xfId="33424" xr:uid="{00000000-0005-0000-0000-000095820000}"/>
    <cellStyle name="Normal 3 25 23" xfId="33425" xr:uid="{00000000-0005-0000-0000-000096820000}"/>
    <cellStyle name="Normal 3 25 24" xfId="33426" xr:uid="{00000000-0005-0000-0000-000097820000}"/>
    <cellStyle name="Normal 3 25 25" xfId="33427" xr:uid="{00000000-0005-0000-0000-000098820000}"/>
    <cellStyle name="Normal 3 25 26" xfId="33428" xr:uid="{00000000-0005-0000-0000-000099820000}"/>
    <cellStyle name="Normal 3 25 27" xfId="33429" xr:uid="{00000000-0005-0000-0000-00009A820000}"/>
    <cellStyle name="Normal 3 25 28" xfId="33430" xr:uid="{00000000-0005-0000-0000-00009B820000}"/>
    <cellStyle name="Normal 3 25 29" xfId="33431" xr:uid="{00000000-0005-0000-0000-00009C820000}"/>
    <cellStyle name="Normal 3 25 3" xfId="33432" xr:uid="{00000000-0005-0000-0000-00009D820000}"/>
    <cellStyle name="Normal 3 25 30" xfId="33433" xr:uid="{00000000-0005-0000-0000-00009E820000}"/>
    <cellStyle name="Normal 3 25 31" xfId="33434" xr:uid="{00000000-0005-0000-0000-00009F820000}"/>
    <cellStyle name="Normal 3 25 32" xfId="33435" xr:uid="{00000000-0005-0000-0000-0000A0820000}"/>
    <cellStyle name="Normal 3 25 33" xfId="33436" xr:uid="{00000000-0005-0000-0000-0000A1820000}"/>
    <cellStyle name="Normal 3 25 34" xfId="33437" xr:uid="{00000000-0005-0000-0000-0000A2820000}"/>
    <cellStyle name="Normal 3 25 35" xfId="33438" xr:uid="{00000000-0005-0000-0000-0000A3820000}"/>
    <cellStyle name="Normal 3 25 36" xfId="33439" xr:uid="{00000000-0005-0000-0000-0000A4820000}"/>
    <cellStyle name="Normal 3 25 37" xfId="33440" xr:uid="{00000000-0005-0000-0000-0000A5820000}"/>
    <cellStyle name="Normal 3 25 38" xfId="33441" xr:uid="{00000000-0005-0000-0000-0000A6820000}"/>
    <cellStyle name="Normal 3 25 39" xfId="33442" xr:uid="{00000000-0005-0000-0000-0000A7820000}"/>
    <cellStyle name="Normal 3 25 4" xfId="33443" xr:uid="{00000000-0005-0000-0000-0000A8820000}"/>
    <cellStyle name="Normal 3 25 40" xfId="33444" xr:uid="{00000000-0005-0000-0000-0000A9820000}"/>
    <cellStyle name="Normal 3 25 41" xfId="33445" xr:uid="{00000000-0005-0000-0000-0000AA820000}"/>
    <cellStyle name="Normal 3 25 42" xfId="33446" xr:uid="{00000000-0005-0000-0000-0000AB820000}"/>
    <cellStyle name="Normal 3 25 43" xfId="33447" xr:uid="{00000000-0005-0000-0000-0000AC820000}"/>
    <cellStyle name="Normal 3 25 44" xfId="33448" xr:uid="{00000000-0005-0000-0000-0000AD820000}"/>
    <cellStyle name="Normal 3 25 45" xfId="33449" xr:uid="{00000000-0005-0000-0000-0000AE820000}"/>
    <cellStyle name="Normal 3 25 46" xfId="33450" xr:uid="{00000000-0005-0000-0000-0000AF820000}"/>
    <cellStyle name="Normal 3 25 47" xfId="33451" xr:uid="{00000000-0005-0000-0000-0000B0820000}"/>
    <cellStyle name="Normal 3 25 48" xfId="33452" xr:uid="{00000000-0005-0000-0000-0000B1820000}"/>
    <cellStyle name="Normal 3 25 49" xfId="33453" xr:uid="{00000000-0005-0000-0000-0000B2820000}"/>
    <cellStyle name="Normal 3 25 5" xfId="33454" xr:uid="{00000000-0005-0000-0000-0000B3820000}"/>
    <cellStyle name="Normal 3 25 50" xfId="33455" xr:uid="{00000000-0005-0000-0000-0000B4820000}"/>
    <cellStyle name="Normal 3 25 51" xfId="33456" xr:uid="{00000000-0005-0000-0000-0000B5820000}"/>
    <cellStyle name="Normal 3 25 52" xfId="33457" xr:uid="{00000000-0005-0000-0000-0000B6820000}"/>
    <cellStyle name="Normal 3 25 53" xfId="33458" xr:uid="{00000000-0005-0000-0000-0000B7820000}"/>
    <cellStyle name="Normal 3 25 54" xfId="33459" xr:uid="{00000000-0005-0000-0000-0000B8820000}"/>
    <cellStyle name="Normal 3 25 55" xfId="33460" xr:uid="{00000000-0005-0000-0000-0000B9820000}"/>
    <cellStyle name="Normal 3 25 56" xfId="33461" xr:uid="{00000000-0005-0000-0000-0000BA820000}"/>
    <cellStyle name="Normal 3 25 57" xfId="33462" xr:uid="{00000000-0005-0000-0000-0000BB820000}"/>
    <cellStyle name="Normal 3 25 58" xfId="33463" xr:uid="{00000000-0005-0000-0000-0000BC820000}"/>
    <cellStyle name="Normal 3 25 59" xfId="33464" xr:uid="{00000000-0005-0000-0000-0000BD820000}"/>
    <cellStyle name="Normal 3 25 6" xfId="33465" xr:uid="{00000000-0005-0000-0000-0000BE820000}"/>
    <cellStyle name="Normal 3 25 60" xfId="33466" xr:uid="{00000000-0005-0000-0000-0000BF820000}"/>
    <cellStyle name="Normal 3 25 61" xfId="33467" xr:uid="{00000000-0005-0000-0000-0000C0820000}"/>
    <cellStyle name="Normal 3 25 62" xfId="33468" xr:uid="{00000000-0005-0000-0000-0000C1820000}"/>
    <cellStyle name="Normal 3 25 63" xfId="33469" xr:uid="{00000000-0005-0000-0000-0000C2820000}"/>
    <cellStyle name="Normal 3 25 64" xfId="33470" xr:uid="{00000000-0005-0000-0000-0000C3820000}"/>
    <cellStyle name="Normal 3 25 65" xfId="33471" xr:uid="{00000000-0005-0000-0000-0000C4820000}"/>
    <cellStyle name="Normal 3 25 66" xfId="33472" xr:uid="{00000000-0005-0000-0000-0000C5820000}"/>
    <cellStyle name="Normal 3 25 67" xfId="33473" xr:uid="{00000000-0005-0000-0000-0000C6820000}"/>
    <cellStyle name="Normal 3 25 68" xfId="33474" xr:uid="{00000000-0005-0000-0000-0000C7820000}"/>
    <cellStyle name="Normal 3 25 69" xfId="33475" xr:uid="{00000000-0005-0000-0000-0000C8820000}"/>
    <cellStyle name="Normal 3 25 7" xfId="33476" xr:uid="{00000000-0005-0000-0000-0000C9820000}"/>
    <cellStyle name="Normal 3 25 70" xfId="33477" xr:uid="{00000000-0005-0000-0000-0000CA820000}"/>
    <cellStyle name="Normal 3 25 71" xfId="33478" xr:uid="{00000000-0005-0000-0000-0000CB820000}"/>
    <cellStyle name="Normal 3 25 72" xfId="33479" xr:uid="{00000000-0005-0000-0000-0000CC820000}"/>
    <cellStyle name="Normal 3 25 73" xfId="33480" xr:uid="{00000000-0005-0000-0000-0000CD820000}"/>
    <cellStyle name="Normal 3 25 74" xfId="33481" xr:uid="{00000000-0005-0000-0000-0000CE820000}"/>
    <cellStyle name="Normal 3 25 75" xfId="33482" xr:uid="{00000000-0005-0000-0000-0000CF820000}"/>
    <cellStyle name="Normal 3 25 76" xfId="33483" xr:uid="{00000000-0005-0000-0000-0000D0820000}"/>
    <cellStyle name="Normal 3 25 77" xfId="33484" xr:uid="{00000000-0005-0000-0000-0000D1820000}"/>
    <cellStyle name="Normal 3 25 78" xfId="33485" xr:uid="{00000000-0005-0000-0000-0000D2820000}"/>
    <cellStyle name="Normal 3 25 79" xfId="33486" xr:uid="{00000000-0005-0000-0000-0000D3820000}"/>
    <cellStyle name="Normal 3 25 8" xfId="33487" xr:uid="{00000000-0005-0000-0000-0000D4820000}"/>
    <cellStyle name="Normal 3 25 80" xfId="33488" xr:uid="{00000000-0005-0000-0000-0000D5820000}"/>
    <cellStyle name="Normal 3 25 81" xfId="33489" xr:uid="{00000000-0005-0000-0000-0000D6820000}"/>
    <cellStyle name="Normal 3 25 82" xfId="33490" xr:uid="{00000000-0005-0000-0000-0000D7820000}"/>
    <cellStyle name="Normal 3 25 83" xfId="33491" xr:uid="{00000000-0005-0000-0000-0000D8820000}"/>
    <cellStyle name="Normal 3 25 84" xfId="33492" xr:uid="{00000000-0005-0000-0000-0000D9820000}"/>
    <cellStyle name="Normal 3 25 85" xfId="33493" xr:uid="{00000000-0005-0000-0000-0000DA820000}"/>
    <cellStyle name="Normal 3 25 86" xfId="33494" xr:uid="{00000000-0005-0000-0000-0000DB820000}"/>
    <cellStyle name="Normal 3 25 87" xfId="33495" xr:uid="{00000000-0005-0000-0000-0000DC820000}"/>
    <cellStyle name="Normal 3 25 88" xfId="33496" xr:uid="{00000000-0005-0000-0000-0000DD820000}"/>
    <cellStyle name="Normal 3 25 89" xfId="33497" xr:uid="{00000000-0005-0000-0000-0000DE820000}"/>
    <cellStyle name="Normal 3 25 9" xfId="33498" xr:uid="{00000000-0005-0000-0000-0000DF820000}"/>
    <cellStyle name="Normal 3 25 90" xfId="33499" xr:uid="{00000000-0005-0000-0000-0000E0820000}"/>
    <cellStyle name="Normal 3 25 91" xfId="33500" xr:uid="{00000000-0005-0000-0000-0000E1820000}"/>
    <cellStyle name="Normal 3 26" xfId="33501" xr:uid="{00000000-0005-0000-0000-0000E2820000}"/>
    <cellStyle name="Normal 3 26 10" xfId="33502" xr:uid="{00000000-0005-0000-0000-0000E3820000}"/>
    <cellStyle name="Normal 3 26 11" xfId="33503" xr:uid="{00000000-0005-0000-0000-0000E4820000}"/>
    <cellStyle name="Normal 3 26 12" xfId="33504" xr:uid="{00000000-0005-0000-0000-0000E5820000}"/>
    <cellStyle name="Normal 3 26 13" xfId="33505" xr:uid="{00000000-0005-0000-0000-0000E6820000}"/>
    <cellStyle name="Normal 3 26 14" xfId="33506" xr:uid="{00000000-0005-0000-0000-0000E7820000}"/>
    <cellStyle name="Normal 3 26 15" xfId="33507" xr:uid="{00000000-0005-0000-0000-0000E8820000}"/>
    <cellStyle name="Normal 3 26 16" xfId="33508" xr:uid="{00000000-0005-0000-0000-0000E9820000}"/>
    <cellStyle name="Normal 3 26 17" xfId="33509" xr:uid="{00000000-0005-0000-0000-0000EA820000}"/>
    <cellStyle name="Normal 3 26 18" xfId="33510" xr:uid="{00000000-0005-0000-0000-0000EB820000}"/>
    <cellStyle name="Normal 3 26 19" xfId="33511" xr:uid="{00000000-0005-0000-0000-0000EC820000}"/>
    <cellStyle name="Normal 3 26 2" xfId="33512" xr:uid="{00000000-0005-0000-0000-0000ED820000}"/>
    <cellStyle name="Normal 3 26 20" xfId="33513" xr:uid="{00000000-0005-0000-0000-0000EE820000}"/>
    <cellStyle name="Normal 3 26 21" xfId="33514" xr:uid="{00000000-0005-0000-0000-0000EF820000}"/>
    <cellStyle name="Normal 3 26 22" xfId="33515" xr:uid="{00000000-0005-0000-0000-0000F0820000}"/>
    <cellStyle name="Normal 3 26 23" xfId="33516" xr:uid="{00000000-0005-0000-0000-0000F1820000}"/>
    <cellStyle name="Normal 3 26 24" xfId="33517" xr:uid="{00000000-0005-0000-0000-0000F2820000}"/>
    <cellStyle name="Normal 3 26 25" xfId="33518" xr:uid="{00000000-0005-0000-0000-0000F3820000}"/>
    <cellStyle name="Normal 3 26 26" xfId="33519" xr:uid="{00000000-0005-0000-0000-0000F4820000}"/>
    <cellStyle name="Normal 3 26 27" xfId="33520" xr:uid="{00000000-0005-0000-0000-0000F5820000}"/>
    <cellStyle name="Normal 3 26 28" xfId="33521" xr:uid="{00000000-0005-0000-0000-0000F6820000}"/>
    <cellStyle name="Normal 3 26 29" xfId="33522" xr:uid="{00000000-0005-0000-0000-0000F7820000}"/>
    <cellStyle name="Normal 3 26 3" xfId="33523" xr:uid="{00000000-0005-0000-0000-0000F8820000}"/>
    <cellStyle name="Normal 3 26 30" xfId="33524" xr:uid="{00000000-0005-0000-0000-0000F9820000}"/>
    <cellStyle name="Normal 3 26 31" xfId="33525" xr:uid="{00000000-0005-0000-0000-0000FA820000}"/>
    <cellStyle name="Normal 3 26 32" xfId="33526" xr:uid="{00000000-0005-0000-0000-0000FB820000}"/>
    <cellStyle name="Normal 3 26 33" xfId="33527" xr:uid="{00000000-0005-0000-0000-0000FC820000}"/>
    <cellStyle name="Normal 3 26 34" xfId="33528" xr:uid="{00000000-0005-0000-0000-0000FD820000}"/>
    <cellStyle name="Normal 3 26 35" xfId="33529" xr:uid="{00000000-0005-0000-0000-0000FE820000}"/>
    <cellStyle name="Normal 3 26 36" xfId="33530" xr:uid="{00000000-0005-0000-0000-0000FF820000}"/>
    <cellStyle name="Normal 3 26 37" xfId="33531" xr:uid="{00000000-0005-0000-0000-000000830000}"/>
    <cellStyle name="Normal 3 26 38" xfId="33532" xr:uid="{00000000-0005-0000-0000-000001830000}"/>
    <cellStyle name="Normal 3 26 39" xfId="33533" xr:uid="{00000000-0005-0000-0000-000002830000}"/>
    <cellStyle name="Normal 3 26 4" xfId="33534" xr:uid="{00000000-0005-0000-0000-000003830000}"/>
    <cellStyle name="Normal 3 26 40" xfId="33535" xr:uid="{00000000-0005-0000-0000-000004830000}"/>
    <cellStyle name="Normal 3 26 41" xfId="33536" xr:uid="{00000000-0005-0000-0000-000005830000}"/>
    <cellStyle name="Normal 3 26 42" xfId="33537" xr:uid="{00000000-0005-0000-0000-000006830000}"/>
    <cellStyle name="Normal 3 26 43" xfId="33538" xr:uid="{00000000-0005-0000-0000-000007830000}"/>
    <cellStyle name="Normal 3 26 44" xfId="33539" xr:uid="{00000000-0005-0000-0000-000008830000}"/>
    <cellStyle name="Normal 3 26 45" xfId="33540" xr:uid="{00000000-0005-0000-0000-000009830000}"/>
    <cellStyle name="Normal 3 26 46" xfId="33541" xr:uid="{00000000-0005-0000-0000-00000A830000}"/>
    <cellStyle name="Normal 3 26 47" xfId="33542" xr:uid="{00000000-0005-0000-0000-00000B830000}"/>
    <cellStyle name="Normal 3 26 48" xfId="33543" xr:uid="{00000000-0005-0000-0000-00000C830000}"/>
    <cellStyle name="Normal 3 26 49" xfId="33544" xr:uid="{00000000-0005-0000-0000-00000D830000}"/>
    <cellStyle name="Normal 3 26 5" xfId="33545" xr:uid="{00000000-0005-0000-0000-00000E830000}"/>
    <cellStyle name="Normal 3 26 50" xfId="33546" xr:uid="{00000000-0005-0000-0000-00000F830000}"/>
    <cellStyle name="Normal 3 26 51" xfId="33547" xr:uid="{00000000-0005-0000-0000-000010830000}"/>
    <cellStyle name="Normal 3 26 52" xfId="33548" xr:uid="{00000000-0005-0000-0000-000011830000}"/>
    <cellStyle name="Normal 3 26 53" xfId="33549" xr:uid="{00000000-0005-0000-0000-000012830000}"/>
    <cellStyle name="Normal 3 26 54" xfId="33550" xr:uid="{00000000-0005-0000-0000-000013830000}"/>
    <cellStyle name="Normal 3 26 55" xfId="33551" xr:uid="{00000000-0005-0000-0000-000014830000}"/>
    <cellStyle name="Normal 3 26 56" xfId="33552" xr:uid="{00000000-0005-0000-0000-000015830000}"/>
    <cellStyle name="Normal 3 26 57" xfId="33553" xr:uid="{00000000-0005-0000-0000-000016830000}"/>
    <cellStyle name="Normal 3 26 58" xfId="33554" xr:uid="{00000000-0005-0000-0000-000017830000}"/>
    <cellStyle name="Normal 3 26 59" xfId="33555" xr:uid="{00000000-0005-0000-0000-000018830000}"/>
    <cellStyle name="Normal 3 26 6" xfId="33556" xr:uid="{00000000-0005-0000-0000-000019830000}"/>
    <cellStyle name="Normal 3 26 60" xfId="33557" xr:uid="{00000000-0005-0000-0000-00001A830000}"/>
    <cellStyle name="Normal 3 26 61" xfId="33558" xr:uid="{00000000-0005-0000-0000-00001B830000}"/>
    <cellStyle name="Normal 3 26 62" xfId="33559" xr:uid="{00000000-0005-0000-0000-00001C830000}"/>
    <cellStyle name="Normal 3 26 63" xfId="33560" xr:uid="{00000000-0005-0000-0000-00001D830000}"/>
    <cellStyle name="Normal 3 26 64" xfId="33561" xr:uid="{00000000-0005-0000-0000-00001E830000}"/>
    <cellStyle name="Normal 3 26 65" xfId="33562" xr:uid="{00000000-0005-0000-0000-00001F830000}"/>
    <cellStyle name="Normal 3 26 66" xfId="33563" xr:uid="{00000000-0005-0000-0000-000020830000}"/>
    <cellStyle name="Normal 3 26 67" xfId="33564" xr:uid="{00000000-0005-0000-0000-000021830000}"/>
    <cellStyle name="Normal 3 26 68" xfId="33565" xr:uid="{00000000-0005-0000-0000-000022830000}"/>
    <cellStyle name="Normal 3 26 69" xfId="33566" xr:uid="{00000000-0005-0000-0000-000023830000}"/>
    <cellStyle name="Normal 3 26 7" xfId="33567" xr:uid="{00000000-0005-0000-0000-000024830000}"/>
    <cellStyle name="Normal 3 26 70" xfId="33568" xr:uid="{00000000-0005-0000-0000-000025830000}"/>
    <cellStyle name="Normal 3 26 71" xfId="33569" xr:uid="{00000000-0005-0000-0000-000026830000}"/>
    <cellStyle name="Normal 3 26 72" xfId="33570" xr:uid="{00000000-0005-0000-0000-000027830000}"/>
    <cellStyle name="Normal 3 26 73" xfId="33571" xr:uid="{00000000-0005-0000-0000-000028830000}"/>
    <cellStyle name="Normal 3 26 74" xfId="33572" xr:uid="{00000000-0005-0000-0000-000029830000}"/>
    <cellStyle name="Normal 3 26 75" xfId="33573" xr:uid="{00000000-0005-0000-0000-00002A830000}"/>
    <cellStyle name="Normal 3 26 76" xfId="33574" xr:uid="{00000000-0005-0000-0000-00002B830000}"/>
    <cellStyle name="Normal 3 26 77" xfId="33575" xr:uid="{00000000-0005-0000-0000-00002C830000}"/>
    <cellStyle name="Normal 3 26 78" xfId="33576" xr:uid="{00000000-0005-0000-0000-00002D830000}"/>
    <cellStyle name="Normal 3 26 79" xfId="33577" xr:uid="{00000000-0005-0000-0000-00002E830000}"/>
    <cellStyle name="Normal 3 26 8" xfId="33578" xr:uid="{00000000-0005-0000-0000-00002F830000}"/>
    <cellStyle name="Normal 3 26 80" xfId="33579" xr:uid="{00000000-0005-0000-0000-000030830000}"/>
    <cellStyle name="Normal 3 26 81" xfId="33580" xr:uid="{00000000-0005-0000-0000-000031830000}"/>
    <cellStyle name="Normal 3 26 82" xfId="33581" xr:uid="{00000000-0005-0000-0000-000032830000}"/>
    <cellStyle name="Normal 3 26 83" xfId="33582" xr:uid="{00000000-0005-0000-0000-000033830000}"/>
    <cellStyle name="Normal 3 26 84" xfId="33583" xr:uid="{00000000-0005-0000-0000-000034830000}"/>
    <cellStyle name="Normal 3 26 85" xfId="33584" xr:uid="{00000000-0005-0000-0000-000035830000}"/>
    <cellStyle name="Normal 3 26 86" xfId="33585" xr:uid="{00000000-0005-0000-0000-000036830000}"/>
    <cellStyle name="Normal 3 26 87" xfId="33586" xr:uid="{00000000-0005-0000-0000-000037830000}"/>
    <cellStyle name="Normal 3 26 88" xfId="33587" xr:uid="{00000000-0005-0000-0000-000038830000}"/>
    <cellStyle name="Normal 3 26 89" xfId="33588" xr:uid="{00000000-0005-0000-0000-000039830000}"/>
    <cellStyle name="Normal 3 26 9" xfId="33589" xr:uid="{00000000-0005-0000-0000-00003A830000}"/>
    <cellStyle name="Normal 3 26 90" xfId="33590" xr:uid="{00000000-0005-0000-0000-00003B830000}"/>
    <cellStyle name="Normal 3 26 91" xfId="33591" xr:uid="{00000000-0005-0000-0000-00003C830000}"/>
    <cellStyle name="Normal 3 27" xfId="33592" xr:uid="{00000000-0005-0000-0000-00003D830000}"/>
    <cellStyle name="Normal 3 27 10" xfId="33593" xr:uid="{00000000-0005-0000-0000-00003E830000}"/>
    <cellStyle name="Normal 3 27 11" xfId="33594" xr:uid="{00000000-0005-0000-0000-00003F830000}"/>
    <cellStyle name="Normal 3 27 12" xfId="33595" xr:uid="{00000000-0005-0000-0000-000040830000}"/>
    <cellStyle name="Normal 3 27 13" xfId="33596" xr:uid="{00000000-0005-0000-0000-000041830000}"/>
    <cellStyle name="Normal 3 27 14" xfId="33597" xr:uid="{00000000-0005-0000-0000-000042830000}"/>
    <cellStyle name="Normal 3 27 15" xfId="33598" xr:uid="{00000000-0005-0000-0000-000043830000}"/>
    <cellStyle name="Normal 3 27 16" xfId="33599" xr:uid="{00000000-0005-0000-0000-000044830000}"/>
    <cellStyle name="Normal 3 27 17" xfId="33600" xr:uid="{00000000-0005-0000-0000-000045830000}"/>
    <cellStyle name="Normal 3 27 18" xfId="33601" xr:uid="{00000000-0005-0000-0000-000046830000}"/>
    <cellStyle name="Normal 3 27 19" xfId="33602" xr:uid="{00000000-0005-0000-0000-000047830000}"/>
    <cellStyle name="Normal 3 27 2" xfId="33603" xr:uid="{00000000-0005-0000-0000-000048830000}"/>
    <cellStyle name="Normal 3 27 20" xfId="33604" xr:uid="{00000000-0005-0000-0000-000049830000}"/>
    <cellStyle name="Normal 3 27 21" xfId="33605" xr:uid="{00000000-0005-0000-0000-00004A830000}"/>
    <cellStyle name="Normal 3 27 22" xfId="33606" xr:uid="{00000000-0005-0000-0000-00004B830000}"/>
    <cellStyle name="Normal 3 27 23" xfId="33607" xr:uid="{00000000-0005-0000-0000-00004C830000}"/>
    <cellStyle name="Normal 3 27 24" xfId="33608" xr:uid="{00000000-0005-0000-0000-00004D830000}"/>
    <cellStyle name="Normal 3 27 25" xfId="33609" xr:uid="{00000000-0005-0000-0000-00004E830000}"/>
    <cellStyle name="Normal 3 27 26" xfId="33610" xr:uid="{00000000-0005-0000-0000-00004F830000}"/>
    <cellStyle name="Normal 3 27 27" xfId="33611" xr:uid="{00000000-0005-0000-0000-000050830000}"/>
    <cellStyle name="Normal 3 27 28" xfId="33612" xr:uid="{00000000-0005-0000-0000-000051830000}"/>
    <cellStyle name="Normal 3 27 29" xfId="33613" xr:uid="{00000000-0005-0000-0000-000052830000}"/>
    <cellStyle name="Normal 3 27 3" xfId="33614" xr:uid="{00000000-0005-0000-0000-000053830000}"/>
    <cellStyle name="Normal 3 27 30" xfId="33615" xr:uid="{00000000-0005-0000-0000-000054830000}"/>
    <cellStyle name="Normal 3 27 31" xfId="33616" xr:uid="{00000000-0005-0000-0000-000055830000}"/>
    <cellStyle name="Normal 3 27 32" xfId="33617" xr:uid="{00000000-0005-0000-0000-000056830000}"/>
    <cellStyle name="Normal 3 27 33" xfId="33618" xr:uid="{00000000-0005-0000-0000-000057830000}"/>
    <cellStyle name="Normal 3 27 34" xfId="33619" xr:uid="{00000000-0005-0000-0000-000058830000}"/>
    <cellStyle name="Normal 3 27 35" xfId="33620" xr:uid="{00000000-0005-0000-0000-000059830000}"/>
    <cellStyle name="Normal 3 27 36" xfId="33621" xr:uid="{00000000-0005-0000-0000-00005A830000}"/>
    <cellStyle name="Normal 3 27 37" xfId="33622" xr:uid="{00000000-0005-0000-0000-00005B830000}"/>
    <cellStyle name="Normal 3 27 38" xfId="33623" xr:uid="{00000000-0005-0000-0000-00005C830000}"/>
    <cellStyle name="Normal 3 27 39" xfId="33624" xr:uid="{00000000-0005-0000-0000-00005D830000}"/>
    <cellStyle name="Normal 3 27 4" xfId="33625" xr:uid="{00000000-0005-0000-0000-00005E830000}"/>
    <cellStyle name="Normal 3 27 40" xfId="33626" xr:uid="{00000000-0005-0000-0000-00005F830000}"/>
    <cellStyle name="Normal 3 27 41" xfId="33627" xr:uid="{00000000-0005-0000-0000-000060830000}"/>
    <cellStyle name="Normal 3 27 42" xfId="33628" xr:uid="{00000000-0005-0000-0000-000061830000}"/>
    <cellStyle name="Normal 3 27 43" xfId="33629" xr:uid="{00000000-0005-0000-0000-000062830000}"/>
    <cellStyle name="Normal 3 27 44" xfId="33630" xr:uid="{00000000-0005-0000-0000-000063830000}"/>
    <cellStyle name="Normal 3 27 45" xfId="33631" xr:uid="{00000000-0005-0000-0000-000064830000}"/>
    <cellStyle name="Normal 3 27 46" xfId="33632" xr:uid="{00000000-0005-0000-0000-000065830000}"/>
    <cellStyle name="Normal 3 27 47" xfId="33633" xr:uid="{00000000-0005-0000-0000-000066830000}"/>
    <cellStyle name="Normal 3 27 48" xfId="33634" xr:uid="{00000000-0005-0000-0000-000067830000}"/>
    <cellStyle name="Normal 3 27 49" xfId="33635" xr:uid="{00000000-0005-0000-0000-000068830000}"/>
    <cellStyle name="Normal 3 27 5" xfId="33636" xr:uid="{00000000-0005-0000-0000-000069830000}"/>
    <cellStyle name="Normal 3 27 50" xfId="33637" xr:uid="{00000000-0005-0000-0000-00006A830000}"/>
    <cellStyle name="Normal 3 27 51" xfId="33638" xr:uid="{00000000-0005-0000-0000-00006B830000}"/>
    <cellStyle name="Normal 3 27 52" xfId="33639" xr:uid="{00000000-0005-0000-0000-00006C830000}"/>
    <cellStyle name="Normal 3 27 53" xfId="33640" xr:uid="{00000000-0005-0000-0000-00006D830000}"/>
    <cellStyle name="Normal 3 27 54" xfId="33641" xr:uid="{00000000-0005-0000-0000-00006E830000}"/>
    <cellStyle name="Normal 3 27 55" xfId="33642" xr:uid="{00000000-0005-0000-0000-00006F830000}"/>
    <cellStyle name="Normal 3 27 56" xfId="33643" xr:uid="{00000000-0005-0000-0000-000070830000}"/>
    <cellStyle name="Normal 3 27 57" xfId="33644" xr:uid="{00000000-0005-0000-0000-000071830000}"/>
    <cellStyle name="Normal 3 27 58" xfId="33645" xr:uid="{00000000-0005-0000-0000-000072830000}"/>
    <cellStyle name="Normal 3 27 59" xfId="33646" xr:uid="{00000000-0005-0000-0000-000073830000}"/>
    <cellStyle name="Normal 3 27 6" xfId="33647" xr:uid="{00000000-0005-0000-0000-000074830000}"/>
    <cellStyle name="Normal 3 27 60" xfId="33648" xr:uid="{00000000-0005-0000-0000-000075830000}"/>
    <cellStyle name="Normal 3 27 61" xfId="33649" xr:uid="{00000000-0005-0000-0000-000076830000}"/>
    <cellStyle name="Normal 3 27 62" xfId="33650" xr:uid="{00000000-0005-0000-0000-000077830000}"/>
    <cellStyle name="Normal 3 27 63" xfId="33651" xr:uid="{00000000-0005-0000-0000-000078830000}"/>
    <cellStyle name="Normal 3 27 64" xfId="33652" xr:uid="{00000000-0005-0000-0000-000079830000}"/>
    <cellStyle name="Normal 3 27 65" xfId="33653" xr:uid="{00000000-0005-0000-0000-00007A830000}"/>
    <cellStyle name="Normal 3 27 66" xfId="33654" xr:uid="{00000000-0005-0000-0000-00007B830000}"/>
    <cellStyle name="Normal 3 27 67" xfId="33655" xr:uid="{00000000-0005-0000-0000-00007C830000}"/>
    <cellStyle name="Normal 3 27 68" xfId="33656" xr:uid="{00000000-0005-0000-0000-00007D830000}"/>
    <cellStyle name="Normal 3 27 69" xfId="33657" xr:uid="{00000000-0005-0000-0000-00007E830000}"/>
    <cellStyle name="Normal 3 27 7" xfId="33658" xr:uid="{00000000-0005-0000-0000-00007F830000}"/>
    <cellStyle name="Normal 3 27 70" xfId="33659" xr:uid="{00000000-0005-0000-0000-000080830000}"/>
    <cellStyle name="Normal 3 27 71" xfId="33660" xr:uid="{00000000-0005-0000-0000-000081830000}"/>
    <cellStyle name="Normal 3 27 72" xfId="33661" xr:uid="{00000000-0005-0000-0000-000082830000}"/>
    <cellStyle name="Normal 3 27 73" xfId="33662" xr:uid="{00000000-0005-0000-0000-000083830000}"/>
    <cellStyle name="Normal 3 27 74" xfId="33663" xr:uid="{00000000-0005-0000-0000-000084830000}"/>
    <cellStyle name="Normal 3 27 75" xfId="33664" xr:uid="{00000000-0005-0000-0000-000085830000}"/>
    <cellStyle name="Normal 3 27 76" xfId="33665" xr:uid="{00000000-0005-0000-0000-000086830000}"/>
    <cellStyle name="Normal 3 27 77" xfId="33666" xr:uid="{00000000-0005-0000-0000-000087830000}"/>
    <cellStyle name="Normal 3 27 78" xfId="33667" xr:uid="{00000000-0005-0000-0000-000088830000}"/>
    <cellStyle name="Normal 3 27 79" xfId="33668" xr:uid="{00000000-0005-0000-0000-000089830000}"/>
    <cellStyle name="Normal 3 27 8" xfId="33669" xr:uid="{00000000-0005-0000-0000-00008A830000}"/>
    <cellStyle name="Normal 3 27 80" xfId="33670" xr:uid="{00000000-0005-0000-0000-00008B830000}"/>
    <cellStyle name="Normal 3 27 81" xfId="33671" xr:uid="{00000000-0005-0000-0000-00008C830000}"/>
    <cellStyle name="Normal 3 27 82" xfId="33672" xr:uid="{00000000-0005-0000-0000-00008D830000}"/>
    <cellStyle name="Normal 3 27 83" xfId="33673" xr:uid="{00000000-0005-0000-0000-00008E830000}"/>
    <cellStyle name="Normal 3 27 84" xfId="33674" xr:uid="{00000000-0005-0000-0000-00008F830000}"/>
    <cellStyle name="Normal 3 27 85" xfId="33675" xr:uid="{00000000-0005-0000-0000-000090830000}"/>
    <cellStyle name="Normal 3 27 86" xfId="33676" xr:uid="{00000000-0005-0000-0000-000091830000}"/>
    <cellStyle name="Normal 3 27 87" xfId="33677" xr:uid="{00000000-0005-0000-0000-000092830000}"/>
    <cellStyle name="Normal 3 27 88" xfId="33678" xr:uid="{00000000-0005-0000-0000-000093830000}"/>
    <cellStyle name="Normal 3 27 89" xfId="33679" xr:uid="{00000000-0005-0000-0000-000094830000}"/>
    <cellStyle name="Normal 3 27 9" xfId="33680" xr:uid="{00000000-0005-0000-0000-000095830000}"/>
    <cellStyle name="Normal 3 27 90" xfId="33681" xr:uid="{00000000-0005-0000-0000-000096830000}"/>
    <cellStyle name="Normal 3 27 91" xfId="33682" xr:uid="{00000000-0005-0000-0000-000097830000}"/>
    <cellStyle name="Normal 3 28" xfId="33683" xr:uid="{00000000-0005-0000-0000-000098830000}"/>
    <cellStyle name="Normal 3 28 10" xfId="33684" xr:uid="{00000000-0005-0000-0000-000099830000}"/>
    <cellStyle name="Normal 3 28 11" xfId="33685" xr:uid="{00000000-0005-0000-0000-00009A830000}"/>
    <cellStyle name="Normal 3 28 12" xfId="33686" xr:uid="{00000000-0005-0000-0000-00009B830000}"/>
    <cellStyle name="Normal 3 28 13" xfId="33687" xr:uid="{00000000-0005-0000-0000-00009C830000}"/>
    <cellStyle name="Normal 3 28 14" xfId="33688" xr:uid="{00000000-0005-0000-0000-00009D830000}"/>
    <cellStyle name="Normal 3 28 15" xfId="33689" xr:uid="{00000000-0005-0000-0000-00009E830000}"/>
    <cellStyle name="Normal 3 28 16" xfId="33690" xr:uid="{00000000-0005-0000-0000-00009F830000}"/>
    <cellStyle name="Normal 3 28 17" xfId="33691" xr:uid="{00000000-0005-0000-0000-0000A0830000}"/>
    <cellStyle name="Normal 3 28 18" xfId="33692" xr:uid="{00000000-0005-0000-0000-0000A1830000}"/>
    <cellStyle name="Normal 3 28 19" xfId="33693" xr:uid="{00000000-0005-0000-0000-0000A2830000}"/>
    <cellStyle name="Normal 3 28 2" xfId="33694" xr:uid="{00000000-0005-0000-0000-0000A3830000}"/>
    <cellStyle name="Normal 3 28 20" xfId="33695" xr:uid="{00000000-0005-0000-0000-0000A4830000}"/>
    <cellStyle name="Normal 3 28 21" xfId="33696" xr:uid="{00000000-0005-0000-0000-0000A5830000}"/>
    <cellStyle name="Normal 3 28 22" xfId="33697" xr:uid="{00000000-0005-0000-0000-0000A6830000}"/>
    <cellStyle name="Normal 3 28 23" xfId="33698" xr:uid="{00000000-0005-0000-0000-0000A7830000}"/>
    <cellStyle name="Normal 3 28 24" xfId="33699" xr:uid="{00000000-0005-0000-0000-0000A8830000}"/>
    <cellStyle name="Normal 3 28 25" xfId="33700" xr:uid="{00000000-0005-0000-0000-0000A9830000}"/>
    <cellStyle name="Normal 3 28 26" xfId="33701" xr:uid="{00000000-0005-0000-0000-0000AA830000}"/>
    <cellStyle name="Normal 3 28 27" xfId="33702" xr:uid="{00000000-0005-0000-0000-0000AB830000}"/>
    <cellStyle name="Normal 3 28 28" xfId="33703" xr:uid="{00000000-0005-0000-0000-0000AC830000}"/>
    <cellStyle name="Normal 3 28 29" xfId="33704" xr:uid="{00000000-0005-0000-0000-0000AD830000}"/>
    <cellStyle name="Normal 3 28 3" xfId="33705" xr:uid="{00000000-0005-0000-0000-0000AE830000}"/>
    <cellStyle name="Normal 3 28 30" xfId="33706" xr:uid="{00000000-0005-0000-0000-0000AF830000}"/>
    <cellStyle name="Normal 3 28 31" xfId="33707" xr:uid="{00000000-0005-0000-0000-0000B0830000}"/>
    <cellStyle name="Normal 3 28 32" xfId="33708" xr:uid="{00000000-0005-0000-0000-0000B1830000}"/>
    <cellStyle name="Normal 3 28 33" xfId="33709" xr:uid="{00000000-0005-0000-0000-0000B2830000}"/>
    <cellStyle name="Normal 3 28 34" xfId="33710" xr:uid="{00000000-0005-0000-0000-0000B3830000}"/>
    <cellStyle name="Normal 3 28 35" xfId="33711" xr:uid="{00000000-0005-0000-0000-0000B4830000}"/>
    <cellStyle name="Normal 3 28 36" xfId="33712" xr:uid="{00000000-0005-0000-0000-0000B5830000}"/>
    <cellStyle name="Normal 3 28 37" xfId="33713" xr:uid="{00000000-0005-0000-0000-0000B6830000}"/>
    <cellStyle name="Normal 3 28 38" xfId="33714" xr:uid="{00000000-0005-0000-0000-0000B7830000}"/>
    <cellStyle name="Normal 3 28 39" xfId="33715" xr:uid="{00000000-0005-0000-0000-0000B8830000}"/>
    <cellStyle name="Normal 3 28 4" xfId="33716" xr:uid="{00000000-0005-0000-0000-0000B9830000}"/>
    <cellStyle name="Normal 3 28 40" xfId="33717" xr:uid="{00000000-0005-0000-0000-0000BA830000}"/>
    <cellStyle name="Normal 3 28 41" xfId="33718" xr:uid="{00000000-0005-0000-0000-0000BB830000}"/>
    <cellStyle name="Normal 3 28 42" xfId="33719" xr:uid="{00000000-0005-0000-0000-0000BC830000}"/>
    <cellStyle name="Normal 3 28 43" xfId="33720" xr:uid="{00000000-0005-0000-0000-0000BD830000}"/>
    <cellStyle name="Normal 3 28 44" xfId="33721" xr:uid="{00000000-0005-0000-0000-0000BE830000}"/>
    <cellStyle name="Normal 3 28 45" xfId="33722" xr:uid="{00000000-0005-0000-0000-0000BF830000}"/>
    <cellStyle name="Normal 3 28 46" xfId="33723" xr:uid="{00000000-0005-0000-0000-0000C0830000}"/>
    <cellStyle name="Normal 3 28 47" xfId="33724" xr:uid="{00000000-0005-0000-0000-0000C1830000}"/>
    <cellStyle name="Normal 3 28 48" xfId="33725" xr:uid="{00000000-0005-0000-0000-0000C2830000}"/>
    <cellStyle name="Normal 3 28 49" xfId="33726" xr:uid="{00000000-0005-0000-0000-0000C3830000}"/>
    <cellStyle name="Normal 3 28 5" xfId="33727" xr:uid="{00000000-0005-0000-0000-0000C4830000}"/>
    <cellStyle name="Normal 3 28 50" xfId="33728" xr:uid="{00000000-0005-0000-0000-0000C5830000}"/>
    <cellStyle name="Normal 3 28 51" xfId="33729" xr:uid="{00000000-0005-0000-0000-0000C6830000}"/>
    <cellStyle name="Normal 3 28 52" xfId="33730" xr:uid="{00000000-0005-0000-0000-0000C7830000}"/>
    <cellStyle name="Normal 3 28 53" xfId="33731" xr:uid="{00000000-0005-0000-0000-0000C8830000}"/>
    <cellStyle name="Normal 3 28 54" xfId="33732" xr:uid="{00000000-0005-0000-0000-0000C9830000}"/>
    <cellStyle name="Normal 3 28 55" xfId="33733" xr:uid="{00000000-0005-0000-0000-0000CA830000}"/>
    <cellStyle name="Normal 3 28 56" xfId="33734" xr:uid="{00000000-0005-0000-0000-0000CB830000}"/>
    <cellStyle name="Normal 3 28 57" xfId="33735" xr:uid="{00000000-0005-0000-0000-0000CC830000}"/>
    <cellStyle name="Normal 3 28 58" xfId="33736" xr:uid="{00000000-0005-0000-0000-0000CD830000}"/>
    <cellStyle name="Normal 3 28 59" xfId="33737" xr:uid="{00000000-0005-0000-0000-0000CE830000}"/>
    <cellStyle name="Normal 3 28 6" xfId="33738" xr:uid="{00000000-0005-0000-0000-0000CF830000}"/>
    <cellStyle name="Normal 3 28 60" xfId="33739" xr:uid="{00000000-0005-0000-0000-0000D0830000}"/>
    <cellStyle name="Normal 3 28 61" xfId="33740" xr:uid="{00000000-0005-0000-0000-0000D1830000}"/>
    <cellStyle name="Normal 3 28 62" xfId="33741" xr:uid="{00000000-0005-0000-0000-0000D2830000}"/>
    <cellStyle name="Normal 3 28 63" xfId="33742" xr:uid="{00000000-0005-0000-0000-0000D3830000}"/>
    <cellStyle name="Normal 3 28 64" xfId="33743" xr:uid="{00000000-0005-0000-0000-0000D4830000}"/>
    <cellStyle name="Normal 3 28 65" xfId="33744" xr:uid="{00000000-0005-0000-0000-0000D5830000}"/>
    <cellStyle name="Normal 3 28 66" xfId="33745" xr:uid="{00000000-0005-0000-0000-0000D6830000}"/>
    <cellStyle name="Normal 3 28 67" xfId="33746" xr:uid="{00000000-0005-0000-0000-0000D7830000}"/>
    <cellStyle name="Normal 3 28 68" xfId="33747" xr:uid="{00000000-0005-0000-0000-0000D8830000}"/>
    <cellStyle name="Normal 3 28 69" xfId="33748" xr:uid="{00000000-0005-0000-0000-0000D9830000}"/>
    <cellStyle name="Normal 3 28 7" xfId="33749" xr:uid="{00000000-0005-0000-0000-0000DA830000}"/>
    <cellStyle name="Normal 3 28 70" xfId="33750" xr:uid="{00000000-0005-0000-0000-0000DB830000}"/>
    <cellStyle name="Normal 3 28 71" xfId="33751" xr:uid="{00000000-0005-0000-0000-0000DC830000}"/>
    <cellStyle name="Normal 3 28 72" xfId="33752" xr:uid="{00000000-0005-0000-0000-0000DD830000}"/>
    <cellStyle name="Normal 3 28 73" xfId="33753" xr:uid="{00000000-0005-0000-0000-0000DE830000}"/>
    <cellStyle name="Normal 3 28 74" xfId="33754" xr:uid="{00000000-0005-0000-0000-0000DF830000}"/>
    <cellStyle name="Normal 3 28 75" xfId="33755" xr:uid="{00000000-0005-0000-0000-0000E0830000}"/>
    <cellStyle name="Normal 3 28 76" xfId="33756" xr:uid="{00000000-0005-0000-0000-0000E1830000}"/>
    <cellStyle name="Normal 3 28 77" xfId="33757" xr:uid="{00000000-0005-0000-0000-0000E2830000}"/>
    <cellStyle name="Normal 3 28 78" xfId="33758" xr:uid="{00000000-0005-0000-0000-0000E3830000}"/>
    <cellStyle name="Normal 3 28 79" xfId="33759" xr:uid="{00000000-0005-0000-0000-0000E4830000}"/>
    <cellStyle name="Normal 3 28 8" xfId="33760" xr:uid="{00000000-0005-0000-0000-0000E5830000}"/>
    <cellStyle name="Normal 3 28 80" xfId="33761" xr:uid="{00000000-0005-0000-0000-0000E6830000}"/>
    <cellStyle name="Normal 3 28 81" xfId="33762" xr:uid="{00000000-0005-0000-0000-0000E7830000}"/>
    <cellStyle name="Normal 3 28 82" xfId="33763" xr:uid="{00000000-0005-0000-0000-0000E8830000}"/>
    <cellStyle name="Normal 3 28 83" xfId="33764" xr:uid="{00000000-0005-0000-0000-0000E9830000}"/>
    <cellStyle name="Normal 3 28 84" xfId="33765" xr:uid="{00000000-0005-0000-0000-0000EA830000}"/>
    <cellStyle name="Normal 3 28 85" xfId="33766" xr:uid="{00000000-0005-0000-0000-0000EB830000}"/>
    <cellStyle name="Normal 3 28 86" xfId="33767" xr:uid="{00000000-0005-0000-0000-0000EC830000}"/>
    <cellStyle name="Normal 3 28 87" xfId="33768" xr:uid="{00000000-0005-0000-0000-0000ED830000}"/>
    <cellStyle name="Normal 3 28 88" xfId="33769" xr:uid="{00000000-0005-0000-0000-0000EE830000}"/>
    <cellStyle name="Normal 3 28 89" xfId="33770" xr:uid="{00000000-0005-0000-0000-0000EF830000}"/>
    <cellStyle name="Normal 3 28 9" xfId="33771" xr:uid="{00000000-0005-0000-0000-0000F0830000}"/>
    <cellStyle name="Normal 3 28 90" xfId="33772" xr:uid="{00000000-0005-0000-0000-0000F1830000}"/>
    <cellStyle name="Normal 3 28 91" xfId="33773" xr:uid="{00000000-0005-0000-0000-0000F2830000}"/>
    <cellStyle name="Normal 3 29" xfId="33774" xr:uid="{00000000-0005-0000-0000-0000F3830000}"/>
    <cellStyle name="Normal 3 29 10" xfId="33775" xr:uid="{00000000-0005-0000-0000-0000F4830000}"/>
    <cellStyle name="Normal 3 29 11" xfId="33776" xr:uid="{00000000-0005-0000-0000-0000F5830000}"/>
    <cellStyle name="Normal 3 29 12" xfId="33777" xr:uid="{00000000-0005-0000-0000-0000F6830000}"/>
    <cellStyle name="Normal 3 29 13" xfId="33778" xr:uid="{00000000-0005-0000-0000-0000F7830000}"/>
    <cellStyle name="Normal 3 29 14" xfId="33779" xr:uid="{00000000-0005-0000-0000-0000F8830000}"/>
    <cellStyle name="Normal 3 29 15" xfId="33780" xr:uid="{00000000-0005-0000-0000-0000F9830000}"/>
    <cellStyle name="Normal 3 29 16" xfId="33781" xr:uid="{00000000-0005-0000-0000-0000FA830000}"/>
    <cellStyle name="Normal 3 29 17" xfId="33782" xr:uid="{00000000-0005-0000-0000-0000FB830000}"/>
    <cellStyle name="Normal 3 29 18" xfId="33783" xr:uid="{00000000-0005-0000-0000-0000FC830000}"/>
    <cellStyle name="Normal 3 29 19" xfId="33784" xr:uid="{00000000-0005-0000-0000-0000FD830000}"/>
    <cellStyle name="Normal 3 29 2" xfId="33785" xr:uid="{00000000-0005-0000-0000-0000FE830000}"/>
    <cellStyle name="Normal 3 29 20" xfId="33786" xr:uid="{00000000-0005-0000-0000-0000FF830000}"/>
    <cellStyle name="Normal 3 29 21" xfId="33787" xr:uid="{00000000-0005-0000-0000-000000840000}"/>
    <cellStyle name="Normal 3 29 22" xfId="33788" xr:uid="{00000000-0005-0000-0000-000001840000}"/>
    <cellStyle name="Normal 3 29 23" xfId="33789" xr:uid="{00000000-0005-0000-0000-000002840000}"/>
    <cellStyle name="Normal 3 29 24" xfId="33790" xr:uid="{00000000-0005-0000-0000-000003840000}"/>
    <cellStyle name="Normal 3 29 25" xfId="33791" xr:uid="{00000000-0005-0000-0000-000004840000}"/>
    <cellStyle name="Normal 3 29 26" xfId="33792" xr:uid="{00000000-0005-0000-0000-000005840000}"/>
    <cellStyle name="Normal 3 29 27" xfId="33793" xr:uid="{00000000-0005-0000-0000-000006840000}"/>
    <cellStyle name="Normal 3 29 28" xfId="33794" xr:uid="{00000000-0005-0000-0000-000007840000}"/>
    <cellStyle name="Normal 3 29 29" xfId="33795" xr:uid="{00000000-0005-0000-0000-000008840000}"/>
    <cellStyle name="Normal 3 29 3" xfId="33796" xr:uid="{00000000-0005-0000-0000-000009840000}"/>
    <cellStyle name="Normal 3 29 30" xfId="33797" xr:uid="{00000000-0005-0000-0000-00000A840000}"/>
    <cellStyle name="Normal 3 29 31" xfId="33798" xr:uid="{00000000-0005-0000-0000-00000B840000}"/>
    <cellStyle name="Normal 3 29 32" xfId="33799" xr:uid="{00000000-0005-0000-0000-00000C840000}"/>
    <cellStyle name="Normal 3 29 33" xfId="33800" xr:uid="{00000000-0005-0000-0000-00000D840000}"/>
    <cellStyle name="Normal 3 29 34" xfId="33801" xr:uid="{00000000-0005-0000-0000-00000E840000}"/>
    <cellStyle name="Normal 3 29 35" xfId="33802" xr:uid="{00000000-0005-0000-0000-00000F840000}"/>
    <cellStyle name="Normal 3 29 36" xfId="33803" xr:uid="{00000000-0005-0000-0000-000010840000}"/>
    <cellStyle name="Normal 3 29 37" xfId="33804" xr:uid="{00000000-0005-0000-0000-000011840000}"/>
    <cellStyle name="Normal 3 29 38" xfId="33805" xr:uid="{00000000-0005-0000-0000-000012840000}"/>
    <cellStyle name="Normal 3 29 39" xfId="33806" xr:uid="{00000000-0005-0000-0000-000013840000}"/>
    <cellStyle name="Normal 3 29 4" xfId="33807" xr:uid="{00000000-0005-0000-0000-000014840000}"/>
    <cellStyle name="Normal 3 29 40" xfId="33808" xr:uid="{00000000-0005-0000-0000-000015840000}"/>
    <cellStyle name="Normal 3 29 41" xfId="33809" xr:uid="{00000000-0005-0000-0000-000016840000}"/>
    <cellStyle name="Normal 3 29 42" xfId="33810" xr:uid="{00000000-0005-0000-0000-000017840000}"/>
    <cellStyle name="Normal 3 29 43" xfId="33811" xr:uid="{00000000-0005-0000-0000-000018840000}"/>
    <cellStyle name="Normal 3 29 44" xfId="33812" xr:uid="{00000000-0005-0000-0000-000019840000}"/>
    <cellStyle name="Normal 3 29 45" xfId="33813" xr:uid="{00000000-0005-0000-0000-00001A840000}"/>
    <cellStyle name="Normal 3 29 46" xfId="33814" xr:uid="{00000000-0005-0000-0000-00001B840000}"/>
    <cellStyle name="Normal 3 29 47" xfId="33815" xr:uid="{00000000-0005-0000-0000-00001C840000}"/>
    <cellStyle name="Normal 3 29 48" xfId="33816" xr:uid="{00000000-0005-0000-0000-00001D840000}"/>
    <cellStyle name="Normal 3 29 49" xfId="33817" xr:uid="{00000000-0005-0000-0000-00001E840000}"/>
    <cellStyle name="Normal 3 29 5" xfId="33818" xr:uid="{00000000-0005-0000-0000-00001F840000}"/>
    <cellStyle name="Normal 3 29 50" xfId="33819" xr:uid="{00000000-0005-0000-0000-000020840000}"/>
    <cellStyle name="Normal 3 29 51" xfId="33820" xr:uid="{00000000-0005-0000-0000-000021840000}"/>
    <cellStyle name="Normal 3 29 52" xfId="33821" xr:uid="{00000000-0005-0000-0000-000022840000}"/>
    <cellStyle name="Normal 3 29 53" xfId="33822" xr:uid="{00000000-0005-0000-0000-000023840000}"/>
    <cellStyle name="Normal 3 29 54" xfId="33823" xr:uid="{00000000-0005-0000-0000-000024840000}"/>
    <cellStyle name="Normal 3 29 55" xfId="33824" xr:uid="{00000000-0005-0000-0000-000025840000}"/>
    <cellStyle name="Normal 3 29 56" xfId="33825" xr:uid="{00000000-0005-0000-0000-000026840000}"/>
    <cellStyle name="Normal 3 29 57" xfId="33826" xr:uid="{00000000-0005-0000-0000-000027840000}"/>
    <cellStyle name="Normal 3 29 58" xfId="33827" xr:uid="{00000000-0005-0000-0000-000028840000}"/>
    <cellStyle name="Normal 3 29 59" xfId="33828" xr:uid="{00000000-0005-0000-0000-000029840000}"/>
    <cellStyle name="Normal 3 29 6" xfId="33829" xr:uid="{00000000-0005-0000-0000-00002A840000}"/>
    <cellStyle name="Normal 3 29 60" xfId="33830" xr:uid="{00000000-0005-0000-0000-00002B840000}"/>
    <cellStyle name="Normal 3 29 61" xfId="33831" xr:uid="{00000000-0005-0000-0000-00002C840000}"/>
    <cellStyle name="Normal 3 29 62" xfId="33832" xr:uid="{00000000-0005-0000-0000-00002D840000}"/>
    <cellStyle name="Normal 3 29 63" xfId="33833" xr:uid="{00000000-0005-0000-0000-00002E840000}"/>
    <cellStyle name="Normal 3 29 64" xfId="33834" xr:uid="{00000000-0005-0000-0000-00002F840000}"/>
    <cellStyle name="Normal 3 29 65" xfId="33835" xr:uid="{00000000-0005-0000-0000-000030840000}"/>
    <cellStyle name="Normal 3 29 66" xfId="33836" xr:uid="{00000000-0005-0000-0000-000031840000}"/>
    <cellStyle name="Normal 3 29 67" xfId="33837" xr:uid="{00000000-0005-0000-0000-000032840000}"/>
    <cellStyle name="Normal 3 29 68" xfId="33838" xr:uid="{00000000-0005-0000-0000-000033840000}"/>
    <cellStyle name="Normal 3 29 69" xfId="33839" xr:uid="{00000000-0005-0000-0000-000034840000}"/>
    <cellStyle name="Normal 3 29 7" xfId="33840" xr:uid="{00000000-0005-0000-0000-000035840000}"/>
    <cellStyle name="Normal 3 29 70" xfId="33841" xr:uid="{00000000-0005-0000-0000-000036840000}"/>
    <cellStyle name="Normal 3 29 71" xfId="33842" xr:uid="{00000000-0005-0000-0000-000037840000}"/>
    <cellStyle name="Normal 3 29 72" xfId="33843" xr:uid="{00000000-0005-0000-0000-000038840000}"/>
    <cellStyle name="Normal 3 29 73" xfId="33844" xr:uid="{00000000-0005-0000-0000-000039840000}"/>
    <cellStyle name="Normal 3 29 74" xfId="33845" xr:uid="{00000000-0005-0000-0000-00003A840000}"/>
    <cellStyle name="Normal 3 29 75" xfId="33846" xr:uid="{00000000-0005-0000-0000-00003B840000}"/>
    <cellStyle name="Normal 3 29 76" xfId="33847" xr:uid="{00000000-0005-0000-0000-00003C840000}"/>
    <cellStyle name="Normal 3 29 77" xfId="33848" xr:uid="{00000000-0005-0000-0000-00003D840000}"/>
    <cellStyle name="Normal 3 29 78" xfId="33849" xr:uid="{00000000-0005-0000-0000-00003E840000}"/>
    <cellStyle name="Normal 3 29 79" xfId="33850" xr:uid="{00000000-0005-0000-0000-00003F840000}"/>
    <cellStyle name="Normal 3 29 8" xfId="33851" xr:uid="{00000000-0005-0000-0000-000040840000}"/>
    <cellStyle name="Normal 3 29 80" xfId="33852" xr:uid="{00000000-0005-0000-0000-000041840000}"/>
    <cellStyle name="Normal 3 29 81" xfId="33853" xr:uid="{00000000-0005-0000-0000-000042840000}"/>
    <cellStyle name="Normal 3 29 82" xfId="33854" xr:uid="{00000000-0005-0000-0000-000043840000}"/>
    <cellStyle name="Normal 3 29 83" xfId="33855" xr:uid="{00000000-0005-0000-0000-000044840000}"/>
    <cellStyle name="Normal 3 29 84" xfId="33856" xr:uid="{00000000-0005-0000-0000-000045840000}"/>
    <cellStyle name="Normal 3 29 85" xfId="33857" xr:uid="{00000000-0005-0000-0000-000046840000}"/>
    <cellStyle name="Normal 3 29 86" xfId="33858" xr:uid="{00000000-0005-0000-0000-000047840000}"/>
    <cellStyle name="Normal 3 29 87" xfId="33859" xr:uid="{00000000-0005-0000-0000-000048840000}"/>
    <cellStyle name="Normal 3 29 88" xfId="33860" xr:uid="{00000000-0005-0000-0000-000049840000}"/>
    <cellStyle name="Normal 3 29 89" xfId="33861" xr:uid="{00000000-0005-0000-0000-00004A840000}"/>
    <cellStyle name="Normal 3 29 9" xfId="33862" xr:uid="{00000000-0005-0000-0000-00004B840000}"/>
    <cellStyle name="Normal 3 29 90" xfId="33863" xr:uid="{00000000-0005-0000-0000-00004C840000}"/>
    <cellStyle name="Normal 3 3" xfId="33864" xr:uid="{00000000-0005-0000-0000-00004D840000}"/>
    <cellStyle name="Normal 3 3 10" xfId="33865" xr:uid="{00000000-0005-0000-0000-00004E840000}"/>
    <cellStyle name="Normal 3 3 11" xfId="33866" xr:uid="{00000000-0005-0000-0000-00004F840000}"/>
    <cellStyle name="Normal 3 3 12" xfId="33867" xr:uid="{00000000-0005-0000-0000-000050840000}"/>
    <cellStyle name="Normal 3 3 13" xfId="33868" xr:uid="{00000000-0005-0000-0000-000051840000}"/>
    <cellStyle name="Normal 3 3 14" xfId="33869" xr:uid="{00000000-0005-0000-0000-000052840000}"/>
    <cellStyle name="Normal 3 3 15" xfId="33870" xr:uid="{00000000-0005-0000-0000-000053840000}"/>
    <cellStyle name="Normal 3 3 16" xfId="33871" xr:uid="{00000000-0005-0000-0000-000054840000}"/>
    <cellStyle name="Normal 3 3 17" xfId="33872" xr:uid="{00000000-0005-0000-0000-000055840000}"/>
    <cellStyle name="Normal 3 3 18" xfId="33873" xr:uid="{00000000-0005-0000-0000-000056840000}"/>
    <cellStyle name="Normal 3 3 19" xfId="33874" xr:uid="{00000000-0005-0000-0000-000057840000}"/>
    <cellStyle name="Normal 3 3 2" xfId="33875" xr:uid="{00000000-0005-0000-0000-000058840000}"/>
    <cellStyle name="Normal 3 3 2 2" xfId="33876" xr:uid="{00000000-0005-0000-0000-000059840000}"/>
    <cellStyle name="Normal 3 3 2 2 2" xfId="33877" xr:uid="{00000000-0005-0000-0000-00005A840000}"/>
    <cellStyle name="Normal 3 3 2 2 2 2" xfId="33878" xr:uid="{00000000-0005-0000-0000-00005B840000}"/>
    <cellStyle name="Normal 3 3 2 2 2 2 2" xfId="33879" xr:uid="{00000000-0005-0000-0000-00005C840000}"/>
    <cellStyle name="Normal 3 3 2 2 2 2 2 2" xfId="33880" xr:uid="{00000000-0005-0000-0000-00005D840000}"/>
    <cellStyle name="Normal 3 3 2 2 2 2 3" xfId="33881" xr:uid="{00000000-0005-0000-0000-00005E840000}"/>
    <cellStyle name="Normal 3 3 2 2 2 3" xfId="33882" xr:uid="{00000000-0005-0000-0000-00005F840000}"/>
    <cellStyle name="Normal 3 3 2 2 2 3 2" xfId="33883" xr:uid="{00000000-0005-0000-0000-000060840000}"/>
    <cellStyle name="Normal 3 3 2 2 2 4" xfId="33884" xr:uid="{00000000-0005-0000-0000-000061840000}"/>
    <cellStyle name="Normal 3 3 2 2 3" xfId="33885" xr:uid="{00000000-0005-0000-0000-000062840000}"/>
    <cellStyle name="Normal 3 3 2 2 3 2" xfId="33886" xr:uid="{00000000-0005-0000-0000-000063840000}"/>
    <cellStyle name="Normal 3 3 2 2 3 2 2" xfId="33887" xr:uid="{00000000-0005-0000-0000-000064840000}"/>
    <cellStyle name="Normal 3 3 2 2 3 3" xfId="33888" xr:uid="{00000000-0005-0000-0000-000065840000}"/>
    <cellStyle name="Normal 3 3 2 2 4" xfId="33889" xr:uid="{00000000-0005-0000-0000-000066840000}"/>
    <cellStyle name="Normal 3 3 2 2 4 2" xfId="33890" xr:uid="{00000000-0005-0000-0000-000067840000}"/>
    <cellStyle name="Normal 3 3 2 2 5" xfId="33891" xr:uid="{00000000-0005-0000-0000-000068840000}"/>
    <cellStyle name="Normal 3 3 2 3" xfId="33892" xr:uid="{00000000-0005-0000-0000-000069840000}"/>
    <cellStyle name="Normal 3 3 2 3 2" xfId="33893" xr:uid="{00000000-0005-0000-0000-00006A840000}"/>
    <cellStyle name="Normal 3 3 2 3 2 2" xfId="33894" xr:uid="{00000000-0005-0000-0000-00006B840000}"/>
    <cellStyle name="Normal 3 3 2 3 2 2 2" xfId="33895" xr:uid="{00000000-0005-0000-0000-00006C840000}"/>
    <cellStyle name="Normal 3 3 2 3 2 3" xfId="33896" xr:uid="{00000000-0005-0000-0000-00006D840000}"/>
    <cellStyle name="Normal 3 3 2 3 3" xfId="33897" xr:uid="{00000000-0005-0000-0000-00006E840000}"/>
    <cellStyle name="Normal 3 3 2 3 3 2" xfId="33898" xr:uid="{00000000-0005-0000-0000-00006F840000}"/>
    <cellStyle name="Normal 3 3 2 3 4" xfId="33899" xr:uid="{00000000-0005-0000-0000-000070840000}"/>
    <cellStyle name="Normal 3 3 2 4" xfId="33900" xr:uid="{00000000-0005-0000-0000-000071840000}"/>
    <cellStyle name="Normal 3 3 2 4 2" xfId="33901" xr:uid="{00000000-0005-0000-0000-000072840000}"/>
    <cellStyle name="Normal 3 3 2 4 2 2" xfId="33902" xr:uid="{00000000-0005-0000-0000-000073840000}"/>
    <cellStyle name="Normal 3 3 2 4 3" xfId="33903" xr:uid="{00000000-0005-0000-0000-000074840000}"/>
    <cellStyle name="Normal 3 3 2 5" xfId="33904" xr:uid="{00000000-0005-0000-0000-000075840000}"/>
    <cellStyle name="Normal 3 3 2 5 2" xfId="33905" xr:uid="{00000000-0005-0000-0000-000076840000}"/>
    <cellStyle name="Normal 3 3 2 6" xfId="33906" xr:uid="{00000000-0005-0000-0000-000077840000}"/>
    <cellStyle name="Normal 3 3 2 7" xfId="33907" xr:uid="{00000000-0005-0000-0000-000078840000}"/>
    <cellStyle name="Normal 3 3 2 7 2" xfId="33908" xr:uid="{00000000-0005-0000-0000-000079840000}"/>
    <cellStyle name="Normal 3 3 2 8" xfId="33909" xr:uid="{00000000-0005-0000-0000-00007A840000}"/>
    <cellStyle name="Normal 3 3 20" xfId="33910" xr:uid="{00000000-0005-0000-0000-00007B840000}"/>
    <cellStyle name="Normal 3 3 21" xfId="33911" xr:uid="{00000000-0005-0000-0000-00007C840000}"/>
    <cellStyle name="Normal 3 3 22" xfId="33912" xr:uid="{00000000-0005-0000-0000-00007D840000}"/>
    <cellStyle name="Normal 3 3 23" xfId="33913" xr:uid="{00000000-0005-0000-0000-00007E840000}"/>
    <cellStyle name="Normal 3 3 24" xfId="33914" xr:uid="{00000000-0005-0000-0000-00007F840000}"/>
    <cellStyle name="Normal 3 3 25" xfId="33915" xr:uid="{00000000-0005-0000-0000-000080840000}"/>
    <cellStyle name="Normal 3 3 26" xfId="33916" xr:uid="{00000000-0005-0000-0000-000081840000}"/>
    <cellStyle name="Normal 3 3 27" xfId="33917" xr:uid="{00000000-0005-0000-0000-000082840000}"/>
    <cellStyle name="Normal 3 3 28" xfId="33918" xr:uid="{00000000-0005-0000-0000-000083840000}"/>
    <cellStyle name="Normal 3 3 29" xfId="33919" xr:uid="{00000000-0005-0000-0000-000084840000}"/>
    <cellStyle name="Normal 3 3 3" xfId="33920" xr:uid="{00000000-0005-0000-0000-000085840000}"/>
    <cellStyle name="Normal 3 3 3 2" xfId="33921" xr:uid="{00000000-0005-0000-0000-000086840000}"/>
    <cellStyle name="Normal 3 3 3 2 2" xfId="33922" xr:uid="{00000000-0005-0000-0000-000087840000}"/>
    <cellStyle name="Normal 3 3 3 2 2 2" xfId="33923" xr:uid="{00000000-0005-0000-0000-000088840000}"/>
    <cellStyle name="Normal 3 3 3 2 2 2 2" xfId="33924" xr:uid="{00000000-0005-0000-0000-000089840000}"/>
    <cellStyle name="Normal 3 3 3 2 2 3" xfId="33925" xr:uid="{00000000-0005-0000-0000-00008A840000}"/>
    <cellStyle name="Normal 3 3 3 2 3" xfId="33926" xr:uid="{00000000-0005-0000-0000-00008B840000}"/>
    <cellStyle name="Normal 3 3 3 2 3 2" xfId="33927" xr:uid="{00000000-0005-0000-0000-00008C840000}"/>
    <cellStyle name="Normal 3 3 3 2 4" xfId="33928" xr:uid="{00000000-0005-0000-0000-00008D840000}"/>
    <cellStyle name="Normal 3 3 3 3" xfId="33929" xr:uid="{00000000-0005-0000-0000-00008E840000}"/>
    <cellStyle name="Normal 3 3 3 3 2" xfId="33930" xr:uid="{00000000-0005-0000-0000-00008F840000}"/>
    <cellStyle name="Normal 3 3 3 3 2 2" xfId="33931" xr:uid="{00000000-0005-0000-0000-000090840000}"/>
    <cellStyle name="Normal 3 3 3 3 3" xfId="33932" xr:uid="{00000000-0005-0000-0000-000091840000}"/>
    <cellStyle name="Normal 3 3 3 4" xfId="33933" xr:uid="{00000000-0005-0000-0000-000092840000}"/>
    <cellStyle name="Normal 3 3 3 4 2" xfId="33934" xr:uid="{00000000-0005-0000-0000-000093840000}"/>
    <cellStyle name="Normal 3 3 3 5" xfId="33935" xr:uid="{00000000-0005-0000-0000-000094840000}"/>
    <cellStyle name="Normal 3 3 3 6" xfId="33936" xr:uid="{00000000-0005-0000-0000-000095840000}"/>
    <cellStyle name="Normal 3 3 3 6 2" xfId="33937" xr:uid="{00000000-0005-0000-0000-000096840000}"/>
    <cellStyle name="Normal 3 3 3 7" xfId="33938" xr:uid="{00000000-0005-0000-0000-000097840000}"/>
    <cellStyle name="Normal 3 3 30" xfId="33939" xr:uid="{00000000-0005-0000-0000-000098840000}"/>
    <cellStyle name="Normal 3 3 31" xfId="33940" xr:uid="{00000000-0005-0000-0000-000099840000}"/>
    <cellStyle name="Normal 3 3 32" xfId="33941" xr:uid="{00000000-0005-0000-0000-00009A840000}"/>
    <cellStyle name="Normal 3 3 33" xfId="33942" xr:uid="{00000000-0005-0000-0000-00009B840000}"/>
    <cellStyle name="Normal 3 3 34" xfId="33943" xr:uid="{00000000-0005-0000-0000-00009C840000}"/>
    <cellStyle name="Normal 3 3 35" xfId="33944" xr:uid="{00000000-0005-0000-0000-00009D840000}"/>
    <cellStyle name="Normal 3 3 36" xfId="33945" xr:uid="{00000000-0005-0000-0000-00009E840000}"/>
    <cellStyle name="Normal 3 3 37" xfId="33946" xr:uid="{00000000-0005-0000-0000-00009F840000}"/>
    <cellStyle name="Normal 3 3 38" xfId="33947" xr:uid="{00000000-0005-0000-0000-0000A0840000}"/>
    <cellStyle name="Normal 3 3 39" xfId="33948" xr:uid="{00000000-0005-0000-0000-0000A1840000}"/>
    <cellStyle name="Normal 3 3 4" xfId="33949" xr:uid="{00000000-0005-0000-0000-0000A2840000}"/>
    <cellStyle name="Normal 3 3 4 2" xfId="33950" xr:uid="{00000000-0005-0000-0000-0000A3840000}"/>
    <cellStyle name="Normal 3 3 4 2 2" xfId="33951" xr:uid="{00000000-0005-0000-0000-0000A4840000}"/>
    <cellStyle name="Normal 3 3 4 2 2 2" xfId="33952" xr:uid="{00000000-0005-0000-0000-0000A5840000}"/>
    <cellStyle name="Normal 3 3 4 2 3" xfId="33953" xr:uid="{00000000-0005-0000-0000-0000A6840000}"/>
    <cellStyle name="Normal 3 3 4 3" xfId="33954" xr:uid="{00000000-0005-0000-0000-0000A7840000}"/>
    <cellStyle name="Normal 3 3 4 3 2" xfId="33955" xr:uid="{00000000-0005-0000-0000-0000A8840000}"/>
    <cellStyle name="Normal 3 3 4 4" xfId="33956" xr:uid="{00000000-0005-0000-0000-0000A9840000}"/>
    <cellStyle name="Normal 3 3 4 5" xfId="33957" xr:uid="{00000000-0005-0000-0000-0000AA840000}"/>
    <cellStyle name="Normal 3 3 4 5 2" xfId="33958" xr:uid="{00000000-0005-0000-0000-0000AB840000}"/>
    <cellStyle name="Normal 3 3 4 6" xfId="33959" xr:uid="{00000000-0005-0000-0000-0000AC840000}"/>
    <cellStyle name="Normal 3 3 40" xfId="33960" xr:uid="{00000000-0005-0000-0000-0000AD840000}"/>
    <cellStyle name="Normal 3 3 41" xfId="33961" xr:uid="{00000000-0005-0000-0000-0000AE840000}"/>
    <cellStyle name="Normal 3 3 42" xfId="33962" xr:uid="{00000000-0005-0000-0000-0000AF840000}"/>
    <cellStyle name="Normal 3 3 43" xfId="33963" xr:uid="{00000000-0005-0000-0000-0000B0840000}"/>
    <cellStyle name="Normal 3 3 44" xfId="33964" xr:uid="{00000000-0005-0000-0000-0000B1840000}"/>
    <cellStyle name="Normal 3 3 45" xfId="33965" xr:uid="{00000000-0005-0000-0000-0000B2840000}"/>
    <cellStyle name="Normal 3 3 46" xfId="33966" xr:uid="{00000000-0005-0000-0000-0000B3840000}"/>
    <cellStyle name="Normal 3 3 47" xfId="33967" xr:uid="{00000000-0005-0000-0000-0000B4840000}"/>
    <cellStyle name="Normal 3 3 48" xfId="33968" xr:uid="{00000000-0005-0000-0000-0000B5840000}"/>
    <cellStyle name="Normal 3 3 49" xfId="33969" xr:uid="{00000000-0005-0000-0000-0000B6840000}"/>
    <cellStyle name="Normal 3 3 5" xfId="33970" xr:uid="{00000000-0005-0000-0000-0000B7840000}"/>
    <cellStyle name="Normal 3 3 5 2" xfId="33971" xr:uid="{00000000-0005-0000-0000-0000B8840000}"/>
    <cellStyle name="Normal 3 3 5 2 2" xfId="33972" xr:uid="{00000000-0005-0000-0000-0000B9840000}"/>
    <cellStyle name="Normal 3 3 5 3" xfId="33973" xr:uid="{00000000-0005-0000-0000-0000BA840000}"/>
    <cellStyle name="Normal 3 3 5 4" xfId="33974" xr:uid="{00000000-0005-0000-0000-0000BB840000}"/>
    <cellStyle name="Normal 3 3 5 4 2" xfId="33975" xr:uid="{00000000-0005-0000-0000-0000BC840000}"/>
    <cellStyle name="Normal 3 3 5 5" xfId="33976" xr:uid="{00000000-0005-0000-0000-0000BD840000}"/>
    <cellStyle name="Normal 3 3 50" xfId="33977" xr:uid="{00000000-0005-0000-0000-0000BE840000}"/>
    <cellStyle name="Normal 3 3 51" xfId="33978" xr:uid="{00000000-0005-0000-0000-0000BF840000}"/>
    <cellStyle name="Normal 3 3 52" xfId="33979" xr:uid="{00000000-0005-0000-0000-0000C0840000}"/>
    <cellStyle name="Normal 3 3 53" xfId="33980" xr:uid="{00000000-0005-0000-0000-0000C1840000}"/>
    <cellStyle name="Normal 3 3 54" xfId="33981" xr:uid="{00000000-0005-0000-0000-0000C2840000}"/>
    <cellStyle name="Normal 3 3 55" xfId="33982" xr:uid="{00000000-0005-0000-0000-0000C3840000}"/>
    <cellStyle name="Normal 3 3 56" xfId="33983" xr:uid="{00000000-0005-0000-0000-0000C4840000}"/>
    <cellStyle name="Normal 3 3 57" xfId="33984" xr:uid="{00000000-0005-0000-0000-0000C5840000}"/>
    <cellStyle name="Normal 3 3 58" xfId="33985" xr:uid="{00000000-0005-0000-0000-0000C6840000}"/>
    <cellStyle name="Normal 3 3 59" xfId="33986" xr:uid="{00000000-0005-0000-0000-0000C7840000}"/>
    <cellStyle name="Normal 3 3 6" xfId="33987" xr:uid="{00000000-0005-0000-0000-0000C8840000}"/>
    <cellStyle name="Normal 3 3 6 2" xfId="33988" xr:uid="{00000000-0005-0000-0000-0000C9840000}"/>
    <cellStyle name="Normal 3 3 6 3" xfId="33989" xr:uid="{00000000-0005-0000-0000-0000CA840000}"/>
    <cellStyle name="Normal 3 3 6 3 2" xfId="33990" xr:uid="{00000000-0005-0000-0000-0000CB840000}"/>
    <cellStyle name="Normal 3 3 6 4" xfId="33991" xr:uid="{00000000-0005-0000-0000-0000CC840000}"/>
    <cellStyle name="Normal 3 3 60" xfId="33992" xr:uid="{00000000-0005-0000-0000-0000CD840000}"/>
    <cellStyle name="Normal 3 3 61" xfId="33993" xr:uid="{00000000-0005-0000-0000-0000CE840000}"/>
    <cellStyle name="Normal 3 3 62" xfId="33994" xr:uid="{00000000-0005-0000-0000-0000CF840000}"/>
    <cellStyle name="Normal 3 3 63" xfId="33995" xr:uid="{00000000-0005-0000-0000-0000D0840000}"/>
    <cellStyle name="Normal 3 3 64" xfId="33996" xr:uid="{00000000-0005-0000-0000-0000D1840000}"/>
    <cellStyle name="Normal 3 3 65" xfId="33997" xr:uid="{00000000-0005-0000-0000-0000D2840000}"/>
    <cellStyle name="Normal 3 3 66" xfId="33998" xr:uid="{00000000-0005-0000-0000-0000D3840000}"/>
    <cellStyle name="Normal 3 3 67" xfId="33999" xr:uid="{00000000-0005-0000-0000-0000D4840000}"/>
    <cellStyle name="Normal 3 3 68" xfId="34000" xr:uid="{00000000-0005-0000-0000-0000D5840000}"/>
    <cellStyle name="Normal 3 3 69" xfId="34001" xr:uid="{00000000-0005-0000-0000-0000D6840000}"/>
    <cellStyle name="Normal 3 3 7" xfId="34002" xr:uid="{00000000-0005-0000-0000-0000D7840000}"/>
    <cellStyle name="Normal 3 3 70" xfId="34003" xr:uid="{00000000-0005-0000-0000-0000D8840000}"/>
    <cellStyle name="Normal 3 3 71" xfId="34004" xr:uid="{00000000-0005-0000-0000-0000D9840000}"/>
    <cellStyle name="Normal 3 3 72" xfId="34005" xr:uid="{00000000-0005-0000-0000-0000DA840000}"/>
    <cellStyle name="Normal 3 3 73" xfId="34006" xr:uid="{00000000-0005-0000-0000-0000DB840000}"/>
    <cellStyle name="Normal 3 3 74" xfId="34007" xr:uid="{00000000-0005-0000-0000-0000DC840000}"/>
    <cellStyle name="Normal 3 3 75" xfId="34008" xr:uid="{00000000-0005-0000-0000-0000DD840000}"/>
    <cellStyle name="Normal 3 3 76" xfId="34009" xr:uid="{00000000-0005-0000-0000-0000DE840000}"/>
    <cellStyle name="Normal 3 3 77" xfId="34010" xr:uid="{00000000-0005-0000-0000-0000DF840000}"/>
    <cellStyle name="Normal 3 3 78" xfId="34011" xr:uid="{00000000-0005-0000-0000-0000E0840000}"/>
    <cellStyle name="Normal 3 3 79" xfId="34012" xr:uid="{00000000-0005-0000-0000-0000E1840000}"/>
    <cellStyle name="Normal 3 3 8" xfId="34013" xr:uid="{00000000-0005-0000-0000-0000E2840000}"/>
    <cellStyle name="Normal 3 3 80" xfId="34014" xr:uid="{00000000-0005-0000-0000-0000E3840000}"/>
    <cellStyle name="Normal 3 3 81" xfId="34015" xr:uid="{00000000-0005-0000-0000-0000E4840000}"/>
    <cellStyle name="Normal 3 3 82" xfId="34016" xr:uid="{00000000-0005-0000-0000-0000E5840000}"/>
    <cellStyle name="Normal 3 3 83" xfId="34017" xr:uid="{00000000-0005-0000-0000-0000E6840000}"/>
    <cellStyle name="Normal 3 3 84" xfId="34018" xr:uid="{00000000-0005-0000-0000-0000E7840000}"/>
    <cellStyle name="Normal 3 3 85" xfId="34019" xr:uid="{00000000-0005-0000-0000-0000E8840000}"/>
    <cellStyle name="Normal 3 3 86" xfId="34020" xr:uid="{00000000-0005-0000-0000-0000E9840000}"/>
    <cellStyle name="Normal 3 3 87" xfId="34021" xr:uid="{00000000-0005-0000-0000-0000EA840000}"/>
    <cellStyle name="Normal 3 3 88" xfId="34022" xr:uid="{00000000-0005-0000-0000-0000EB840000}"/>
    <cellStyle name="Normal 3 3 89" xfId="34023" xr:uid="{00000000-0005-0000-0000-0000EC840000}"/>
    <cellStyle name="Normal 3 3 9" xfId="34024" xr:uid="{00000000-0005-0000-0000-0000ED840000}"/>
    <cellStyle name="Normal 3 3 90" xfId="34025" xr:uid="{00000000-0005-0000-0000-0000EE840000}"/>
    <cellStyle name="Normal 3 3 91" xfId="34026" xr:uid="{00000000-0005-0000-0000-0000EF840000}"/>
    <cellStyle name="Normal 3 3 92" xfId="34027" xr:uid="{00000000-0005-0000-0000-0000F0840000}"/>
    <cellStyle name="Normal 3 3 93" xfId="34028" xr:uid="{00000000-0005-0000-0000-0000F1840000}"/>
    <cellStyle name="Normal 3 3 93 2" xfId="34029" xr:uid="{00000000-0005-0000-0000-0000F2840000}"/>
    <cellStyle name="Normal 3 3 94" xfId="34030" xr:uid="{00000000-0005-0000-0000-0000F3840000}"/>
    <cellStyle name="Normal 3 3 95" xfId="34031" xr:uid="{00000000-0005-0000-0000-0000F4840000}"/>
    <cellStyle name="Normal 3 3 96" xfId="34032" xr:uid="{00000000-0005-0000-0000-0000F5840000}"/>
    <cellStyle name="Normal 3 30" xfId="34033" xr:uid="{00000000-0005-0000-0000-0000F6840000}"/>
    <cellStyle name="Normal 3 31" xfId="34034" xr:uid="{00000000-0005-0000-0000-0000F7840000}"/>
    <cellStyle name="Normal 3 32" xfId="34035" xr:uid="{00000000-0005-0000-0000-0000F8840000}"/>
    <cellStyle name="Normal 3 33" xfId="34036" xr:uid="{00000000-0005-0000-0000-0000F9840000}"/>
    <cellStyle name="Normal 3 34" xfId="34037" xr:uid="{00000000-0005-0000-0000-0000FA840000}"/>
    <cellStyle name="Normal 3 35" xfId="34038" xr:uid="{00000000-0005-0000-0000-0000FB840000}"/>
    <cellStyle name="Normal 3 36" xfId="34039" xr:uid="{00000000-0005-0000-0000-0000FC840000}"/>
    <cellStyle name="Normal 3 37" xfId="34040" xr:uid="{00000000-0005-0000-0000-0000FD840000}"/>
    <cellStyle name="Normal 3 38" xfId="34041" xr:uid="{00000000-0005-0000-0000-0000FE840000}"/>
    <cellStyle name="Normal 3 39" xfId="34042" xr:uid="{00000000-0005-0000-0000-0000FF840000}"/>
    <cellStyle name="Normal 3 4" xfId="34043" xr:uid="{00000000-0005-0000-0000-000000850000}"/>
    <cellStyle name="Normal 3 4 10" xfId="34044" xr:uid="{00000000-0005-0000-0000-000001850000}"/>
    <cellStyle name="Normal 3 4 11" xfId="34045" xr:uid="{00000000-0005-0000-0000-000002850000}"/>
    <cellStyle name="Normal 3 4 12" xfId="34046" xr:uid="{00000000-0005-0000-0000-000003850000}"/>
    <cellStyle name="Normal 3 4 13" xfId="34047" xr:uid="{00000000-0005-0000-0000-000004850000}"/>
    <cellStyle name="Normal 3 4 14" xfId="34048" xr:uid="{00000000-0005-0000-0000-000005850000}"/>
    <cellStyle name="Normal 3 4 15" xfId="34049" xr:uid="{00000000-0005-0000-0000-000006850000}"/>
    <cellStyle name="Normal 3 4 16" xfId="34050" xr:uid="{00000000-0005-0000-0000-000007850000}"/>
    <cellStyle name="Normal 3 4 17" xfId="34051" xr:uid="{00000000-0005-0000-0000-000008850000}"/>
    <cellStyle name="Normal 3 4 18" xfId="34052" xr:uid="{00000000-0005-0000-0000-000009850000}"/>
    <cellStyle name="Normal 3 4 19" xfId="34053" xr:uid="{00000000-0005-0000-0000-00000A850000}"/>
    <cellStyle name="Normal 3 4 2" xfId="34054" xr:uid="{00000000-0005-0000-0000-00000B850000}"/>
    <cellStyle name="Normal 3 4 2 2" xfId="34055" xr:uid="{00000000-0005-0000-0000-00000C850000}"/>
    <cellStyle name="Normal 3 4 2 2 2" xfId="34056" xr:uid="{00000000-0005-0000-0000-00000D850000}"/>
    <cellStyle name="Normal 3 4 2 2 2 2" xfId="34057" xr:uid="{00000000-0005-0000-0000-00000E850000}"/>
    <cellStyle name="Normal 3 4 2 2 2 2 2" xfId="34058" xr:uid="{00000000-0005-0000-0000-00000F850000}"/>
    <cellStyle name="Normal 3 4 2 2 2 3" xfId="34059" xr:uid="{00000000-0005-0000-0000-000010850000}"/>
    <cellStyle name="Normal 3 4 2 2 3" xfId="34060" xr:uid="{00000000-0005-0000-0000-000011850000}"/>
    <cellStyle name="Normal 3 4 2 2 3 2" xfId="34061" xr:uid="{00000000-0005-0000-0000-000012850000}"/>
    <cellStyle name="Normal 3 4 2 2 4" xfId="34062" xr:uid="{00000000-0005-0000-0000-000013850000}"/>
    <cellStyle name="Normal 3 4 2 3" xfId="34063" xr:uid="{00000000-0005-0000-0000-000014850000}"/>
    <cellStyle name="Normal 3 4 2 3 2" xfId="34064" xr:uid="{00000000-0005-0000-0000-000015850000}"/>
    <cellStyle name="Normal 3 4 2 3 2 2" xfId="34065" xr:uid="{00000000-0005-0000-0000-000016850000}"/>
    <cellStyle name="Normal 3 4 2 3 3" xfId="34066" xr:uid="{00000000-0005-0000-0000-000017850000}"/>
    <cellStyle name="Normal 3 4 2 4" xfId="34067" xr:uid="{00000000-0005-0000-0000-000018850000}"/>
    <cellStyle name="Normal 3 4 2 4 2" xfId="34068" xr:uid="{00000000-0005-0000-0000-000019850000}"/>
    <cellStyle name="Normal 3 4 2 5" xfId="34069" xr:uid="{00000000-0005-0000-0000-00001A850000}"/>
    <cellStyle name="Normal 3 4 2 6" xfId="34070" xr:uid="{00000000-0005-0000-0000-00001B850000}"/>
    <cellStyle name="Normal 3 4 2 6 2" xfId="34071" xr:uid="{00000000-0005-0000-0000-00001C850000}"/>
    <cellStyle name="Normal 3 4 2 7" xfId="34072" xr:uid="{00000000-0005-0000-0000-00001D850000}"/>
    <cellStyle name="Normal 3 4 20" xfId="34073" xr:uid="{00000000-0005-0000-0000-00001E850000}"/>
    <cellStyle name="Normal 3 4 21" xfId="34074" xr:uid="{00000000-0005-0000-0000-00001F850000}"/>
    <cellStyle name="Normal 3 4 22" xfId="34075" xr:uid="{00000000-0005-0000-0000-000020850000}"/>
    <cellStyle name="Normal 3 4 23" xfId="34076" xr:uid="{00000000-0005-0000-0000-000021850000}"/>
    <cellStyle name="Normal 3 4 24" xfId="34077" xr:uid="{00000000-0005-0000-0000-000022850000}"/>
    <cellStyle name="Normal 3 4 25" xfId="34078" xr:uid="{00000000-0005-0000-0000-000023850000}"/>
    <cellStyle name="Normal 3 4 26" xfId="34079" xr:uid="{00000000-0005-0000-0000-000024850000}"/>
    <cellStyle name="Normal 3 4 27" xfId="34080" xr:uid="{00000000-0005-0000-0000-000025850000}"/>
    <cellStyle name="Normal 3 4 28" xfId="34081" xr:uid="{00000000-0005-0000-0000-000026850000}"/>
    <cellStyle name="Normal 3 4 29" xfId="34082" xr:uid="{00000000-0005-0000-0000-000027850000}"/>
    <cellStyle name="Normal 3 4 3" xfId="34083" xr:uid="{00000000-0005-0000-0000-000028850000}"/>
    <cellStyle name="Normal 3 4 3 2" xfId="34084" xr:uid="{00000000-0005-0000-0000-000029850000}"/>
    <cellStyle name="Normal 3 4 3 2 2" xfId="34085" xr:uid="{00000000-0005-0000-0000-00002A850000}"/>
    <cellStyle name="Normal 3 4 3 2 2 2" xfId="34086" xr:uid="{00000000-0005-0000-0000-00002B850000}"/>
    <cellStyle name="Normal 3 4 3 2 3" xfId="34087" xr:uid="{00000000-0005-0000-0000-00002C850000}"/>
    <cellStyle name="Normal 3 4 3 3" xfId="34088" xr:uid="{00000000-0005-0000-0000-00002D850000}"/>
    <cellStyle name="Normal 3 4 3 3 2" xfId="34089" xr:uid="{00000000-0005-0000-0000-00002E850000}"/>
    <cellStyle name="Normal 3 4 3 4" xfId="34090" xr:uid="{00000000-0005-0000-0000-00002F850000}"/>
    <cellStyle name="Normal 3 4 3 5" xfId="34091" xr:uid="{00000000-0005-0000-0000-000030850000}"/>
    <cellStyle name="Normal 3 4 3 5 2" xfId="34092" xr:uid="{00000000-0005-0000-0000-000031850000}"/>
    <cellStyle name="Normal 3 4 3 6" xfId="34093" xr:uid="{00000000-0005-0000-0000-000032850000}"/>
    <cellStyle name="Normal 3 4 30" xfId="34094" xr:uid="{00000000-0005-0000-0000-000033850000}"/>
    <cellStyle name="Normal 3 4 31" xfId="34095" xr:uid="{00000000-0005-0000-0000-000034850000}"/>
    <cellStyle name="Normal 3 4 32" xfId="34096" xr:uid="{00000000-0005-0000-0000-000035850000}"/>
    <cellStyle name="Normal 3 4 33" xfId="34097" xr:uid="{00000000-0005-0000-0000-000036850000}"/>
    <cellStyle name="Normal 3 4 34" xfId="34098" xr:uid="{00000000-0005-0000-0000-000037850000}"/>
    <cellStyle name="Normal 3 4 35" xfId="34099" xr:uid="{00000000-0005-0000-0000-000038850000}"/>
    <cellStyle name="Normal 3 4 36" xfId="34100" xr:uid="{00000000-0005-0000-0000-000039850000}"/>
    <cellStyle name="Normal 3 4 37" xfId="34101" xr:uid="{00000000-0005-0000-0000-00003A850000}"/>
    <cellStyle name="Normal 3 4 38" xfId="34102" xr:uid="{00000000-0005-0000-0000-00003B850000}"/>
    <cellStyle name="Normal 3 4 39" xfId="34103" xr:uid="{00000000-0005-0000-0000-00003C850000}"/>
    <cellStyle name="Normal 3 4 4" xfId="34104" xr:uid="{00000000-0005-0000-0000-00003D850000}"/>
    <cellStyle name="Normal 3 4 4 2" xfId="34105" xr:uid="{00000000-0005-0000-0000-00003E850000}"/>
    <cellStyle name="Normal 3 4 4 2 2" xfId="34106" xr:uid="{00000000-0005-0000-0000-00003F850000}"/>
    <cellStyle name="Normal 3 4 4 3" xfId="34107" xr:uid="{00000000-0005-0000-0000-000040850000}"/>
    <cellStyle name="Normal 3 4 4 4" xfId="34108" xr:uid="{00000000-0005-0000-0000-000041850000}"/>
    <cellStyle name="Normal 3 4 4 4 2" xfId="34109" xr:uid="{00000000-0005-0000-0000-000042850000}"/>
    <cellStyle name="Normal 3 4 4 5" xfId="34110" xr:uid="{00000000-0005-0000-0000-000043850000}"/>
    <cellStyle name="Normal 3 4 40" xfId="34111" xr:uid="{00000000-0005-0000-0000-000044850000}"/>
    <cellStyle name="Normal 3 4 41" xfId="34112" xr:uid="{00000000-0005-0000-0000-000045850000}"/>
    <cellStyle name="Normal 3 4 42" xfId="34113" xr:uid="{00000000-0005-0000-0000-000046850000}"/>
    <cellStyle name="Normal 3 4 43" xfId="34114" xr:uid="{00000000-0005-0000-0000-000047850000}"/>
    <cellStyle name="Normal 3 4 44" xfId="34115" xr:uid="{00000000-0005-0000-0000-000048850000}"/>
    <cellStyle name="Normal 3 4 45" xfId="34116" xr:uid="{00000000-0005-0000-0000-000049850000}"/>
    <cellStyle name="Normal 3 4 46" xfId="34117" xr:uid="{00000000-0005-0000-0000-00004A850000}"/>
    <cellStyle name="Normal 3 4 47" xfId="34118" xr:uid="{00000000-0005-0000-0000-00004B850000}"/>
    <cellStyle name="Normal 3 4 48" xfId="34119" xr:uid="{00000000-0005-0000-0000-00004C850000}"/>
    <cellStyle name="Normal 3 4 49" xfId="34120" xr:uid="{00000000-0005-0000-0000-00004D850000}"/>
    <cellStyle name="Normal 3 4 5" xfId="34121" xr:uid="{00000000-0005-0000-0000-00004E850000}"/>
    <cellStyle name="Normal 3 4 5 2" xfId="34122" xr:uid="{00000000-0005-0000-0000-00004F850000}"/>
    <cellStyle name="Normal 3 4 5 3" xfId="34123" xr:uid="{00000000-0005-0000-0000-000050850000}"/>
    <cellStyle name="Normal 3 4 5 3 2" xfId="34124" xr:uid="{00000000-0005-0000-0000-000051850000}"/>
    <cellStyle name="Normal 3 4 5 4" xfId="34125" xr:uid="{00000000-0005-0000-0000-000052850000}"/>
    <cellStyle name="Normal 3 4 50" xfId="34126" xr:uid="{00000000-0005-0000-0000-000053850000}"/>
    <cellStyle name="Normal 3 4 51" xfId="34127" xr:uid="{00000000-0005-0000-0000-000054850000}"/>
    <cellStyle name="Normal 3 4 52" xfId="34128" xr:uid="{00000000-0005-0000-0000-000055850000}"/>
    <cellStyle name="Normal 3 4 53" xfId="34129" xr:uid="{00000000-0005-0000-0000-000056850000}"/>
    <cellStyle name="Normal 3 4 54" xfId="34130" xr:uid="{00000000-0005-0000-0000-000057850000}"/>
    <cellStyle name="Normal 3 4 55" xfId="34131" xr:uid="{00000000-0005-0000-0000-000058850000}"/>
    <cellStyle name="Normal 3 4 56" xfId="34132" xr:uid="{00000000-0005-0000-0000-000059850000}"/>
    <cellStyle name="Normal 3 4 57" xfId="34133" xr:uid="{00000000-0005-0000-0000-00005A850000}"/>
    <cellStyle name="Normal 3 4 58" xfId="34134" xr:uid="{00000000-0005-0000-0000-00005B850000}"/>
    <cellStyle name="Normal 3 4 59" xfId="34135" xr:uid="{00000000-0005-0000-0000-00005C850000}"/>
    <cellStyle name="Normal 3 4 6" xfId="34136" xr:uid="{00000000-0005-0000-0000-00005D850000}"/>
    <cellStyle name="Normal 3 4 60" xfId="34137" xr:uid="{00000000-0005-0000-0000-00005E850000}"/>
    <cellStyle name="Normal 3 4 61" xfId="34138" xr:uid="{00000000-0005-0000-0000-00005F850000}"/>
    <cellStyle name="Normal 3 4 62" xfId="34139" xr:uid="{00000000-0005-0000-0000-000060850000}"/>
    <cellStyle name="Normal 3 4 63" xfId="34140" xr:uid="{00000000-0005-0000-0000-000061850000}"/>
    <cellStyle name="Normal 3 4 64" xfId="34141" xr:uid="{00000000-0005-0000-0000-000062850000}"/>
    <cellStyle name="Normal 3 4 65" xfId="34142" xr:uid="{00000000-0005-0000-0000-000063850000}"/>
    <cellStyle name="Normal 3 4 66" xfId="34143" xr:uid="{00000000-0005-0000-0000-000064850000}"/>
    <cellStyle name="Normal 3 4 67" xfId="34144" xr:uid="{00000000-0005-0000-0000-000065850000}"/>
    <cellStyle name="Normal 3 4 68" xfId="34145" xr:uid="{00000000-0005-0000-0000-000066850000}"/>
    <cellStyle name="Normal 3 4 69" xfId="34146" xr:uid="{00000000-0005-0000-0000-000067850000}"/>
    <cellStyle name="Normal 3 4 7" xfId="34147" xr:uid="{00000000-0005-0000-0000-000068850000}"/>
    <cellStyle name="Normal 3 4 70" xfId="34148" xr:uid="{00000000-0005-0000-0000-000069850000}"/>
    <cellStyle name="Normal 3 4 71" xfId="34149" xr:uid="{00000000-0005-0000-0000-00006A850000}"/>
    <cellStyle name="Normal 3 4 72" xfId="34150" xr:uid="{00000000-0005-0000-0000-00006B850000}"/>
    <cellStyle name="Normal 3 4 73" xfId="34151" xr:uid="{00000000-0005-0000-0000-00006C850000}"/>
    <cellStyle name="Normal 3 4 74" xfId="34152" xr:uid="{00000000-0005-0000-0000-00006D850000}"/>
    <cellStyle name="Normal 3 4 75" xfId="34153" xr:uid="{00000000-0005-0000-0000-00006E850000}"/>
    <cellStyle name="Normal 3 4 76" xfId="34154" xr:uid="{00000000-0005-0000-0000-00006F850000}"/>
    <cellStyle name="Normal 3 4 77" xfId="34155" xr:uid="{00000000-0005-0000-0000-000070850000}"/>
    <cellStyle name="Normal 3 4 78" xfId="34156" xr:uid="{00000000-0005-0000-0000-000071850000}"/>
    <cellStyle name="Normal 3 4 79" xfId="34157" xr:uid="{00000000-0005-0000-0000-000072850000}"/>
    <cellStyle name="Normal 3 4 8" xfId="34158" xr:uid="{00000000-0005-0000-0000-000073850000}"/>
    <cellStyle name="Normal 3 4 80" xfId="34159" xr:uid="{00000000-0005-0000-0000-000074850000}"/>
    <cellStyle name="Normal 3 4 81" xfId="34160" xr:uid="{00000000-0005-0000-0000-000075850000}"/>
    <cellStyle name="Normal 3 4 82" xfId="34161" xr:uid="{00000000-0005-0000-0000-000076850000}"/>
    <cellStyle name="Normal 3 4 83" xfId="34162" xr:uid="{00000000-0005-0000-0000-000077850000}"/>
    <cellStyle name="Normal 3 4 84" xfId="34163" xr:uid="{00000000-0005-0000-0000-000078850000}"/>
    <cellStyle name="Normal 3 4 85" xfId="34164" xr:uid="{00000000-0005-0000-0000-000079850000}"/>
    <cellStyle name="Normal 3 4 86" xfId="34165" xr:uid="{00000000-0005-0000-0000-00007A850000}"/>
    <cellStyle name="Normal 3 4 87" xfId="34166" xr:uid="{00000000-0005-0000-0000-00007B850000}"/>
    <cellStyle name="Normal 3 4 88" xfId="34167" xr:uid="{00000000-0005-0000-0000-00007C850000}"/>
    <cellStyle name="Normal 3 4 89" xfId="34168" xr:uid="{00000000-0005-0000-0000-00007D850000}"/>
    <cellStyle name="Normal 3 4 9" xfId="34169" xr:uid="{00000000-0005-0000-0000-00007E850000}"/>
    <cellStyle name="Normal 3 4 90" xfId="34170" xr:uid="{00000000-0005-0000-0000-00007F850000}"/>
    <cellStyle name="Normal 3 4 91" xfId="34171" xr:uid="{00000000-0005-0000-0000-000080850000}"/>
    <cellStyle name="Normal 3 4 92" xfId="34172" xr:uid="{00000000-0005-0000-0000-000081850000}"/>
    <cellStyle name="Normal 3 4 93" xfId="34173" xr:uid="{00000000-0005-0000-0000-000082850000}"/>
    <cellStyle name="Normal 3 4 93 2" xfId="34174" xr:uid="{00000000-0005-0000-0000-000083850000}"/>
    <cellStyle name="Normal 3 4 94" xfId="34175" xr:uid="{00000000-0005-0000-0000-000084850000}"/>
    <cellStyle name="Normal 3 4 95" xfId="34176" xr:uid="{00000000-0005-0000-0000-000085850000}"/>
    <cellStyle name="Normal 3 4 96" xfId="34177" xr:uid="{00000000-0005-0000-0000-000086850000}"/>
    <cellStyle name="Normal 3 40" xfId="34178" xr:uid="{00000000-0005-0000-0000-000087850000}"/>
    <cellStyle name="Normal 3 41" xfId="34179" xr:uid="{00000000-0005-0000-0000-000088850000}"/>
    <cellStyle name="Normal 3 42" xfId="34180" xr:uid="{00000000-0005-0000-0000-000089850000}"/>
    <cellStyle name="Normal 3 43" xfId="34181" xr:uid="{00000000-0005-0000-0000-00008A850000}"/>
    <cellStyle name="Normal 3 44" xfId="34182" xr:uid="{00000000-0005-0000-0000-00008B850000}"/>
    <cellStyle name="Normal 3 45" xfId="34183" xr:uid="{00000000-0005-0000-0000-00008C850000}"/>
    <cellStyle name="Normal 3 46" xfId="34184" xr:uid="{00000000-0005-0000-0000-00008D850000}"/>
    <cellStyle name="Normal 3 47" xfId="34185" xr:uid="{00000000-0005-0000-0000-00008E850000}"/>
    <cellStyle name="Normal 3 48" xfId="34186" xr:uid="{00000000-0005-0000-0000-00008F850000}"/>
    <cellStyle name="Normal 3 49" xfId="34187" xr:uid="{00000000-0005-0000-0000-000090850000}"/>
    <cellStyle name="Normal 3 5" xfId="34188" xr:uid="{00000000-0005-0000-0000-000091850000}"/>
    <cellStyle name="Normal 3 5 10" xfId="34189" xr:uid="{00000000-0005-0000-0000-000092850000}"/>
    <cellStyle name="Normal 3 5 11" xfId="34190" xr:uid="{00000000-0005-0000-0000-000093850000}"/>
    <cellStyle name="Normal 3 5 12" xfId="34191" xr:uid="{00000000-0005-0000-0000-000094850000}"/>
    <cellStyle name="Normal 3 5 13" xfId="34192" xr:uid="{00000000-0005-0000-0000-000095850000}"/>
    <cellStyle name="Normal 3 5 14" xfId="34193" xr:uid="{00000000-0005-0000-0000-000096850000}"/>
    <cellStyle name="Normal 3 5 15" xfId="34194" xr:uid="{00000000-0005-0000-0000-000097850000}"/>
    <cellStyle name="Normal 3 5 16" xfId="34195" xr:uid="{00000000-0005-0000-0000-000098850000}"/>
    <cellStyle name="Normal 3 5 17" xfId="34196" xr:uid="{00000000-0005-0000-0000-000099850000}"/>
    <cellStyle name="Normal 3 5 18" xfId="34197" xr:uid="{00000000-0005-0000-0000-00009A850000}"/>
    <cellStyle name="Normal 3 5 19" xfId="34198" xr:uid="{00000000-0005-0000-0000-00009B850000}"/>
    <cellStyle name="Normal 3 5 2" xfId="34199" xr:uid="{00000000-0005-0000-0000-00009C850000}"/>
    <cellStyle name="Normal 3 5 2 2" xfId="34200" xr:uid="{00000000-0005-0000-0000-00009D850000}"/>
    <cellStyle name="Normal 3 5 2 2 2" xfId="34201" xr:uid="{00000000-0005-0000-0000-00009E850000}"/>
    <cellStyle name="Normal 3 5 2 2 2 2" xfId="34202" xr:uid="{00000000-0005-0000-0000-00009F850000}"/>
    <cellStyle name="Normal 3 5 2 2 3" xfId="34203" xr:uid="{00000000-0005-0000-0000-0000A0850000}"/>
    <cellStyle name="Normal 3 5 2 3" xfId="34204" xr:uid="{00000000-0005-0000-0000-0000A1850000}"/>
    <cellStyle name="Normal 3 5 2 3 2" xfId="34205" xr:uid="{00000000-0005-0000-0000-0000A2850000}"/>
    <cellStyle name="Normal 3 5 2 4" xfId="34206" xr:uid="{00000000-0005-0000-0000-0000A3850000}"/>
    <cellStyle name="Normal 3 5 2 5" xfId="34207" xr:uid="{00000000-0005-0000-0000-0000A4850000}"/>
    <cellStyle name="Normal 3 5 2 5 2" xfId="34208" xr:uid="{00000000-0005-0000-0000-0000A5850000}"/>
    <cellStyle name="Normal 3 5 2 6" xfId="34209" xr:uid="{00000000-0005-0000-0000-0000A6850000}"/>
    <cellStyle name="Normal 3 5 20" xfId="34210" xr:uid="{00000000-0005-0000-0000-0000A7850000}"/>
    <cellStyle name="Normal 3 5 21" xfId="34211" xr:uid="{00000000-0005-0000-0000-0000A8850000}"/>
    <cellStyle name="Normal 3 5 22" xfId="34212" xr:uid="{00000000-0005-0000-0000-0000A9850000}"/>
    <cellStyle name="Normal 3 5 23" xfId="34213" xr:uid="{00000000-0005-0000-0000-0000AA850000}"/>
    <cellStyle name="Normal 3 5 24" xfId="34214" xr:uid="{00000000-0005-0000-0000-0000AB850000}"/>
    <cellStyle name="Normal 3 5 25" xfId="34215" xr:uid="{00000000-0005-0000-0000-0000AC850000}"/>
    <cellStyle name="Normal 3 5 26" xfId="34216" xr:uid="{00000000-0005-0000-0000-0000AD850000}"/>
    <cellStyle name="Normal 3 5 27" xfId="34217" xr:uid="{00000000-0005-0000-0000-0000AE850000}"/>
    <cellStyle name="Normal 3 5 28" xfId="34218" xr:uid="{00000000-0005-0000-0000-0000AF850000}"/>
    <cellStyle name="Normal 3 5 29" xfId="34219" xr:uid="{00000000-0005-0000-0000-0000B0850000}"/>
    <cellStyle name="Normal 3 5 3" xfId="34220" xr:uid="{00000000-0005-0000-0000-0000B1850000}"/>
    <cellStyle name="Normal 3 5 3 2" xfId="34221" xr:uid="{00000000-0005-0000-0000-0000B2850000}"/>
    <cellStyle name="Normal 3 5 3 2 2" xfId="34222" xr:uid="{00000000-0005-0000-0000-0000B3850000}"/>
    <cellStyle name="Normal 3 5 3 3" xfId="34223" xr:uid="{00000000-0005-0000-0000-0000B4850000}"/>
    <cellStyle name="Normal 3 5 3 4" xfId="34224" xr:uid="{00000000-0005-0000-0000-0000B5850000}"/>
    <cellStyle name="Normal 3 5 3 4 2" xfId="34225" xr:uid="{00000000-0005-0000-0000-0000B6850000}"/>
    <cellStyle name="Normal 3 5 3 5" xfId="34226" xr:uid="{00000000-0005-0000-0000-0000B7850000}"/>
    <cellStyle name="Normal 3 5 30" xfId="34227" xr:uid="{00000000-0005-0000-0000-0000B8850000}"/>
    <cellStyle name="Normal 3 5 31" xfId="34228" xr:uid="{00000000-0005-0000-0000-0000B9850000}"/>
    <cellStyle name="Normal 3 5 32" xfId="34229" xr:uid="{00000000-0005-0000-0000-0000BA850000}"/>
    <cellStyle name="Normal 3 5 33" xfId="34230" xr:uid="{00000000-0005-0000-0000-0000BB850000}"/>
    <cellStyle name="Normal 3 5 34" xfId="34231" xr:uid="{00000000-0005-0000-0000-0000BC850000}"/>
    <cellStyle name="Normal 3 5 35" xfId="34232" xr:uid="{00000000-0005-0000-0000-0000BD850000}"/>
    <cellStyle name="Normal 3 5 36" xfId="34233" xr:uid="{00000000-0005-0000-0000-0000BE850000}"/>
    <cellStyle name="Normal 3 5 37" xfId="34234" xr:uid="{00000000-0005-0000-0000-0000BF850000}"/>
    <cellStyle name="Normal 3 5 38" xfId="34235" xr:uid="{00000000-0005-0000-0000-0000C0850000}"/>
    <cellStyle name="Normal 3 5 39" xfId="34236" xr:uid="{00000000-0005-0000-0000-0000C1850000}"/>
    <cellStyle name="Normal 3 5 4" xfId="34237" xr:uid="{00000000-0005-0000-0000-0000C2850000}"/>
    <cellStyle name="Normal 3 5 4 2" xfId="34238" xr:uid="{00000000-0005-0000-0000-0000C3850000}"/>
    <cellStyle name="Normal 3 5 4 3" xfId="34239" xr:uid="{00000000-0005-0000-0000-0000C4850000}"/>
    <cellStyle name="Normal 3 5 4 3 2" xfId="34240" xr:uid="{00000000-0005-0000-0000-0000C5850000}"/>
    <cellStyle name="Normal 3 5 4 4" xfId="34241" xr:uid="{00000000-0005-0000-0000-0000C6850000}"/>
    <cellStyle name="Normal 3 5 40" xfId="34242" xr:uid="{00000000-0005-0000-0000-0000C7850000}"/>
    <cellStyle name="Normal 3 5 41" xfId="34243" xr:uid="{00000000-0005-0000-0000-0000C8850000}"/>
    <cellStyle name="Normal 3 5 42" xfId="34244" xr:uid="{00000000-0005-0000-0000-0000C9850000}"/>
    <cellStyle name="Normal 3 5 43" xfId="34245" xr:uid="{00000000-0005-0000-0000-0000CA850000}"/>
    <cellStyle name="Normal 3 5 44" xfId="34246" xr:uid="{00000000-0005-0000-0000-0000CB850000}"/>
    <cellStyle name="Normal 3 5 45" xfId="34247" xr:uid="{00000000-0005-0000-0000-0000CC850000}"/>
    <cellStyle name="Normal 3 5 46" xfId="34248" xr:uid="{00000000-0005-0000-0000-0000CD850000}"/>
    <cellStyle name="Normal 3 5 47" xfId="34249" xr:uid="{00000000-0005-0000-0000-0000CE850000}"/>
    <cellStyle name="Normal 3 5 48" xfId="34250" xr:uid="{00000000-0005-0000-0000-0000CF850000}"/>
    <cellStyle name="Normal 3 5 49" xfId="34251" xr:uid="{00000000-0005-0000-0000-0000D0850000}"/>
    <cellStyle name="Normal 3 5 5" xfId="34252" xr:uid="{00000000-0005-0000-0000-0000D1850000}"/>
    <cellStyle name="Normal 3 5 50" xfId="34253" xr:uid="{00000000-0005-0000-0000-0000D2850000}"/>
    <cellStyle name="Normal 3 5 51" xfId="34254" xr:uid="{00000000-0005-0000-0000-0000D3850000}"/>
    <cellStyle name="Normal 3 5 52" xfId="34255" xr:uid="{00000000-0005-0000-0000-0000D4850000}"/>
    <cellStyle name="Normal 3 5 53" xfId="34256" xr:uid="{00000000-0005-0000-0000-0000D5850000}"/>
    <cellStyle name="Normal 3 5 54" xfId="34257" xr:uid="{00000000-0005-0000-0000-0000D6850000}"/>
    <cellStyle name="Normal 3 5 55" xfId="34258" xr:uid="{00000000-0005-0000-0000-0000D7850000}"/>
    <cellStyle name="Normal 3 5 56" xfId="34259" xr:uid="{00000000-0005-0000-0000-0000D8850000}"/>
    <cellStyle name="Normal 3 5 57" xfId="34260" xr:uid="{00000000-0005-0000-0000-0000D9850000}"/>
    <cellStyle name="Normal 3 5 58" xfId="34261" xr:uid="{00000000-0005-0000-0000-0000DA850000}"/>
    <cellStyle name="Normal 3 5 59" xfId="34262" xr:uid="{00000000-0005-0000-0000-0000DB850000}"/>
    <cellStyle name="Normal 3 5 6" xfId="34263" xr:uid="{00000000-0005-0000-0000-0000DC850000}"/>
    <cellStyle name="Normal 3 5 60" xfId="34264" xr:uid="{00000000-0005-0000-0000-0000DD850000}"/>
    <cellStyle name="Normal 3 5 61" xfId="34265" xr:uid="{00000000-0005-0000-0000-0000DE850000}"/>
    <cellStyle name="Normal 3 5 62" xfId="34266" xr:uid="{00000000-0005-0000-0000-0000DF850000}"/>
    <cellStyle name="Normal 3 5 63" xfId="34267" xr:uid="{00000000-0005-0000-0000-0000E0850000}"/>
    <cellStyle name="Normal 3 5 64" xfId="34268" xr:uid="{00000000-0005-0000-0000-0000E1850000}"/>
    <cellStyle name="Normal 3 5 65" xfId="34269" xr:uid="{00000000-0005-0000-0000-0000E2850000}"/>
    <cellStyle name="Normal 3 5 66" xfId="34270" xr:uid="{00000000-0005-0000-0000-0000E3850000}"/>
    <cellStyle name="Normal 3 5 67" xfId="34271" xr:uid="{00000000-0005-0000-0000-0000E4850000}"/>
    <cellStyle name="Normal 3 5 68" xfId="34272" xr:uid="{00000000-0005-0000-0000-0000E5850000}"/>
    <cellStyle name="Normal 3 5 69" xfId="34273" xr:uid="{00000000-0005-0000-0000-0000E6850000}"/>
    <cellStyle name="Normal 3 5 7" xfId="34274" xr:uid="{00000000-0005-0000-0000-0000E7850000}"/>
    <cellStyle name="Normal 3 5 70" xfId="34275" xr:uid="{00000000-0005-0000-0000-0000E8850000}"/>
    <cellStyle name="Normal 3 5 71" xfId="34276" xr:uid="{00000000-0005-0000-0000-0000E9850000}"/>
    <cellStyle name="Normal 3 5 72" xfId="34277" xr:uid="{00000000-0005-0000-0000-0000EA850000}"/>
    <cellStyle name="Normal 3 5 73" xfId="34278" xr:uid="{00000000-0005-0000-0000-0000EB850000}"/>
    <cellStyle name="Normal 3 5 74" xfId="34279" xr:uid="{00000000-0005-0000-0000-0000EC850000}"/>
    <cellStyle name="Normal 3 5 75" xfId="34280" xr:uid="{00000000-0005-0000-0000-0000ED850000}"/>
    <cellStyle name="Normal 3 5 76" xfId="34281" xr:uid="{00000000-0005-0000-0000-0000EE850000}"/>
    <cellStyle name="Normal 3 5 77" xfId="34282" xr:uid="{00000000-0005-0000-0000-0000EF850000}"/>
    <cellStyle name="Normal 3 5 78" xfId="34283" xr:uid="{00000000-0005-0000-0000-0000F0850000}"/>
    <cellStyle name="Normal 3 5 79" xfId="34284" xr:uid="{00000000-0005-0000-0000-0000F1850000}"/>
    <cellStyle name="Normal 3 5 8" xfId="34285" xr:uid="{00000000-0005-0000-0000-0000F2850000}"/>
    <cellStyle name="Normal 3 5 80" xfId="34286" xr:uid="{00000000-0005-0000-0000-0000F3850000}"/>
    <cellStyle name="Normal 3 5 81" xfId="34287" xr:uid="{00000000-0005-0000-0000-0000F4850000}"/>
    <cellStyle name="Normal 3 5 82" xfId="34288" xr:uid="{00000000-0005-0000-0000-0000F5850000}"/>
    <cellStyle name="Normal 3 5 83" xfId="34289" xr:uid="{00000000-0005-0000-0000-0000F6850000}"/>
    <cellStyle name="Normal 3 5 84" xfId="34290" xr:uid="{00000000-0005-0000-0000-0000F7850000}"/>
    <cellStyle name="Normal 3 5 85" xfId="34291" xr:uid="{00000000-0005-0000-0000-0000F8850000}"/>
    <cellStyle name="Normal 3 5 86" xfId="34292" xr:uid="{00000000-0005-0000-0000-0000F9850000}"/>
    <cellStyle name="Normal 3 5 87" xfId="34293" xr:uid="{00000000-0005-0000-0000-0000FA850000}"/>
    <cellStyle name="Normal 3 5 88" xfId="34294" xr:uid="{00000000-0005-0000-0000-0000FB850000}"/>
    <cellStyle name="Normal 3 5 89" xfId="34295" xr:uid="{00000000-0005-0000-0000-0000FC850000}"/>
    <cellStyle name="Normal 3 5 9" xfId="34296" xr:uid="{00000000-0005-0000-0000-0000FD850000}"/>
    <cellStyle name="Normal 3 5 90" xfId="34297" xr:uid="{00000000-0005-0000-0000-0000FE850000}"/>
    <cellStyle name="Normal 3 5 91" xfId="34298" xr:uid="{00000000-0005-0000-0000-0000FF850000}"/>
    <cellStyle name="Normal 3 5 92" xfId="34299" xr:uid="{00000000-0005-0000-0000-000000860000}"/>
    <cellStyle name="Normal 3 5 93" xfId="34300" xr:uid="{00000000-0005-0000-0000-000001860000}"/>
    <cellStyle name="Normal 3 5 93 2" xfId="34301" xr:uid="{00000000-0005-0000-0000-000002860000}"/>
    <cellStyle name="Normal 3 5 94" xfId="34302" xr:uid="{00000000-0005-0000-0000-000003860000}"/>
    <cellStyle name="Normal 3 50" xfId="34303" xr:uid="{00000000-0005-0000-0000-000004860000}"/>
    <cellStyle name="Normal 3 51" xfId="34304" xr:uid="{00000000-0005-0000-0000-000005860000}"/>
    <cellStyle name="Normal 3 52" xfId="34305" xr:uid="{00000000-0005-0000-0000-000006860000}"/>
    <cellStyle name="Normal 3 53" xfId="34306" xr:uid="{00000000-0005-0000-0000-000007860000}"/>
    <cellStyle name="Normal 3 54" xfId="34307" xr:uid="{00000000-0005-0000-0000-000008860000}"/>
    <cellStyle name="Normal 3 55" xfId="34308" xr:uid="{00000000-0005-0000-0000-000009860000}"/>
    <cellStyle name="Normal 3 56" xfId="34309" xr:uid="{00000000-0005-0000-0000-00000A860000}"/>
    <cellStyle name="Normal 3 57" xfId="34310" xr:uid="{00000000-0005-0000-0000-00000B860000}"/>
    <cellStyle name="Normal 3 58" xfId="34311" xr:uid="{00000000-0005-0000-0000-00000C860000}"/>
    <cellStyle name="Normal 3 59" xfId="34312" xr:uid="{00000000-0005-0000-0000-00000D860000}"/>
    <cellStyle name="Normal 3 6" xfId="34313" xr:uid="{00000000-0005-0000-0000-00000E860000}"/>
    <cellStyle name="Normal 3 6 10" xfId="34314" xr:uid="{00000000-0005-0000-0000-00000F860000}"/>
    <cellStyle name="Normal 3 6 11" xfId="34315" xr:uid="{00000000-0005-0000-0000-000010860000}"/>
    <cellStyle name="Normal 3 6 12" xfId="34316" xr:uid="{00000000-0005-0000-0000-000011860000}"/>
    <cellStyle name="Normal 3 6 13" xfId="34317" xr:uid="{00000000-0005-0000-0000-000012860000}"/>
    <cellStyle name="Normal 3 6 14" xfId="34318" xr:uid="{00000000-0005-0000-0000-000013860000}"/>
    <cellStyle name="Normal 3 6 15" xfId="34319" xr:uid="{00000000-0005-0000-0000-000014860000}"/>
    <cellStyle name="Normal 3 6 16" xfId="34320" xr:uid="{00000000-0005-0000-0000-000015860000}"/>
    <cellStyle name="Normal 3 6 17" xfId="34321" xr:uid="{00000000-0005-0000-0000-000016860000}"/>
    <cellStyle name="Normal 3 6 18" xfId="34322" xr:uid="{00000000-0005-0000-0000-000017860000}"/>
    <cellStyle name="Normal 3 6 19" xfId="34323" xr:uid="{00000000-0005-0000-0000-000018860000}"/>
    <cellStyle name="Normal 3 6 2" xfId="34324" xr:uid="{00000000-0005-0000-0000-000019860000}"/>
    <cellStyle name="Normal 3 6 2 2" xfId="34325" xr:uid="{00000000-0005-0000-0000-00001A860000}"/>
    <cellStyle name="Normal 3 6 2 2 2" xfId="34326" xr:uid="{00000000-0005-0000-0000-00001B860000}"/>
    <cellStyle name="Normal 3 6 2 3" xfId="34327" xr:uid="{00000000-0005-0000-0000-00001C860000}"/>
    <cellStyle name="Normal 3 6 2 4" xfId="34328" xr:uid="{00000000-0005-0000-0000-00001D860000}"/>
    <cellStyle name="Normal 3 6 2 4 2" xfId="34329" xr:uid="{00000000-0005-0000-0000-00001E860000}"/>
    <cellStyle name="Normal 3 6 2 5" xfId="34330" xr:uid="{00000000-0005-0000-0000-00001F860000}"/>
    <cellStyle name="Normal 3 6 20" xfId="34331" xr:uid="{00000000-0005-0000-0000-000020860000}"/>
    <cellStyle name="Normal 3 6 21" xfId="34332" xr:uid="{00000000-0005-0000-0000-000021860000}"/>
    <cellStyle name="Normal 3 6 22" xfId="34333" xr:uid="{00000000-0005-0000-0000-000022860000}"/>
    <cellStyle name="Normal 3 6 23" xfId="34334" xr:uid="{00000000-0005-0000-0000-000023860000}"/>
    <cellStyle name="Normal 3 6 24" xfId="34335" xr:uid="{00000000-0005-0000-0000-000024860000}"/>
    <cellStyle name="Normal 3 6 25" xfId="34336" xr:uid="{00000000-0005-0000-0000-000025860000}"/>
    <cellStyle name="Normal 3 6 26" xfId="34337" xr:uid="{00000000-0005-0000-0000-000026860000}"/>
    <cellStyle name="Normal 3 6 27" xfId="34338" xr:uid="{00000000-0005-0000-0000-000027860000}"/>
    <cellStyle name="Normal 3 6 28" xfId="34339" xr:uid="{00000000-0005-0000-0000-000028860000}"/>
    <cellStyle name="Normal 3 6 29" xfId="34340" xr:uid="{00000000-0005-0000-0000-000029860000}"/>
    <cellStyle name="Normal 3 6 3" xfId="34341" xr:uid="{00000000-0005-0000-0000-00002A860000}"/>
    <cellStyle name="Normal 3 6 3 2" xfId="34342" xr:uid="{00000000-0005-0000-0000-00002B860000}"/>
    <cellStyle name="Normal 3 6 3 3" xfId="34343" xr:uid="{00000000-0005-0000-0000-00002C860000}"/>
    <cellStyle name="Normal 3 6 3 3 2" xfId="34344" xr:uid="{00000000-0005-0000-0000-00002D860000}"/>
    <cellStyle name="Normal 3 6 3 4" xfId="34345" xr:uid="{00000000-0005-0000-0000-00002E860000}"/>
    <cellStyle name="Normal 3 6 30" xfId="34346" xr:uid="{00000000-0005-0000-0000-00002F860000}"/>
    <cellStyle name="Normal 3 6 31" xfId="34347" xr:uid="{00000000-0005-0000-0000-000030860000}"/>
    <cellStyle name="Normal 3 6 32" xfId="34348" xr:uid="{00000000-0005-0000-0000-000031860000}"/>
    <cellStyle name="Normal 3 6 33" xfId="34349" xr:uid="{00000000-0005-0000-0000-000032860000}"/>
    <cellStyle name="Normal 3 6 34" xfId="34350" xr:uid="{00000000-0005-0000-0000-000033860000}"/>
    <cellStyle name="Normal 3 6 35" xfId="34351" xr:uid="{00000000-0005-0000-0000-000034860000}"/>
    <cellStyle name="Normal 3 6 36" xfId="34352" xr:uid="{00000000-0005-0000-0000-000035860000}"/>
    <cellStyle name="Normal 3 6 37" xfId="34353" xr:uid="{00000000-0005-0000-0000-000036860000}"/>
    <cellStyle name="Normal 3 6 38" xfId="34354" xr:uid="{00000000-0005-0000-0000-000037860000}"/>
    <cellStyle name="Normal 3 6 39" xfId="34355" xr:uid="{00000000-0005-0000-0000-000038860000}"/>
    <cellStyle name="Normal 3 6 4" xfId="34356" xr:uid="{00000000-0005-0000-0000-000039860000}"/>
    <cellStyle name="Normal 3 6 40" xfId="34357" xr:uid="{00000000-0005-0000-0000-00003A860000}"/>
    <cellStyle name="Normal 3 6 41" xfId="34358" xr:uid="{00000000-0005-0000-0000-00003B860000}"/>
    <cellStyle name="Normal 3 6 42" xfId="34359" xr:uid="{00000000-0005-0000-0000-00003C860000}"/>
    <cellStyle name="Normal 3 6 43" xfId="34360" xr:uid="{00000000-0005-0000-0000-00003D860000}"/>
    <cellStyle name="Normal 3 6 44" xfId="34361" xr:uid="{00000000-0005-0000-0000-00003E860000}"/>
    <cellStyle name="Normal 3 6 45" xfId="34362" xr:uid="{00000000-0005-0000-0000-00003F860000}"/>
    <cellStyle name="Normal 3 6 46" xfId="34363" xr:uid="{00000000-0005-0000-0000-000040860000}"/>
    <cellStyle name="Normal 3 6 47" xfId="34364" xr:uid="{00000000-0005-0000-0000-000041860000}"/>
    <cellStyle name="Normal 3 6 48" xfId="34365" xr:uid="{00000000-0005-0000-0000-000042860000}"/>
    <cellStyle name="Normal 3 6 49" xfId="34366" xr:uid="{00000000-0005-0000-0000-000043860000}"/>
    <cellStyle name="Normal 3 6 5" xfId="34367" xr:uid="{00000000-0005-0000-0000-000044860000}"/>
    <cellStyle name="Normal 3 6 50" xfId="34368" xr:uid="{00000000-0005-0000-0000-000045860000}"/>
    <cellStyle name="Normal 3 6 51" xfId="34369" xr:uid="{00000000-0005-0000-0000-000046860000}"/>
    <cellStyle name="Normal 3 6 52" xfId="34370" xr:uid="{00000000-0005-0000-0000-000047860000}"/>
    <cellStyle name="Normal 3 6 53" xfId="34371" xr:uid="{00000000-0005-0000-0000-000048860000}"/>
    <cellStyle name="Normal 3 6 54" xfId="34372" xr:uid="{00000000-0005-0000-0000-000049860000}"/>
    <cellStyle name="Normal 3 6 55" xfId="34373" xr:uid="{00000000-0005-0000-0000-00004A860000}"/>
    <cellStyle name="Normal 3 6 56" xfId="34374" xr:uid="{00000000-0005-0000-0000-00004B860000}"/>
    <cellStyle name="Normal 3 6 57" xfId="34375" xr:uid="{00000000-0005-0000-0000-00004C860000}"/>
    <cellStyle name="Normal 3 6 58" xfId="34376" xr:uid="{00000000-0005-0000-0000-00004D860000}"/>
    <cellStyle name="Normal 3 6 59" xfId="34377" xr:uid="{00000000-0005-0000-0000-00004E860000}"/>
    <cellStyle name="Normal 3 6 6" xfId="34378" xr:uid="{00000000-0005-0000-0000-00004F860000}"/>
    <cellStyle name="Normal 3 6 60" xfId="34379" xr:uid="{00000000-0005-0000-0000-000050860000}"/>
    <cellStyle name="Normal 3 6 61" xfId="34380" xr:uid="{00000000-0005-0000-0000-000051860000}"/>
    <cellStyle name="Normal 3 6 62" xfId="34381" xr:uid="{00000000-0005-0000-0000-000052860000}"/>
    <cellStyle name="Normal 3 6 63" xfId="34382" xr:uid="{00000000-0005-0000-0000-000053860000}"/>
    <cellStyle name="Normal 3 6 64" xfId="34383" xr:uid="{00000000-0005-0000-0000-000054860000}"/>
    <cellStyle name="Normal 3 6 65" xfId="34384" xr:uid="{00000000-0005-0000-0000-000055860000}"/>
    <cellStyle name="Normal 3 6 66" xfId="34385" xr:uid="{00000000-0005-0000-0000-000056860000}"/>
    <cellStyle name="Normal 3 6 67" xfId="34386" xr:uid="{00000000-0005-0000-0000-000057860000}"/>
    <cellStyle name="Normal 3 6 68" xfId="34387" xr:uid="{00000000-0005-0000-0000-000058860000}"/>
    <cellStyle name="Normal 3 6 69" xfId="34388" xr:uid="{00000000-0005-0000-0000-000059860000}"/>
    <cellStyle name="Normal 3 6 7" xfId="34389" xr:uid="{00000000-0005-0000-0000-00005A860000}"/>
    <cellStyle name="Normal 3 6 70" xfId="34390" xr:uid="{00000000-0005-0000-0000-00005B860000}"/>
    <cellStyle name="Normal 3 6 71" xfId="34391" xr:uid="{00000000-0005-0000-0000-00005C860000}"/>
    <cellStyle name="Normal 3 6 72" xfId="34392" xr:uid="{00000000-0005-0000-0000-00005D860000}"/>
    <cellStyle name="Normal 3 6 73" xfId="34393" xr:uid="{00000000-0005-0000-0000-00005E860000}"/>
    <cellStyle name="Normal 3 6 74" xfId="34394" xr:uid="{00000000-0005-0000-0000-00005F860000}"/>
    <cellStyle name="Normal 3 6 75" xfId="34395" xr:uid="{00000000-0005-0000-0000-000060860000}"/>
    <cellStyle name="Normal 3 6 76" xfId="34396" xr:uid="{00000000-0005-0000-0000-000061860000}"/>
    <cellStyle name="Normal 3 6 77" xfId="34397" xr:uid="{00000000-0005-0000-0000-000062860000}"/>
    <cellStyle name="Normal 3 6 78" xfId="34398" xr:uid="{00000000-0005-0000-0000-000063860000}"/>
    <cellStyle name="Normal 3 6 79" xfId="34399" xr:uid="{00000000-0005-0000-0000-000064860000}"/>
    <cellStyle name="Normal 3 6 8" xfId="34400" xr:uid="{00000000-0005-0000-0000-000065860000}"/>
    <cellStyle name="Normal 3 6 80" xfId="34401" xr:uid="{00000000-0005-0000-0000-000066860000}"/>
    <cellStyle name="Normal 3 6 81" xfId="34402" xr:uid="{00000000-0005-0000-0000-000067860000}"/>
    <cellStyle name="Normal 3 6 82" xfId="34403" xr:uid="{00000000-0005-0000-0000-000068860000}"/>
    <cellStyle name="Normal 3 6 83" xfId="34404" xr:uid="{00000000-0005-0000-0000-000069860000}"/>
    <cellStyle name="Normal 3 6 84" xfId="34405" xr:uid="{00000000-0005-0000-0000-00006A860000}"/>
    <cellStyle name="Normal 3 6 85" xfId="34406" xr:uid="{00000000-0005-0000-0000-00006B860000}"/>
    <cellStyle name="Normal 3 6 86" xfId="34407" xr:uid="{00000000-0005-0000-0000-00006C860000}"/>
    <cellStyle name="Normal 3 6 87" xfId="34408" xr:uid="{00000000-0005-0000-0000-00006D860000}"/>
    <cellStyle name="Normal 3 6 88" xfId="34409" xr:uid="{00000000-0005-0000-0000-00006E860000}"/>
    <cellStyle name="Normal 3 6 89" xfId="34410" xr:uid="{00000000-0005-0000-0000-00006F860000}"/>
    <cellStyle name="Normal 3 6 9" xfId="34411" xr:uid="{00000000-0005-0000-0000-000070860000}"/>
    <cellStyle name="Normal 3 6 90" xfId="34412" xr:uid="{00000000-0005-0000-0000-000071860000}"/>
    <cellStyle name="Normal 3 6 91" xfId="34413" xr:uid="{00000000-0005-0000-0000-000072860000}"/>
    <cellStyle name="Normal 3 6 92" xfId="34414" xr:uid="{00000000-0005-0000-0000-000073860000}"/>
    <cellStyle name="Normal 3 6 93" xfId="34415" xr:uid="{00000000-0005-0000-0000-000074860000}"/>
    <cellStyle name="Normal 3 6 93 2" xfId="34416" xr:uid="{00000000-0005-0000-0000-000075860000}"/>
    <cellStyle name="Normal 3 6 94" xfId="34417" xr:uid="{00000000-0005-0000-0000-000076860000}"/>
    <cellStyle name="Normal 3 6 95" xfId="34418" xr:uid="{00000000-0005-0000-0000-000077860000}"/>
    <cellStyle name="Normal 3 60" xfId="34419" xr:uid="{00000000-0005-0000-0000-000078860000}"/>
    <cellStyle name="Normal 3 61" xfId="34420" xr:uid="{00000000-0005-0000-0000-000079860000}"/>
    <cellStyle name="Normal 3 62" xfId="34421" xr:uid="{00000000-0005-0000-0000-00007A860000}"/>
    <cellStyle name="Normal 3 63" xfId="34422" xr:uid="{00000000-0005-0000-0000-00007B860000}"/>
    <cellStyle name="Normal 3 64" xfId="34423" xr:uid="{00000000-0005-0000-0000-00007C860000}"/>
    <cellStyle name="Normal 3 65" xfId="34424" xr:uid="{00000000-0005-0000-0000-00007D860000}"/>
    <cellStyle name="Normal 3 66" xfId="34425" xr:uid="{00000000-0005-0000-0000-00007E860000}"/>
    <cellStyle name="Normal 3 67" xfId="34426" xr:uid="{00000000-0005-0000-0000-00007F860000}"/>
    <cellStyle name="Normal 3 68" xfId="34427" xr:uid="{00000000-0005-0000-0000-000080860000}"/>
    <cellStyle name="Normal 3 69" xfId="34428" xr:uid="{00000000-0005-0000-0000-000081860000}"/>
    <cellStyle name="Normal 3 7" xfId="34429" xr:uid="{00000000-0005-0000-0000-000082860000}"/>
    <cellStyle name="Normal 3 7 10" xfId="34430" xr:uid="{00000000-0005-0000-0000-000083860000}"/>
    <cellStyle name="Normal 3 7 11" xfId="34431" xr:uid="{00000000-0005-0000-0000-000084860000}"/>
    <cellStyle name="Normal 3 7 12" xfId="34432" xr:uid="{00000000-0005-0000-0000-000085860000}"/>
    <cellStyle name="Normal 3 7 13" xfId="34433" xr:uid="{00000000-0005-0000-0000-000086860000}"/>
    <cellStyle name="Normal 3 7 14" xfId="34434" xr:uid="{00000000-0005-0000-0000-000087860000}"/>
    <cellStyle name="Normal 3 7 15" xfId="34435" xr:uid="{00000000-0005-0000-0000-000088860000}"/>
    <cellStyle name="Normal 3 7 16" xfId="34436" xr:uid="{00000000-0005-0000-0000-000089860000}"/>
    <cellStyle name="Normal 3 7 17" xfId="34437" xr:uid="{00000000-0005-0000-0000-00008A860000}"/>
    <cellStyle name="Normal 3 7 18" xfId="34438" xr:uid="{00000000-0005-0000-0000-00008B860000}"/>
    <cellStyle name="Normal 3 7 19" xfId="34439" xr:uid="{00000000-0005-0000-0000-00008C860000}"/>
    <cellStyle name="Normal 3 7 2" xfId="34440" xr:uid="{00000000-0005-0000-0000-00008D860000}"/>
    <cellStyle name="Normal 3 7 2 2" xfId="34441" xr:uid="{00000000-0005-0000-0000-00008E860000}"/>
    <cellStyle name="Normal 3 7 2 3" xfId="34442" xr:uid="{00000000-0005-0000-0000-00008F860000}"/>
    <cellStyle name="Normal 3 7 2 3 2" xfId="34443" xr:uid="{00000000-0005-0000-0000-000090860000}"/>
    <cellStyle name="Normal 3 7 2 4" xfId="34444" xr:uid="{00000000-0005-0000-0000-000091860000}"/>
    <cellStyle name="Normal 3 7 20" xfId="34445" xr:uid="{00000000-0005-0000-0000-000092860000}"/>
    <cellStyle name="Normal 3 7 21" xfId="34446" xr:uid="{00000000-0005-0000-0000-000093860000}"/>
    <cellStyle name="Normal 3 7 22" xfId="34447" xr:uid="{00000000-0005-0000-0000-000094860000}"/>
    <cellStyle name="Normal 3 7 23" xfId="34448" xr:uid="{00000000-0005-0000-0000-000095860000}"/>
    <cellStyle name="Normal 3 7 24" xfId="34449" xr:uid="{00000000-0005-0000-0000-000096860000}"/>
    <cellStyle name="Normal 3 7 25" xfId="34450" xr:uid="{00000000-0005-0000-0000-000097860000}"/>
    <cellStyle name="Normal 3 7 26" xfId="34451" xr:uid="{00000000-0005-0000-0000-000098860000}"/>
    <cellStyle name="Normal 3 7 27" xfId="34452" xr:uid="{00000000-0005-0000-0000-000099860000}"/>
    <cellStyle name="Normal 3 7 28" xfId="34453" xr:uid="{00000000-0005-0000-0000-00009A860000}"/>
    <cellStyle name="Normal 3 7 29" xfId="34454" xr:uid="{00000000-0005-0000-0000-00009B860000}"/>
    <cellStyle name="Normal 3 7 3" xfId="34455" xr:uid="{00000000-0005-0000-0000-00009C860000}"/>
    <cellStyle name="Normal 3 7 30" xfId="34456" xr:uid="{00000000-0005-0000-0000-00009D860000}"/>
    <cellStyle name="Normal 3 7 31" xfId="34457" xr:uid="{00000000-0005-0000-0000-00009E860000}"/>
    <cellStyle name="Normal 3 7 32" xfId="34458" xr:uid="{00000000-0005-0000-0000-00009F860000}"/>
    <cellStyle name="Normal 3 7 33" xfId="34459" xr:uid="{00000000-0005-0000-0000-0000A0860000}"/>
    <cellStyle name="Normal 3 7 34" xfId="34460" xr:uid="{00000000-0005-0000-0000-0000A1860000}"/>
    <cellStyle name="Normal 3 7 35" xfId="34461" xr:uid="{00000000-0005-0000-0000-0000A2860000}"/>
    <cellStyle name="Normal 3 7 36" xfId="34462" xr:uid="{00000000-0005-0000-0000-0000A3860000}"/>
    <cellStyle name="Normal 3 7 37" xfId="34463" xr:uid="{00000000-0005-0000-0000-0000A4860000}"/>
    <cellStyle name="Normal 3 7 38" xfId="34464" xr:uid="{00000000-0005-0000-0000-0000A5860000}"/>
    <cellStyle name="Normal 3 7 39" xfId="34465" xr:uid="{00000000-0005-0000-0000-0000A6860000}"/>
    <cellStyle name="Normal 3 7 4" xfId="34466" xr:uid="{00000000-0005-0000-0000-0000A7860000}"/>
    <cellStyle name="Normal 3 7 40" xfId="34467" xr:uid="{00000000-0005-0000-0000-0000A8860000}"/>
    <cellStyle name="Normal 3 7 41" xfId="34468" xr:uid="{00000000-0005-0000-0000-0000A9860000}"/>
    <cellStyle name="Normal 3 7 42" xfId="34469" xr:uid="{00000000-0005-0000-0000-0000AA860000}"/>
    <cellStyle name="Normal 3 7 43" xfId="34470" xr:uid="{00000000-0005-0000-0000-0000AB860000}"/>
    <cellStyle name="Normal 3 7 44" xfId="34471" xr:uid="{00000000-0005-0000-0000-0000AC860000}"/>
    <cellStyle name="Normal 3 7 45" xfId="34472" xr:uid="{00000000-0005-0000-0000-0000AD860000}"/>
    <cellStyle name="Normal 3 7 46" xfId="34473" xr:uid="{00000000-0005-0000-0000-0000AE860000}"/>
    <cellStyle name="Normal 3 7 47" xfId="34474" xr:uid="{00000000-0005-0000-0000-0000AF860000}"/>
    <cellStyle name="Normal 3 7 48" xfId="34475" xr:uid="{00000000-0005-0000-0000-0000B0860000}"/>
    <cellStyle name="Normal 3 7 49" xfId="34476" xr:uid="{00000000-0005-0000-0000-0000B1860000}"/>
    <cellStyle name="Normal 3 7 5" xfId="34477" xr:uid="{00000000-0005-0000-0000-0000B2860000}"/>
    <cellStyle name="Normal 3 7 50" xfId="34478" xr:uid="{00000000-0005-0000-0000-0000B3860000}"/>
    <cellStyle name="Normal 3 7 51" xfId="34479" xr:uid="{00000000-0005-0000-0000-0000B4860000}"/>
    <cellStyle name="Normal 3 7 52" xfId="34480" xr:uid="{00000000-0005-0000-0000-0000B5860000}"/>
    <cellStyle name="Normal 3 7 53" xfId="34481" xr:uid="{00000000-0005-0000-0000-0000B6860000}"/>
    <cellStyle name="Normal 3 7 54" xfId="34482" xr:uid="{00000000-0005-0000-0000-0000B7860000}"/>
    <cellStyle name="Normal 3 7 55" xfId="34483" xr:uid="{00000000-0005-0000-0000-0000B8860000}"/>
    <cellStyle name="Normal 3 7 56" xfId="34484" xr:uid="{00000000-0005-0000-0000-0000B9860000}"/>
    <cellStyle name="Normal 3 7 57" xfId="34485" xr:uid="{00000000-0005-0000-0000-0000BA860000}"/>
    <cellStyle name="Normal 3 7 58" xfId="34486" xr:uid="{00000000-0005-0000-0000-0000BB860000}"/>
    <cellStyle name="Normal 3 7 59" xfId="34487" xr:uid="{00000000-0005-0000-0000-0000BC860000}"/>
    <cellStyle name="Normal 3 7 6" xfId="34488" xr:uid="{00000000-0005-0000-0000-0000BD860000}"/>
    <cellStyle name="Normal 3 7 60" xfId="34489" xr:uid="{00000000-0005-0000-0000-0000BE860000}"/>
    <cellStyle name="Normal 3 7 61" xfId="34490" xr:uid="{00000000-0005-0000-0000-0000BF860000}"/>
    <cellStyle name="Normal 3 7 62" xfId="34491" xr:uid="{00000000-0005-0000-0000-0000C0860000}"/>
    <cellStyle name="Normal 3 7 63" xfId="34492" xr:uid="{00000000-0005-0000-0000-0000C1860000}"/>
    <cellStyle name="Normal 3 7 64" xfId="34493" xr:uid="{00000000-0005-0000-0000-0000C2860000}"/>
    <cellStyle name="Normal 3 7 65" xfId="34494" xr:uid="{00000000-0005-0000-0000-0000C3860000}"/>
    <cellStyle name="Normal 3 7 66" xfId="34495" xr:uid="{00000000-0005-0000-0000-0000C4860000}"/>
    <cellStyle name="Normal 3 7 67" xfId="34496" xr:uid="{00000000-0005-0000-0000-0000C5860000}"/>
    <cellStyle name="Normal 3 7 68" xfId="34497" xr:uid="{00000000-0005-0000-0000-0000C6860000}"/>
    <cellStyle name="Normal 3 7 69" xfId="34498" xr:uid="{00000000-0005-0000-0000-0000C7860000}"/>
    <cellStyle name="Normal 3 7 7" xfId="34499" xr:uid="{00000000-0005-0000-0000-0000C8860000}"/>
    <cellStyle name="Normal 3 7 70" xfId="34500" xr:uid="{00000000-0005-0000-0000-0000C9860000}"/>
    <cellStyle name="Normal 3 7 71" xfId="34501" xr:uid="{00000000-0005-0000-0000-0000CA860000}"/>
    <cellStyle name="Normal 3 7 72" xfId="34502" xr:uid="{00000000-0005-0000-0000-0000CB860000}"/>
    <cellStyle name="Normal 3 7 73" xfId="34503" xr:uid="{00000000-0005-0000-0000-0000CC860000}"/>
    <cellStyle name="Normal 3 7 74" xfId="34504" xr:uid="{00000000-0005-0000-0000-0000CD860000}"/>
    <cellStyle name="Normal 3 7 75" xfId="34505" xr:uid="{00000000-0005-0000-0000-0000CE860000}"/>
    <cellStyle name="Normal 3 7 76" xfId="34506" xr:uid="{00000000-0005-0000-0000-0000CF860000}"/>
    <cellStyle name="Normal 3 7 77" xfId="34507" xr:uid="{00000000-0005-0000-0000-0000D0860000}"/>
    <cellStyle name="Normal 3 7 78" xfId="34508" xr:uid="{00000000-0005-0000-0000-0000D1860000}"/>
    <cellStyle name="Normal 3 7 79" xfId="34509" xr:uid="{00000000-0005-0000-0000-0000D2860000}"/>
    <cellStyle name="Normal 3 7 8" xfId="34510" xr:uid="{00000000-0005-0000-0000-0000D3860000}"/>
    <cellStyle name="Normal 3 7 80" xfId="34511" xr:uid="{00000000-0005-0000-0000-0000D4860000}"/>
    <cellStyle name="Normal 3 7 81" xfId="34512" xr:uid="{00000000-0005-0000-0000-0000D5860000}"/>
    <cellStyle name="Normal 3 7 82" xfId="34513" xr:uid="{00000000-0005-0000-0000-0000D6860000}"/>
    <cellStyle name="Normal 3 7 83" xfId="34514" xr:uid="{00000000-0005-0000-0000-0000D7860000}"/>
    <cellStyle name="Normal 3 7 84" xfId="34515" xr:uid="{00000000-0005-0000-0000-0000D8860000}"/>
    <cellStyle name="Normal 3 7 85" xfId="34516" xr:uid="{00000000-0005-0000-0000-0000D9860000}"/>
    <cellStyle name="Normal 3 7 86" xfId="34517" xr:uid="{00000000-0005-0000-0000-0000DA860000}"/>
    <cellStyle name="Normal 3 7 87" xfId="34518" xr:uid="{00000000-0005-0000-0000-0000DB860000}"/>
    <cellStyle name="Normal 3 7 88" xfId="34519" xr:uid="{00000000-0005-0000-0000-0000DC860000}"/>
    <cellStyle name="Normal 3 7 89" xfId="34520" xr:uid="{00000000-0005-0000-0000-0000DD860000}"/>
    <cellStyle name="Normal 3 7 9" xfId="34521" xr:uid="{00000000-0005-0000-0000-0000DE860000}"/>
    <cellStyle name="Normal 3 7 90" xfId="34522" xr:uid="{00000000-0005-0000-0000-0000DF860000}"/>
    <cellStyle name="Normal 3 7 91" xfId="34523" xr:uid="{00000000-0005-0000-0000-0000E0860000}"/>
    <cellStyle name="Normal 3 7 92" xfId="34524" xr:uid="{00000000-0005-0000-0000-0000E1860000}"/>
    <cellStyle name="Normal 3 7 93" xfId="34525" xr:uid="{00000000-0005-0000-0000-0000E2860000}"/>
    <cellStyle name="Normal 3 7 93 2" xfId="34526" xr:uid="{00000000-0005-0000-0000-0000E3860000}"/>
    <cellStyle name="Normal 3 7 94" xfId="34527" xr:uid="{00000000-0005-0000-0000-0000E4860000}"/>
    <cellStyle name="Normal 3 70" xfId="34528" xr:uid="{00000000-0005-0000-0000-0000E5860000}"/>
    <cellStyle name="Normal 3 71" xfId="34529" xr:uid="{00000000-0005-0000-0000-0000E6860000}"/>
    <cellStyle name="Normal 3 72" xfId="34530" xr:uid="{00000000-0005-0000-0000-0000E7860000}"/>
    <cellStyle name="Normal 3 73" xfId="34531" xr:uid="{00000000-0005-0000-0000-0000E8860000}"/>
    <cellStyle name="Normal 3 74" xfId="34532" xr:uid="{00000000-0005-0000-0000-0000E9860000}"/>
    <cellStyle name="Normal 3 75" xfId="34533" xr:uid="{00000000-0005-0000-0000-0000EA860000}"/>
    <cellStyle name="Normal 3 76" xfId="34534" xr:uid="{00000000-0005-0000-0000-0000EB860000}"/>
    <cellStyle name="Normal 3 77" xfId="34535" xr:uid="{00000000-0005-0000-0000-0000EC860000}"/>
    <cellStyle name="Normal 3 78" xfId="34536" xr:uid="{00000000-0005-0000-0000-0000ED860000}"/>
    <cellStyle name="Normal 3 79" xfId="34537" xr:uid="{00000000-0005-0000-0000-0000EE860000}"/>
    <cellStyle name="Normal 3 8" xfId="34538" xr:uid="{00000000-0005-0000-0000-0000EF860000}"/>
    <cellStyle name="Normal 3 8 10" xfId="34539" xr:uid="{00000000-0005-0000-0000-0000F0860000}"/>
    <cellStyle name="Normal 3 8 11" xfId="34540" xr:uid="{00000000-0005-0000-0000-0000F1860000}"/>
    <cellStyle name="Normal 3 8 12" xfId="34541" xr:uid="{00000000-0005-0000-0000-0000F2860000}"/>
    <cellStyle name="Normal 3 8 13" xfId="34542" xr:uid="{00000000-0005-0000-0000-0000F3860000}"/>
    <cellStyle name="Normal 3 8 14" xfId="34543" xr:uid="{00000000-0005-0000-0000-0000F4860000}"/>
    <cellStyle name="Normal 3 8 15" xfId="34544" xr:uid="{00000000-0005-0000-0000-0000F5860000}"/>
    <cellStyle name="Normal 3 8 16" xfId="34545" xr:uid="{00000000-0005-0000-0000-0000F6860000}"/>
    <cellStyle name="Normal 3 8 17" xfId="34546" xr:uid="{00000000-0005-0000-0000-0000F7860000}"/>
    <cellStyle name="Normal 3 8 18" xfId="34547" xr:uid="{00000000-0005-0000-0000-0000F8860000}"/>
    <cellStyle name="Normal 3 8 19" xfId="34548" xr:uid="{00000000-0005-0000-0000-0000F9860000}"/>
    <cellStyle name="Normal 3 8 2" xfId="34549" xr:uid="{00000000-0005-0000-0000-0000FA860000}"/>
    <cellStyle name="Normal 3 8 20" xfId="34550" xr:uid="{00000000-0005-0000-0000-0000FB860000}"/>
    <cellStyle name="Normal 3 8 21" xfId="34551" xr:uid="{00000000-0005-0000-0000-0000FC860000}"/>
    <cellStyle name="Normal 3 8 22" xfId="34552" xr:uid="{00000000-0005-0000-0000-0000FD860000}"/>
    <cellStyle name="Normal 3 8 23" xfId="34553" xr:uid="{00000000-0005-0000-0000-0000FE860000}"/>
    <cellStyle name="Normal 3 8 24" xfId="34554" xr:uid="{00000000-0005-0000-0000-0000FF860000}"/>
    <cellStyle name="Normal 3 8 25" xfId="34555" xr:uid="{00000000-0005-0000-0000-000000870000}"/>
    <cellStyle name="Normal 3 8 26" xfId="34556" xr:uid="{00000000-0005-0000-0000-000001870000}"/>
    <cellStyle name="Normal 3 8 27" xfId="34557" xr:uid="{00000000-0005-0000-0000-000002870000}"/>
    <cellStyle name="Normal 3 8 28" xfId="34558" xr:uid="{00000000-0005-0000-0000-000003870000}"/>
    <cellStyle name="Normal 3 8 29" xfId="34559" xr:uid="{00000000-0005-0000-0000-000004870000}"/>
    <cellStyle name="Normal 3 8 3" xfId="34560" xr:uid="{00000000-0005-0000-0000-000005870000}"/>
    <cellStyle name="Normal 3 8 30" xfId="34561" xr:uid="{00000000-0005-0000-0000-000006870000}"/>
    <cellStyle name="Normal 3 8 31" xfId="34562" xr:uid="{00000000-0005-0000-0000-000007870000}"/>
    <cellStyle name="Normal 3 8 32" xfId="34563" xr:uid="{00000000-0005-0000-0000-000008870000}"/>
    <cellStyle name="Normal 3 8 33" xfId="34564" xr:uid="{00000000-0005-0000-0000-000009870000}"/>
    <cellStyle name="Normal 3 8 34" xfId="34565" xr:uid="{00000000-0005-0000-0000-00000A870000}"/>
    <cellStyle name="Normal 3 8 35" xfId="34566" xr:uid="{00000000-0005-0000-0000-00000B870000}"/>
    <cellStyle name="Normal 3 8 36" xfId="34567" xr:uid="{00000000-0005-0000-0000-00000C870000}"/>
    <cellStyle name="Normal 3 8 37" xfId="34568" xr:uid="{00000000-0005-0000-0000-00000D870000}"/>
    <cellStyle name="Normal 3 8 38" xfId="34569" xr:uid="{00000000-0005-0000-0000-00000E870000}"/>
    <cellStyle name="Normal 3 8 39" xfId="34570" xr:uid="{00000000-0005-0000-0000-00000F870000}"/>
    <cellStyle name="Normal 3 8 4" xfId="34571" xr:uid="{00000000-0005-0000-0000-000010870000}"/>
    <cellStyle name="Normal 3 8 40" xfId="34572" xr:uid="{00000000-0005-0000-0000-000011870000}"/>
    <cellStyle name="Normal 3 8 41" xfId="34573" xr:uid="{00000000-0005-0000-0000-000012870000}"/>
    <cellStyle name="Normal 3 8 42" xfId="34574" xr:uid="{00000000-0005-0000-0000-000013870000}"/>
    <cellStyle name="Normal 3 8 43" xfId="34575" xr:uid="{00000000-0005-0000-0000-000014870000}"/>
    <cellStyle name="Normal 3 8 44" xfId="34576" xr:uid="{00000000-0005-0000-0000-000015870000}"/>
    <cellStyle name="Normal 3 8 45" xfId="34577" xr:uid="{00000000-0005-0000-0000-000016870000}"/>
    <cellStyle name="Normal 3 8 46" xfId="34578" xr:uid="{00000000-0005-0000-0000-000017870000}"/>
    <cellStyle name="Normal 3 8 47" xfId="34579" xr:uid="{00000000-0005-0000-0000-000018870000}"/>
    <cellStyle name="Normal 3 8 48" xfId="34580" xr:uid="{00000000-0005-0000-0000-000019870000}"/>
    <cellStyle name="Normal 3 8 49" xfId="34581" xr:uid="{00000000-0005-0000-0000-00001A870000}"/>
    <cellStyle name="Normal 3 8 5" xfId="34582" xr:uid="{00000000-0005-0000-0000-00001B870000}"/>
    <cellStyle name="Normal 3 8 50" xfId="34583" xr:uid="{00000000-0005-0000-0000-00001C870000}"/>
    <cellStyle name="Normal 3 8 51" xfId="34584" xr:uid="{00000000-0005-0000-0000-00001D870000}"/>
    <cellStyle name="Normal 3 8 52" xfId="34585" xr:uid="{00000000-0005-0000-0000-00001E870000}"/>
    <cellStyle name="Normal 3 8 53" xfId="34586" xr:uid="{00000000-0005-0000-0000-00001F870000}"/>
    <cellStyle name="Normal 3 8 54" xfId="34587" xr:uid="{00000000-0005-0000-0000-000020870000}"/>
    <cellStyle name="Normal 3 8 55" xfId="34588" xr:uid="{00000000-0005-0000-0000-000021870000}"/>
    <cellStyle name="Normal 3 8 56" xfId="34589" xr:uid="{00000000-0005-0000-0000-000022870000}"/>
    <cellStyle name="Normal 3 8 57" xfId="34590" xr:uid="{00000000-0005-0000-0000-000023870000}"/>
    <cellStyle name="Normal 3 8 58" xfId="34591" xr:uid="{00000000-0005-0000-0000-000024870000}"/>
    <cellStyle name="Normal 3 8 59" xfId="34592" xr:uid="{00000000-0005-0000-0000-000025870000}"/>
    <cellStyle name="Normal 3 8 6" xfId="34593" xr:uid="{00000000-0005-0000-0000-000026870000}"/>
    <cellStyle name="Normal 3 8 60" xfId="34594" xr:uid="{00000000-0005-0000-0000-000027870000}"/>
    <cellStyle name="Normal 3 8 61" xfId="34595" xr:uid="{00000000-0005-0000-0000-000028870000}"/>
    <cellStyle name="Normal 3 8 62" xfId="34596" xr:uid="{00000000-0005-0000-0000-000029870000}"/>
    <cellStyle name="Normal 3 8 63" xfId="34597" xr:uid="{00000000-0005-0000-0000-00002A870000}"/>
    <cellStyle name="Normal 3 8 64" xfId="34598" xr:uid="{00000000-0005-0000-0000-00002B870000}"/>
    <cellStyle name="Normal 3 8 65" xfId="34599" xr:uid="{00000000-0005-0000-0000-00002C870000}"/>
    <cellStyle name="Normal 3 8 66" xfId="34600" xr:uid="{00000000-0005-0000-0000-00002D870000}"/>
    <cellStyle name="Normal 3 8 67" xfId="34601" xr:uid="{00000000-0005-0000-0000-00002E870000}"/>
    <cellStyle name="Normal 3 8 68" xfId="34602" xr:uid="{00000000-0005-0000-0000-00002F870000}"/>
    <cellStyle name="Normal 3 8 69" xfId="34603" xr:uid="{00000000-0005-0000-0000-000030870000}"/>
    <cellStyle name="Normal 3 8 7" xfId="34604" xr:uid="{00000000-0005-0000-0000-000031870000}"/>
    <cellStyle name="Normal 3 8 70" xfId="34605" xr:uid="{00000000-0005-0000-0000-000032870000}"/>
    <cellStyle name="Normal 3 8 71" xfId="34606" xr:uid="{00000000-0005-0000-0000-000033870000}"/>
    <cellStyle name="Normal 3 8 72" xfId="34607" xr:uid="{00000000-0005-0000-0000-000034870000}"/>
    <cellStyle name="Normal 3 8 73" xfId="34608" xr:uid="{00000000-0005-0000-0000-000035870000}"/>
    <cellStyle name="Normal 3 8 74" xfId="34609" xr:uid="{00000000-0005-0000-0000-000036870000}"/>
    <cellStyle name="Normal 3 8 75" xfId="34610" xr:uid="{00000000-0005-0000-0000-000037870000}"/>
    <cellStyle name="Normal 3 8 76" xfId="34611" xr:uid="{00000000-0005-0000-0000-000038870000}"/>
    <cellStyle name="Normal 3 8 77" xfId="34612" xr:uid="{00000000-0005-0000-0000-000039870000}"/>
    <cellStyle name="Normal 3 8 78" xfId="34613" xr:uid="{00000000-0005-0000-0000-00003A870000}"/>
    <cellStyle name="Normal 3 8 79" xfId="34614" xr:uid="{00000000-0005-0000-0000-00003B870000}"/>
    <cellStyle name="Normal 3 8 8" xfId="34615" xr:uid="{00000000-0005-0000-0000-00003C870000}"/>
    <cellStyle name="Normal 3 8 80" xfId="34616" xr:uid="{00000000-0005-0000-0000-00003D870000}"/>
    <cellStyle name="Normal 3 8 81" xfId="34617" xr:uid="{00000000-0005-0000-0000-00003E870000}"/>
    <cellStyle name="Normal 3 8 82" xfId="34618" xr:uid="{00000000-0005-0000-0000-00003F870000}"/>
    <cellStyle name="Normal 3 8 83" xfId="34619" xr:uid="{00000000-0005-0000-0000-000040870000}"/>
    <cellStyle name="Normal 3 8 84" xfId="34620" xr:uid="{00000000-0005-0000-0000-000041870000}"/>
    <cellStyle name="Normal 3 8 85" xfId="34621" xr:uid="{00000000-0005-0000-0000-000042870000}"/>
    <cellStyle name="Normal 3 8 86" xfId="34622" xr:uid="{00000000-0005-0000-0000-000043870000}"/>
    <cellStyle name="Normal 3 8 87" xfId="34623" xr:uid="{00000000-0005-0000-0000-000044870000}"/>
    <cellStyle name="Normal 3 8 88" xfId="34624" xr:uid="{00000000-0005-0000-0000-000045870000}"/>
    <cellStyle name="Normal 3 8 89" xfId="34625" xr:uid="{00000000-0005-0000-0000-000046870000}"/>
    <cellStyle name="Normal 3 8 9" xfId="34626" xr:uid="{00000000-0005-0000-0000-000047870000}"/>
    <cellStyle name="Normal 3 8 90" xfId="34627" xr:uid="{00000000-0005-0000-0000-000048870000}"/>
    <cellStyle name="Normal 3 8 91" xfId="34628" xr:uid="{00000000-0005-0000-0000-000049870000}"/>
    <cellStyle name="Normal 3 8 92" xfId="34629" xr:uid="{00000000-0005-0000-0000-00004A870000}"/>
    <cellStyle name="Normal 3 8 93" xfId="34630" xr:uid="{00000000-0005-0000-0000-00004B870000}"/>
    <cellStyle name="Normal 3 8 93 2" xfId="34631" xr:uid="{00000000-0005-0000-0000-00004C870000}"/>
    <cellStyle name="Normal 3 8 94" xfId="34632" xr:uid="{00000000-0005-0000-0000-00004D870000}"/>
    <cellStyle name="Normal 3 80" xfId="34633" xr:uid="{00000000-0005-0000-0000-00004E870000}"/>
    <cellStyle name="Normal 3 81" xfId="34634" xr:uid="{00000000-0005-0000-0000-00004F870000}"/>
    <cellStyle name="Normal 3 82" xfId="34635" xr:uid="{00000000-0005-0000-0000-000050870000}"/>
    <cellStyle name="Normal 3 83" xfId="34636" xr:uid="{00000000-0005-0000-0000-000051870000}"/>
    <cellStyle name="Normal 3 84" xfId="34637" xr:uid="{00000000-0005-0000-0000-000052870000}"/>
    <cellStyle name="Normal 3 85" xfId="34638" xr:uid="{00000000-0005-0000-0000-000053870000}"/>
    <cellStyle name="Normal 3 86" xfId="34639" xr:uid="{00000000-0005-0000-0000-000054870000}"/>
    <cellStyle name="Normal 3 87" xfId="34640" xr:uid="{00000000-0005-0000-0000-000055870000}"/>
    <cellStyle name="Normal 3 88" xfId="34641" xr:uid="{00000000-0005-0000-0000-000056870000}"/>
    <cellStyle name="Normal 3 89" xfId="34642" xr:uid="{00000000-0005-0000-0000-000057870000}"/>
    <cellStyle name="Normal 3 9" xfId="34643" xr:uid="{00000000-0005-0000-0000-000058870000}"/>
    <cellStyle name="Normal 3 9 10" xfId="34644" xr:uid="{00000000-0005-0000-0000-000059870000}"/>
    <cellStyle name="Normal 3 9 11" xfId="34645" xr:uid="{00000000-0005-0000-0000-00005A870000}"/>
    <cellStyle name="Normal 3 9 12" xfId="34646" xr:uid="{00000000-0005-0000-0000-00005B870000}"/>
    <cellStyle name="Normal 3 9 13" xfId="34647" xr:uid="{00000000-0005-0000-0000-00005C870000}"/>
    <cellStyle name="Normal 3 9 14" xfId="34648" xr:uid="{00000000-0005-0000-0000-00005D870000}"/>
    <cellStyle name="Normal 3 9 15" xfId="34649" xr:uid="{00000000-0005-0000-0000-00005E870000}"/>
    <cellStyle name="Normal 3 9 16" xfId="34650" xr:uid="{00000000-0005-0000-0000-00005F870000}"/>
    <cellStyle name="Normal 3 9 17" xfId="34651" xr:uid="{00000000-0005-0000-0000-000060870000}"/>
    <cellStyle name="Normal 3 9 18" xfId="34652" xr:uid="{00000000-0005-0000-0000-000061870000}"/>
    <cellStyle name="Normal 3 9 19" xfId="34653" xr:uid="{00000000-0005-0000-0000-000062870000}"/>
    <cellStyle name="Normal 3 9 2" xfId="34654" xr:uid="{00000000-0005-0000-0000-000063870000}"/>
    <cellStyle name="Normal 3 9 20" xfId="34655" xr:uid="{00000000-0005-0000-0000-000064870000}"/>
    <cellStyle name="Normal 3 9 21" xfId="34656" xr:uid="{00000000-0005-0000-0000-000065870000}"/>
    <cellStyle name="Normal 3 9 22" xfId="34657" xr:uid="{00000000-0005-0000-0000-000066870000}"/>
    <cellStyle name="Normal 3 9 23" xfId="34658" xr:uid="{00000000-0005-0000-0000-000067870000}"/>
    <cellStyle name="Normal 3 9 24" xfId="34659" xr:uid="{00000000-0005-0000-0000-000068870000}"/>
    <cellStyle name="Normal 3 9 25" xfId="34660" xr:uid="{00000000-0005-0000-0000-000069870000}"/>
    <cellStyle name="Normal 3 9 26" xfId="34661" xr:uid="{00000000-0005-0000-0000-00006A870000}"/>
    <cellStyle name="Normal 3 9 27" xfId="34662" xr:uid="{00000000-0005-0000-0000-00006B870000}"/>
    <cellStyle name="Normal 3 9 28" xfId="34663" xr:uid="{00000000-0005-0000-0000-00006C870000}"/>
    <cellStyle name="Normal 3 9 29" xfId="34664" xr:uid="{00000000-0005-0000-0000-00006D870000}"/>
    <cellStyle name="Normal 3 9 3" xfId="34665" xr:uid="{00000000-0005-0000-0000-00006E870000}"/>
    <cellStyle name="Normal 3 9 30" xfId="34666" xr:uid="{00000000-0005-0000-0000-00006F870000}"/>
    <cellStyle name="Normal 3 9 31" xfId="34667" xr:uid="{00000000-0005-0000-0000-000070870000}"/>
    <cellStyle name="Normal 3 9 32" xfId="34668" xr:uid="{00000000-0005-0000-0000-000071870000}"/>
    <cellStyle name="Normal 3 9 33" xfId="34669" xr:uid="{00000000-0005-0000-0000-000072870000}"/>
    <cellStyle name="Normal 3 9 34" xfId="34670" xr:uid="{00000000-0005-0000-0000-000073870000}"/>
    <cellStyle name="Normal 3 9 35" xfId="34671" xr:uid="{00000000-0005-0000-0000-000074870000}"/>
    <cellStyle name="Normal 3 9 36" xfId="34672" xr:uid="{00000000-0005-0000-0000-000075870000}"/>
    <cellStyle name="Normal 3 9 37" xfId="34673" xr:uid="{00000000-0005-0000-0000-000076870000}"/>
    <cellStyle name="Normal 3 9 38" xfId="34674" xr:uid="{00000000-0005-0000-0000-000077870000}"/>
    <cellStyle name="Normal 3 9 39" xfId="34675" xr:uid="{00000000-0005-0000-0000-000078870000}"/>
    <cellStyle name="Normal 3 9 4" xfId="34676" xr:uid="{00000000-0005-0000-0000-000079870000}"/>
    <cellStyle name="Normal 3 9 40" xfId="34677" xr:uid="{00000000-0005-0000-0000-00007A870000}"/>
    <cellStyle name="Normal 3 9 41" xfId="34678" xr:uid="{00000000-0005-0000-0000-00007B870000}"/>
    <cellStyle name="Normal 3 9 42" xfId="34679" xr:uid="{00000000-0005-0000-0000-00007C870000}"/>
    <cellStyle name="Normal 3 9 43" xfId="34680" xr:uid="{00000000-0005-0000-0000-00007D870000}"/>
    <cellStyle name="Normal 3 9 44" xfId="34681" xr:uid="{00000000-0005-0000-0000-00007E870000}"/>
    <cellStyle name="Normal 3 9 45" xfId="34682" xr:uid="{00000000-0005-0000-0000-00007F870000}"/>
    <cellStyle name="Normal 3 9 46" xfId="34683" xr:uid="{00000000-0005-0000-0000-000080870000}"/>
    <cellStyle name="Normal 3 9 47" xfId="34684" xr:uid="{00000000-0005-0000-0000-000081870000}"/>
    <cellStyle name="Normal 3 9 48" xfId="34685" xr:uid="{00000000-0005-0000-0000-000082870000}"/>
    <cellStyle name="Normal 3 9 49" xfId="34686" xr:uid="{00000000-0005-0000-0000-000083870000}"/>
    <cellStyle name="Normal 3 9 5" xfId="34687" xr:uid="{00000000-0005-0000-0000-000084870000}"/>
    <cellStyle name="Normal 3 9 50" xfId="34688" xr:uid="{00000000-0005-0000-0000-000085870000}"/>
    <cellStyle name="Normal 3 9 51" xfId="34689" xr:uid="{00000000-0005-0000-0000-000086870000}"/>
    <cellStyle name="Normal 3 9 52" xfId="34690" xr:uid="{00000000-0005-0000-0000-000087870000}"/>
    <cellStyle name="Normal 3 9 53" xfId="34691" xr:uid="{00000000-0005-0000-0000-000088870000}"/>
    <cellStyle name="Normal 3 9 54" xfId="34692" xr:uid="{00000000-0005-0000-0000-000089870000}"/>
    <cellStyle name="Normal 3 9 55" xfId="34693" xr:uid="{00000000-0005-0000-0000-00008A870000}"/>
    <cellStyle name="Normal 3 9 56" xfId="34694" xr:uid="{00000000-0005-0000-0000-00008B870000}"/>
    <cellStyle name="Normal 3 9 57" xfId="34695" xr:uid="{00000000-0005-0000-0000-00008C870000}"/>
    <cellStyle name="Normal 3 9 58" xfId="34696" xr:uid="{00000000-0005-0000-0000-00008D870000}"/>
    <cellStyle name="Normal 3 9 59" xfId="34697" xr:uid="{00000000-0005-0000-0000-00008E870000}"/>
    <cellStyle name="Normal 3 9 6" xfId="34698" xr:uid="{00000000-0005-0000-0000-00008F870000}"/>
    <cellStyle name="Normal 3 9 60" xfId="34699" xr:uid="{00000000-0005-0000-0000-000090870000}"/>
    <cellStyle name="Normal 3 9 61" xfId="34700" xr:uid="{00000000-0005-0000-0000-000091870000}"/>
    <cellStyle name="Normal 3 9 62" xfId="34701" xr:uid="{00000000-0005-0000-0000-000092870000}"/>
    <cellStyle name="Normal 3 9 63" xfId="34702" xr:uid="{00000000-0005-0000-0000-000093870000}"/>
    <cellStyle name="Normal 3 9 64" xfId="34703" xr:uid="{00000000-0005-0000-0000-000094870000}"/>
    <cellStyle name="Normal 3 9 65" xfId="34704" xr:uid="{00000000-0005-0000-0000-000095870000}"/>
    <cellStyle name="Normal 3 9 66" xfId="34705" xr:uid="{00000000-0005-0000-0000-000096870000}"/>
    <cellStyle name="Normal 3 9 67" xfId="34706" xr:uid="{00000000-0005-0000-0000-000097870000}"/>
    <cellStyle name="Normal 3 9 68" xfId="34707" xr:uid="{00000000-0005-0000-0000-000098870000}"/>
    <cellStyle name="Normal 3 9 69" xfId="34708" xr:uid="{00000000-0005-0000-0000-000099870000}"/>
    <cellStyle name="Normal 3 9 7" xfId="34709" xr:uid="{00000000-0005-0000-0000-00009A870000}"/>
    <cellStyle name="Normal 3 9 70" xfId="34710" xr:uid="{00000000-0005-0000-0000-00009B870000}"/>
    <cellStyle name="Normal 3 9 71" xfId="34711" xr:uid="{00000000-0005-0000-0000-00009C870000}"/>
    <cellStyle name="Normal 3 9 72" xfId="34712" xr:uid="{00000000-0005-0000-0000-00009D870000}"/>
    <cellStyle name="Normal 3 9 73" xfId="34713" xr:uid="{00000000-0005-0000-0000-00009E870000}"/>
    <cellStyle name="Normal 3 9 74" xfId="34714" xr:uid="{00000000-0005-0000-0000-00009F870000}"/>
    <cellStyle name="Normal 3 9 75" xfId="34715" xr:uid="{00000000-0005-0000-0000-0000A0870000}"/>
    <cellStyle name="Normal 3 9 76" xfId="34716" xr:uid="{00000000-0005-0000-0000-0000A1870000}"/>
    <cellStyle name="Normal 3 9 77" xfId="34717" xr:uid="{00000000-0005-0000-0000-0000A2870000}"/>
    <cellStyle name="Normal 3 9 78" xfId="34718" xr:uid="{00000000-0005-0000-0000-0000A3870000}"/>
    <cellStyle name="Normal 3 9 79" xfId="34719" xr:uid="{00000000-0005-0000-0000-0000A4870000}"/>
    <cellStyle name="Normal 3 9 8" xfId="34720" xr:uid="{00000000-0005-0000-0000-0000A5870000}"/>
    <cellStyle name="Normal 3 9 80" xfId="34721" xr:uid="{00000000-0005-0000-0000-0000A6870000}"/>
    <cellStyle name="Normal 3 9 81" xfId="34722" xr:uid="{00000000-0005-0000-0000-0000A7870000}"/>
    <cellStyle name="Normal 3 9 82" xfId="34723" xr:uid="{00000000-0005-0000-0000-0000A8870000}"/>
    <cellStyle name="Normal 3 9 83" xfId="34724" xr:uid="{00000000-0005-0000-0000-0000A9870000}"/>
    <cellStyle name="Normal 3 9 84" xfId="34725" xr:uid="{00000000-0005-0000-0000-0000AA870000}"/>
    <cellStyle name="Normal 3 9 85" xfId="34726" xr:uid="{00000000-0005-0000-0000-0000AB870000}"/>
    <cellStyle name="Normal 3 9 86" xfId="34727" xr:uid="{00000000-0005-0000-0000-0000AC870000}"/>
    <cellStyle name="Normal 3 9 87" xfId="34728" xr:uid="{00000000-0005-0000-0000-0000AD870000}"/>
    <cellStyle name="Normal 3 9 88" xfId="34729" xr:uid="{00000000-0005-0000-0000-0000AE870000}"/>
    <cellStyle name="Normal 3 9 89" xfId="34730" xr:uid="{00000000-0005-0000-0000-0000AF870000}"/>
    <cellStyle name="Normal 3 9 9" xfId="34731" xr:uid="{00000000-0005-0000-0000-0000B0870000}"/>
    <cellStyle name="Normal 3 9 90" xfId="34732" xr:uid="{00000000-0005-0000-0000-0000B1870000}"/>
    <cellStyle name="Normal 3 9 91" xfId="34733" xr:uid="{00000000-0005-0000-0000-0000B2870000}"/>
    <cellStyle name="Normal 3 90" xfId="34734" xr:uid="{00000000-0005-0000-0000-0000B3870000}"/>
    <cellStyle name="Normal 3 91" xfId="34735" xr:uid="{00000000-0005-0000-0000-0000B4870000}"/>
    <cellStyle name="Normal 3 92" xfId="34736" xr:uid="{00000000-0005-0000-0000-0000B5870000}"/>
    <cellStyle name="Normal 3 93" xfId="34737" xr:uid="{00000000-0005-0000-0000-0000B6870000}"/>
    <cellStyle name="Normal 3 94" xfId="34738" xr:uid="{00000000-0005-0000-0000-0000B7870000}"/>
    <cellStyle name="Normal 3 95" xfId="34739" xr:uid="{00000000-0005-0000-0000-0000B8870000}"/>
    <cellStyle name="Normal 3 96" xfId="34740" xr:uid="{00000000-0005-0000-0000-0000B9870000}"/>
    <cellStyle name="Normal 3 97" xfId="34741" xr:uid="{00000000-0005-0000-0000-0000BA870000}"/>
    <cellStyle name="Normal 3 98" xfId="34742" xr:uid="{00000000-0005-0000-0000-0000BB870000}"/>
    <cellStyle name="Normal 3 99" xfId="34743" xr:uid="{00000000-0005-0000-0000-0000BC870000}"/>
    <cellStyle name="Normal 30" xfId="34744" xr:uid="{00000000-0005-0000-0000-0000BD870000}"/>
    <cellStyle name="Normal 30 2" xfId="34745" xr:uid="{00000000-0005-0000-0000-0000BE870000}"/>
    <cellStyle name="Normal 30 2 2" xfId="34746" xr:uid="{00000000-0005-0000-0000-0000BF870000}"/>
    <cellStyle name="Normal 30 2 2 2" xfId="34747" xr:uid="{00000000-0005-0000-0000-0000C0870000}"/>
    <cellStyle name="Normal 30 2 2 2 2" xfId="34748" xr:uid="{00000000-0005-0000-0000-0000C1870000}"/>
    <cellStyle name="Normal 30 2 2 2 2 2" xfId="34749" xr:uid="{00000000-0005-0000-0000-0000C2870000}"/>
    <cellStyle name="Normal 30 2 2 2 2 2 2" xfId="34750" xr:uid="{00000000-0005-0000-0000-0000C3870000}"/>
    <cellStyle name="Normal 30 2 2 2 2 2 2 2" xfId="34751" xr:uid="{00000000-0005-0000-0000-0000C4870000}"/>
    <cellStyle name="Normal 30 2 2 2 2 2 3" xfId="34752" xr:uid="{00000000-0005-0000-0000-0000C5870000}"/>
    <cellStyle name="Normal 30 2 2 2 2 3" xfId="34753" xr:uid="{00000000-0005-0000-0000-0000C6870000}"/>
    <cellStyle name="Normal 30 2 2 2 2 3 2" xfId="34754" xr:uid="{00000000-0005-0000-0000-0000C7870000}"/>
    <cellStyle name="Normal 30 2 2 2 2 4" xfId="34755" xr:uid="{00000000-0005-0000-0000-0000C8870000}"/>
    <cellStyle name="Normal 30 2 2 2 3" xfId="34756" xr:uid="{00000000-0005-0000-0000-0000C9870000}"/>
    <cellStyle name="Normal 30 2 2 2 3 2" xfId="34757" xr:uid="{00000000-0005-0000-0000-0000CA870000}"/>
    <cellStyle name="Normal 30 2 2 2 3 2 2" xfId="34758" xr:uid="{00000000-0005-0000-0000-0000CB870000}"/>
    <cellStyle name="Normal 30 2 2 2 3 3" xfId="34759" xr:uid="{00000000-0005-0000-0000-0000CC870000}"/>
    <cellStyle name="Normal 30 2 2 2 4" xfId="34760" xr:uid="{00000000-0005-0000-0000-0000CD870000}"/>
    <cellStyle name="Normal 30 2 2 2 4 2" xfId="34761" xr:uid="{00000000-0005-0000-0000-0000CE870000}"/>
    <cellStyle name="Normal 30 2 2 2 5" xfId="34762" xr:uid="{00000000-0005-0000-0000-0000CF870000}"/>
    <cellStyle name="Normal 30 2 2 3" xfId="34763" xr:uid="{00000000-0005-0000-0000-0000D0870000}"/>
    <cellStyle name="Normal 30 2 2 3 2" xfId="34764" xr:uid="{00000000-0005-0000-0000-0000D1870000}"/>
    <cellStyle name="Normal 30 2 2 3 2 2" xfId="34765" xr:uid="{00000000-0005-0000-0000-0000D2870000}"/>
    <cellStyle name="Normal 30 2 2 3 2 2 2" xfId="34766" xr:uid="{00000000-0005-0000-0000-0000D3870000}"/>
    <cellStyle name="Normal 30 2 2 3 2 3" xfId="34767" xr:uid="{00000000-0005-0000-0000-0000D4870000}"/>
    <cellStyle name="Normal 30 2 2 3 3" xfId="34768" xr:uid="{00000000-0005-0000-0000-0000D5870000}"/>
    <cellStyle name="Normal 30 2 2 3 3 2" xfId="34769" xr:uid="{00000000-0005-0000-0000-0000D6870000}"/>
    <cellStyle name="Normal 30 2 2 3 4" xfId="34770" xr:uid="{00000000-0005-0000-0000-0000D7870000}"/>
    <cellStyle name="Normal 30 2 2 4" xfId="34771" xr:uid="{00000000-0005-0000-0000-0000D8870000}"/>
    <cellStyle name="Normal 30 2 2 4 2" xfId="34772" xr:uid="{00000000-0005-0000-0000-0000D9870000}"/>
    <cellStyle name="Normal 30 2 2 4 2 2" xfId="34773" xr:uid="{00000000-0005-0000-0000-0000DA870000}"/>
    <cellStyle name="Normal 30 2 2 4 3" xfId="34774" xr:uid="{00000000-0005-0000-0000-0000DB870000}"/>
    <cellStyle name="Normal 30 2 2 5" xfId="34775" xr:uid="{00000000-0005-0000-0000-0000DC870000}"/>
    <cellStyle name="Normal 30 2 2 5 2" xfId="34776" xr:uid="{00000000-0005-0000-0000-0000DD870000}"/>
    <cellStyle name="Normal 30 2 2 6" xfId="34777" xr:uid="{00000000-0005-0000-0000-0000DE870000}"/>
    <cellStyle name="Normal 30 2 3" xfId="34778" xr:uid="{00000000-0005-0000-0000-0000DF870000}"/>
    <cellStyle name="Normal 30 2 3 2" xfId="34779" xr:uid="{00000000-0005-0000-0000-0000E0870000}"/>
    <cellStyle name="Normal 30 2 3 2 2" xfId="34780" xr:uid="{00000000-0005-0000-0000-0000E1870000}"/>
    <cellStyle name="Normal 30 2 3 2 2 2" xfId="34781" xr:uid="{00000000-0005-0000-0000-0000E2870000}"/>
    <cellStyle name="Normal 30 2 3 2 2 2 2" xfId="34782" xr:uid="{00000000-0005-0000-0000-0000E3870000}"/>
    <cellStyle name="Normal 30 2 3 2 2 3" xfId="34783" xr:uid="{00000000-0005-0000-0000-0000E4870000}"/>
    <cellStyle name="Normal 30 2 3 2 3" xfId="34784" xr:uid="{00000000-0005-0000-0000-0000E5870000}"/>
    <cellStyle name="Normal 30 2 3 2 3 2" xfId="34785" xr:uid="{00000000-0005-0000-0000-0000E6870000}"/>
    <cellStyle name="Normal 30 2 3 2 4" xfId="34786" xr:uid="{00000000-0005-0000-0000-0000E7870000}"/>
    <cellStyle name="Normal 30 2 3 3" xfId="34787" xr:uid="{00000000-0005-0000-0000-0000E8870000}"/>
    <cellStyle name="Normal 30 2 3 3 2" xfId="34788" xr:uid="{00000000-0005-0000-0000-0000E9870000}"/>
    <cellStyle name="Normal 30 2 3 3 2 2" xfId="34789" xr:uid="{00000000-0005-0000-0000-0000EA870000}"/>
    <cellStyle name="Normal 30 2 3 3 3" xfId="34790" xr:uid="{00000000-0005-0000-0000-0000EB870000}"/>
    <cellStyle name="Normal 30 2 3 4" xfId="34791" xr:uid="{00000000-0005-0000-0000-0000EC870000}"/>
    <cellStyle name="Normal 30 2 3 4 2" xfId="34792" xr:uid="{00000000-0005-0000-0000-0000ED870000}"/>
    <cellStyle name="Normal 30 2 3 5" xfId="34793" xr:uid="{00000000-0005-0000-0000-0000EE870000}"/>
    <cellStyle name="Normal 30 2 4" xfId="34794" xr:uid="{00000000-0005-0000-0000-0000EF870000}"/>
    <cellStyle name="Normal 30 2 4 2" xfId="34795" xr:uid="{00000000-0005-0000-0000-0000F0870000}"/>
    <cellStyle name="Normal 30 2 4 2 2" xfId="34796" xr:uid="{00000000-0005-0000-0000-0000F1870000}"/>
    <cellStyle name="Normal 30 2 4 2 2 2" xfId="34797" xr:uid="{00000000-0005-0000-0000-0000F2870000}"/>
    <cellStyle name="Normal 30 2 4 2 3" xfId="34798" xr:uid="{00000000-0005-0000-0000-0000F3870000}"/>
    <cellStyle name="Normal 30 2 4 3" xfId="34799" xr:uid="{00000000-0005-0000-0000-0000F4870000}"/>
    <cellStyle name="Normal 30 2 4 3 2" xfId="34800" xr:uid="{00000000-0005-0000-0000-0000F5870000}"/>
    <cellStyle name="Normal 30 2 4 4" xfId="34801" xr:uid="{00000000-0005-0000-0000-0000F6870000}"/>
    <cellStyle name="Normal 30 2 5" xfId="34802" xr:uid="{00000000-0005-0000-0000-0000F7870000}"/>
    <cellStyle name="Normal 30 2 5 2" xfId="34803" xr:uid="{00000000-0005-0000-0000-0000F8870000}"/>
    <cellStyle name="Normal 30 2 5 2 2" xfId="34804" xr:uid="{00000000-0005-0000-0000-0000F9870000}"/>
    <cellStyle name="Normal 30 2 5 3" xfId="34805" xr:uid="{00000000-0005-0000-0000-0000FA870000}"/>
    <cellStyle name="Normal 30 2 6" xfId="34806" xr:uid="{00000000-0005-0000-0000-0000FB870000}"/>
    <cellStyle name="Normal 30 2 6 2" xfId="34807" xr:uid="{00000000-0005-0000-0000-0000FC870000}"/>
    <cellStyle name="Normal 30 2 7" xfId="34808" xr:uid="{00000000-0005-0000-0000-0000FD870000}"/>
    <cellStyle name="Normal 30 2 8" xfId="34809" xr:uid="{00000000-0005-0000-0000-0000FE870000}"/>
    <cellStyle name="Normal 30 3" xfId="34810" xr:uid="{00000000-0005-0000-0000-0000FF870000}"/>
    <cellStyle name="Normal 30 3 2" xfId="34811" xr:uid="{00000000-0005-0000-0000-000000880000}"/>
    <cellStyle name="Normal 30 3 2 2" xfId="34812" xr:uid="{00000000-0005-0000-0000-000001880000}"/>
    <cellStyle name="Normal 30 3 2 2 2" xfId="34813" xr:uid="{00000000-0005-0000-0000-000002880000}"/>
    <cellStyle name="Normal 30 3 2 2 2 2" xfId="34814" xr:uid="{00000000-0005-0000-0000-000003880000}"/>
    <cellStyle name="Normal 30 3 2 2 2 2 2" xfId="34815" xr:uid="{00000000-0005-0000-0000-000004880000}"/>
    <cellStyle name="Normal 30 3 2 2 2 3" xfId="34816" xr:uid="{00000000-0005-0000-0000-000005880000}"/>
    <cellStyle name="Normal 30 3 2 2 3" xfId="34817" xr:uid="{00000000-0005-0000-0000-000006880000}"/>
    <cellStyle name="Normal 30 3 2 2 3 2" xfId="34818" xr:uid="{00000000-0005-0000-0000-000007880000}"/>
    <cellStyle name="Normal 30 3 2 2 4" xfId="34819" xr:uid="{00000000-0005-0000-0000-000008880000}"/>
    <cellStyle name="Normal 30 3 2 3" xfId="34820" xr:uid="{00000000-0005-0000-0000-000009880000}"/>
    <cellStyle name="Normal 30 3 2 3 2" xfId="34821" xr:uid="{00000000-0005-0000-0000-00000A880000}"/>
    <cellStyle name="Normal 30 3 2 3 2 2" xfId="34822" xr:uid="{00000000-0005-0000-0000-00000B880000}"/>
    <cellStyle name="Normal 30 3 2 3 3" xfId="34823" xr:uid="{00000000-0005-0000-0000-00000C880000}"/>
    <cellStyle name="Normal 30 3 2 4" xfId="34824" xr:uid="{00000000-0005-0000-0000-00000D880000}"/>
    <cellStyle name="Normal 30 3 2 4 2" xfId="34825" xr:uid="{00000000-0005-0000-0000-00000E880000}"/>
    <cellStyle name="Normal 30 3 2 5" xfId="34826" xr:uid="{00000000-0005-0000-0000-00000F880000}"/>
    <cellStyle name="Normal 30 3 3" xfId="34827" xr:uid="{00000000-0005-0000-0000-000010880000}"/>
    <cellStyle name="Normal 30 3 3 2" xfId="34828" xr:uid="{00000000-0005-0000-0000-000011880000}"/>
    <cellStyle name="Normal 30 3 3 2 2" xfId="34829" xr:uid="{00000000-0005-0000-0000-000012880000}"/>
    <cellStyle name="Normal 30 3 3 2 2 2" xfId="34830" xr:uid="{00000000-0005-0000-0000-000013880000}"/>
    <cellStyle name="Normal 30 3 3 2 3" xfId="34831" xr:uid="{00000000-0005-0000-0000-000014880000}"/>
    <cellStyle name="Normal 30 3 3 3" xfId="34832" xr:uid="{00000000-0005-0000-0000-000015880000}"/>
    <cellStyle name="Normal 30 3 3 3 2" xfId="34833" xr:uid="{00000000-0005-0000-0000-000016880000}"/>
    <cellStyle name="Normal 30 3 3 4" xfId="34834" xr:uid="{00000000-0005-0000-0000-000017880000}"/>
    <cellStyle name="Normal 30 3 4" xfId="34835" xr:uid="{00000000-0005-0000-0000-000018880000}"/>
    <cellStyle name="Normal 30 3 4 2" xfId="34836" xr:uid="{00000000-0005-0000-0000-000019880000}"/>
    <cellStyle name="Normal 30 3 4 2 2" xfId="34837" xr:uid="{00000000-0005-0000-0000-00001A880000}"/>
    <cellStyle name="Normal 30 3 4 3" xfId="34838" xr:uid="{00000000-0005-0000-0000-00001B880000}"/>
    <cellStyle name="Normal 30 3 5" xfId="34839" xr:uid="{00000000-0005-0000-0000-00001C880000}"/>
    <cellStyle name="Normal 30 3 5 2" xfId="34840" xr:uid="{00000000-0005-0000-0000-00001D880000}"/>
    <cellStyle name="Normal 30 3 6" xfId="34841" xr:uid="{00000000-0005-0000-0000-00001E880000}"/>
    <cellStyle name="Normal 30 3 7" xfId="34842" xr:uid="{00000000-0005-0000-0000-00001F880000}"/>
    <cellStyle name="Normal 30 4" xfId="34843" xr:uid="{00000000-0005-0000-0000-000020880000}"/>
    <cellStyle name="Normal 30 4 2" xfId="34844" xr:uid="{00000000-0005-0000-0000-000021880000}"/>
    <cellStyle name="Normal 30 4 2 2" xfId="34845" xr:uid="{00000000-0005-0000-0000-000022880000}"/>
    <cellStyle name="Normal 30 4 2 2 2" xfId="34846" xr:uid="{00000000-0005-0000-0000-000023880000}"/>
    <cellStyle name="Normal 30 4 2 2 2 2" xfId="34847" xr:uid="{00000000-0005-0000-0000-000024880000}"/>
    <cellStyle name="Normal 30 4 2 2 3" xfId="34848" xr:uid="{00000000-0005-0000-0000-000025880000}"/>
    <cellStyle name="Normal 30 4 2 3" xfId="34849" xr:uid="{00000000-0005-0000-0000-000026880000}"/>
    <cellStyle name="Normal 30 4 2 3 2" xfId="34850" xr:uid="{00000000-0005-0000-0000-000027880000}"/>
    <cellStyle name="Normal 30 4 2 4" xfId="34851" xr:uid="{00000000-0005-0000-0000-000028880000}"/>
    <cellStyle name="Normal 30 4 3" xfId="34852" xr:uid="{00000000-0005-0000-0000-000029880000}"/>
    <cellStyle name="Normal 30 4 3 2" xfId="34853" xr:uid="{00000000-0005-0000-0000-00002A880000}"/>
    <cellStyle name="Normal 30 4 3 2 2" xfId="34854" xr:uid="{00000000-0005-0000-0000-00002B880000}"/>
    <cellStyle name="Normal 30 4 3 3" xfId="34855" xr:uid="{00000000-0005-0000-0000-00002C880000}"/>
    <cellStyle name="Normal 30 4 4" xfId="34856" xr:uid="{00000000-0005-0000-0000-00002D880000}"/>
    <cellStyle name="Normal 30 4 4 2" xfId="34857" xr:uid="{00000000-0005-0000-0000-00002E880000}"/>
    <cellStyle name="Normal 30 4 5" xfId="34858" xr:uid="{00000000-0005-0000-0000-00002F880000}"/>
    <cellStyle name="Normal 30 5" xfId="34859" xr:uid="{00000000-0005-0000-0000-000030880000}"/>
    <cellStyle name="Normal 30 5 2" xfId="34860" xr:uid="{00000000-0005-0000-0000-000031880000}"/>
    <cellStyle name="Normal 30 5 2 2" xfId="34861" xr:uid="{00000000-0005-0000-0000-000032880000}"/>
    <cellStyle name="Normal 30 5 2 2 2" xfId="34862" xr:uid="{00000000-0005-0000-0000-000033880000}"/>
    <cellStyle name="Normal 30 5 2 3" xfId="34863" xr:uid="{00000000-0005-0000-0000-000034880000}"/>
    <cellStyle name="Normal 30 5 3" xfId="34864" xr:uid="{00000000-0005-0000-0000-000035880000}"/>
    <cellStyle name="Normal 30 5 3 2" xfId="34865" xr:uid="{00000000-0005-0000-0000-000036880000}"/>
    <cellStyle name="Normal 30 5 4" xfId="34866" xr:uid="{00000000-0005-0000-0000-000037880000}"/>
    <cellStyle name="Normal 30 6" xfId="34867" xr:uid="{00000000-0005-0000-0000-000038880000}"/>
    <cellStyle name="Normal 30 6 2" xfId="34868" xr:uid="{00000000-0005-0000-0000-000039880000}"/>
    <cellStyle name="Normal 30 6 2 2" xfId="34869" xr:uid="{00000000-0005-0000-0000-00003A880000}"/>
    <cellStyle name="Normal 30 6 3" xfId="34870" xr:uid="{00000000-0005-0000-0000-00003B880000}"/>
    <cellStyle name="Normal 30 7" xfId="34871" xr:uid="{00000000-0005-0000-0000-00003C880000}"/>
    <cellStyle name="Normal 30 7 2" xfId="34872" xr:uid="{00000000-0005-0000-0000-00003D880000}"/>
    <cellStyle name="Normal 30 8" xfId="34873" xr:uid="{00000000-0005-0000-0000-00003E880000}"/>
    <cellStyle name="Normal 30 9" xfId="34874" xr:uid="{00000000-0005-0000-0000-00003F880000}"/>
    <cellStyle name="Normal 31" xfId="34875" xr:uid="{00000000-0005-0000-0000-000040880000}"/>
    <cellStyle name="Normal 31 2" xfId="34876" xr:uid="{00000000-0005-0000-0000-000041880000}"/>
    <cellStyle name="Normal 32" xfId="34877" xr:uid="{00000000-0005-0000-0000-000042880000}"/>
    <cellStyle name="Normal 32 2" xfId="34878" xr:uid="{00000000-0005-0000-0000-000043880000}"/>
    <cellStyle name="Normal 32 2 2" xfId="34879" xr:uid="{00000000-0005-0000-0000-000044880000}"/>
    <cellStyle name="Normal 32 2 2 2" xfId="34880" xr:uid="{00000000-0005-0000-0000-000045880000}"/>
    <cellStyle name="Normal 32 2 2 2 2" xfId="34881" xr:uid="{00000000-0005-0000-0000-000046880000}"/>
    <cellStyle name="Normal 32 2 2 2 2 2" xfId="34882" xr:uid="{00000000-0005-0000-0000-000047880000}"/>
    <cellStyle name="Normal 32 2 2 2 2 2 2" xfId="34883" xr:uid="{00000000-0005-0000-0000-000048880000}"/>
    <cellStyle name="Normal 32 2 2 2 2 3" xfId="34884" xr:uid="{00000000-0005-0000-0000-000049880000}"/>
    <cellStyle name="Normal 32 2 2 2 3" xfId="34885" xr:uid="{00000000-0005-0000-0000-00004A880000}"/>
    <cellStyle name="Normal 32 2 2 2 3 2" xfId="34886" xr:uid="{00000000-0005-0000-0000-00004B880000}"/>
    <cellStyle name="Normal 32 2 2 2 4" xfId="34887" xr:uid="{00000000-0005-0000-0000-00004C880000}"/>
    <cellStyle name="Normal 32 2 2 3" xfId="34888" xr:uid="{00000000-0005-0000-0000-00004D880000}"/>
    <cellStyle name="Normal 32 2 2 3 2" xfId="34889" xr:uid="{00000000-0005-0000-0000-00004E880000}"/>
    <cellStyle name="Normal 32 2 2 3 2 2" xfId="34890" xr:uid="{00000000-0005-0000-0000-00004F880000}"/>
    <cellStyle name="Normal 32 2 2 3 3" xfId="34891" xr:uid="{00000000-0005-0000-0000-000050880000}"/>
    <cellStyle name="Normal 32 2 2 4" xfId="34892" xr:uid="{00000000-0005-0000-0000-000051880000}"/>
    <cellStyle name="Normal 32 2 2 4 2" xfId="34893" xr:uid="{00000000-0005-0000-0000-000052880000}"/>
    <cellStyle name="Normal 32 2 2 5" xfId="34894" xr:uid="{00000000-0005-0000-0000-000053880000}"/>
    <cellStyle name="Normal 32 2 3" xfId="34895" xr:uid="{00000000-0005-0000-0000-000054880000}"/>
    <cellStyle name="Normal 32 2 3 2" xfId="34896" xr:uid="{00000000-0005-0000-0000-000055880000}"/>
    <cellStyle name="Normal 32 2 3 2 2" xfId="34897" xr:uid="{00000000-0005-0000-0000-000056880000}"/>
    <cellStyle name="Normal 32 2 3 2 2 2" xfId="34898" xr:uid="{00000000-0005-0000-0000-000057880000}"/>
    <cellStyle name="Normal 32 2 3 2 3" xfId="34899" xr:uid="{00000000-0005-0000-0000-000058880000}"/>
    <cellStyle name="Normal 32 2 3 3" xfId="34900" xr:uid="{00000000-0005-0000-0000-000059880000}"/>
    <cellStyle name="Normal 32 2 3 3 2" xfId="34901" xr:uid="{00000000-0005-0000-0000-00005A880000}"/>
    <cellStyle name="Normal 32 2 3 4" xfId="34902" xr:uid="{00000000-0005-0000-0000-00005B880000}"/>
    <cellStyle name="Normal 32 2 4" xfId="34903" xr:uid="{00000000-0005-0000-0000-00005C880000}"/>
    <cellStyle name="Normal 32 2 4 2" xfId="34904" xr:uid="{00000000-0005-0000-0000-00005D880000}"/>
    <cellStyle name="Normal 32 2 4 2 2" xfId="34905" xr:uid="{00000000-0005-0000-0000-00005E880000}"/>
    <cellStyle name="Normal 32 2 4 3" xfId="34906" xr:uid="{00000000-0005-0000-0000-00005F880000}"/>
    <cellStyle name="Normal 32 2 5" xfId="34907" xr:uid="{00000000-0005-0000-0000-000060880000}"/>
    <cellStyle name="Normal 32 2 5 2" xfId="34908" xr:uid="{00000000-0005-0000-0000-000061880000}"/>
    <cellStyle name="Normal 32 2 6" xfId="34909" xr:uid="{00000000-0005-0000-0000-000062880000}"/>
    <cellStyle name="Normal 32 2 7" xfId="34910" xr:uid="{00000000-0005-0000-0000-000063880000}"/>
    <cellStyle name="Normal 32 3" xfId="34911" xr:uid="{00000000-0005-0000-0000-000064880000}"/>
    <cellStyle name="Normal 32 3 2" xfId="34912" xr:uid="{00000000-0005-0000-0000-000065880000}"/>
    <cellStyle name="Normal 32 3 2 2" xfId="34913" xr:uid="{00000000-0005-0000-0000-000066880000}"/>
    <cellStyle name="Normal 32 3 2 2 2" xfId="34914" xr:uid="{00000000-0005-0000-0000-000067880000}"/>
    <cellStyle name="Normal 32 3 2 2 2 2" xfId="34915" xr:uid="{00000000-0005-0000-0000-000068880000}"/>
    <cellStyle name="Normal 32 3 2 2 3" xfId="34916" xr:uid="{00000000-0005-0000-0000-000069880000}"/>
    <cellStyle name="Normal 32 3 2 3" xfId="34917" xr:uid="{00000000-0005-0000-0000-00006A880000}"/>
    <cellStyle name="Normal 32 3 2 3 2" xfId="34918" xr:uid="{00000000-0005-0000-0000-00006B880000}"/>
    <cellStyle name="Normal 32 3 2 4" xfId="34919" xr:uid="{00000000-0005-0000-0000-00006C880000}"/>
    <cellStyle name="Normal 32 3 3" xfId="34920" xr:uid="{00000000-0005-0000-0000-00006D880000}"/>
    <cellStyle name="Normal 32 3 3 2" xfId="34921" xr:uid="{00000000-0005-0000-0000-00006E880000}"/>
    <cellStyle name="Normal 32 3 3 2 2" xfId="34922" xr:uid="{00000000-0005-0000-0000-00006F880000}"/>
    <cellStyle name="Normal 32 3 3 3" xfId="34923" xr:uid="{00000000-0005-0000-0000-000070880000}"/>
    <cellStyle name="Normal 32 3 4" xfId="34924" xr:uid="{00000000-0005-0000-0000-000071880000}"/>
    <cellStyle name="Normal 32 3 4 2" xfId="34925" xr:uid="{00000000-0005-0000-0000-000072880000}"/>
    <cellStyle name="Normal 32 3 5" xfId="34926" xr:uid="{00000000-0005-0000-0000-000073880000}"/>
    <cellStyle name="Normal 32 4" xfId="34927" xr:uid="{00000000-0005-0000-0000-000074880000}"/>
    <cellStyle name="Normal 32 4 2" xfId="34928" xr:uid="{00000000-0005-0000-0000-000075880000}"/>
    <cellStyle name="Normal 32 4 2 2" xfId="34929" xr:uid="{00000000-0005-0000-0000-000076880000}"/>
    <cellStyle name="Normal 32 4 2 2 2" xfId="34930" xr:uid="{00000000-0005-0000-0000-000077880000}"/>
    <cellStyle name="Normal 32 4 2 3" xfId="34931" xr:uid="{00000000-0005-0000-0000-000078880000}"/>
    <cellStyle name="Normal 32 4 3" xfId="34932" xr:uid="{00000000-0005-0000-0000-000079880000}"/>
    <cellStyle name="Normal 32 4 3 2" xfId="34933" xr:uid="{00000000-0005-0000-0000-00007A880000}"/>
    <cellStyle name="Normal 32 4 4" xfId="34934" xr:uid="{00000000-0005-0000-0000-00007B880000}"/>
    <cellStyle name="Normal 32 5" xfId="34935" xr:uid="{00000000-0005-0000-0000-00007C880000}"/>
    <cellStyle name="Normal 32 5 2" xfId="34936" xr:uid="{00000000-0005-0000-0000-00007D880000}"/>
    <cellStyle name="Normal 32 5 2 2" xfId="34937" xr:uid="{00000000-0005-0000-0000-00007E880000}"/>
    <cellStyle name="Normal 32 5 3" xfId="34938" xr:uid="{00000000-0005-0000-0000-00007F880000}"/>
    <cellStyle name="Normal 32 6" xfId="34939" xr:uid="{00000000-0005-0000-0000-000080880000}"/>
    <cellStyle name="Normal 32 6 2" xfId="34940" xr:uid="{00000000-0005-0000-0000-000081880000}"/>
    <cellStyle name="Normal 32 7" xfId="34941" xr:uid="{00000000-0005-0000-0000-000082880000}"/>
    <cellStyle name="Normal 32 8" xfId="34942" xr:uid="{00000000-0005-0000-0000-000083880000}"/>
    <cellStyle name="Normal 33" xfId="34943" xr:uid="{00000000-0005-0000-0000-000084880000}"/>
    <cellStyle name="Normal 34" xfId="34944" xr:uid="{00000000-0005-0000-0000-000085880000}"/>
    <cellStyle name="Normal 34 2" xfId="34945" xr:uid="{00000000-0005-0000-0000-000086880000}"/>
    <cellStyle name="Normal 34 2 2" xfId="34946" xr:uid="{00000000-0005-0000-0000-000087880000}"/>
    <cellStyle name="Normal 34 2 2 2" xfId="34947" xr:uid="{00000000-0005-0000-0000-000088880000}"/>
    <cellStyle name="Normal 34 2 2 2 2" xfId="34948" xr:uid="{00000000-0005-0000-0000-000089880000}"/>
    <cellStyle name="Normal 34 2 2 2 2 2" xfId="34949" xr:uid="{00000000-0005-0000-0000-00008A880000}"/>
    <cellStyle name="Normal 34 2 2 2 3" xfId="34950" xr:uid="{00000000-0005-0000-0000-00008B880000}"/>
    <cellStyle name="Normal 34 2 2 3" xfId="34951" xr:uid="{00000000-0005-0000-0000-00008C880000}"/>
    <cellStyle name="Normal 34 2 2 3 2" xfId="34952" xr:uid="{00000000-0005-0000-0000-00008D880000}"/>
    <cellStyle name="Normal 34 2 2 4" xfId="34953" xr:uid="{00000000-0005-0000-0000-00008E880000}"/>
    <cellStyle name="Normal 34 2 3" xfId="34954" xr:uid="{00000000-0005-0000-0000-00008F880000}"/>
    <cellStyle name="Normal 34 2 3 2" xfId="34955" xr:uid="{00000000-0005-0000-0000-000090880000}"/>
    <cellStyle name="Normal 34 2 3 2 2" xfId="34956" xr:uid="{00000000-0005-0000-0000-000091880000}"/>
    <cellStyle name="Normal 34 2 3 3" xfId="34957" xr:uid="{00000000-0005-0000-0000-000092880000}"/>
    <cellStyle name="Normal 34 2 4" xfId="34958" xr:uid="{00000000-0005-0000-0000-000093880000}"/>
    <cellStyle name="Normal 34 2 4 2" xfId="34959" xr:uid="{00000000-0005-0000-0000-000094880000}"/>
    <cellStyle name="Normal 34 2 5" xfId="34960" xr:uid="{00000000-0005-0000-0000-000095880000}"/>
    <cellStyle name="Normal 34 3" xfId="34961" xr:uid="{00000000-0005-0000-0000-000096880000}"/>
    <cellStyle name="Normal 34 3 2" xfId="34962" xr:uid="{00000000-0005-0000-0000-000097880000}"/>
    <cellStyle name="Normal 34 3 2 2" xfId="34963" xr:uid="{00000000-0005-0000-0000-000098880000}"/>
    <cellStyle name="Normal 34 3 2 2 2" xfId="34964" xr:uid="{00000000-0005-0000-0000-000099880000}"/>
    <cellStyle name="Normal 34 3 2 3" xfId="34965" xr:uid="{00000000-0005-0000-0000-00009A880000}"/>
    <cellStyle name="Normal 34 3 3" xfId="34966" xr:uid="{00000000-0005-0000-0000-00009B880000}"/>
    <cellStyle name="Normal 34 3 3 2" xfId="34967" xr:uid="{00000000-0005-0000-0000-00009C880000}"/>
    <cellStyle name="Normal 34 3 4" xfId="34968" xr:uid="{00000000-0005-0000-0000-00009D880000}"/>
    <cellStyle name="Normal 34 4" xfId="34969" xr:uid="{00000000-0005-0000-0000-00009E880000}"/>
    <cellStyle name="Normal 34 4 2" xfId="34970" xr:uid="{00000000-0005-0000-0000-00009F880000}"/>
    <cellStyle name="Normal 34 4 2 2" xfId="34971" xr:uid="{00000000-0005-0000-0000-0000A0880000}"/>
    <cellStyle name="Normal 34 4 3" xfId="34972" xr:uid="{00000000-0005-0000-0000-0000A1880000}"/>
    <cellStyle name="Normal 34 5" xfId="34973" xr:uid="{00000000-0005-0000-0000-0000A2880000}"/>
    <cellStyle name="Normal 34 5 2" xfId="34974" xr:uid="{00000000-0005-0000-0000-0000A3880000}"/>
    <cellStyle name="Normal 34 6" xfId="34975" xr:uid="{00000000-0005-0000-0000-0000A4880000}"/>
    <cellStyle name="Normal 35" xfId="34976" xr:uid="{00000000-0005-0000-0000-0000A5880000}"/>
    <cellStyle name="Normal 36" xfId="34977" xr:uid="{00000000-0005-0000-0000-0000A6880000}"/>
    <cellStyle name="Normal 36 2" xfId="34978" xr:uid="{00000000-0005-0000-0000-0000A7880000}"/>
    <cellStyle name="Normal 36 2 2" xfId="34979" xr:uid="{00000000-0005-0000-0000-0000A8880000}"/>
    <cellStyle name="Normal 36 2 2 2" xfId="34980" xr:uid="{00000000-0005-0000-0000-0000A9880000}"/>
    <cellStyle name="Normal 36 2 2 2 2" xfId="34981" xr:uid="{00000000-0005-0000-0000-0000AA880000}"/>
    <cellStyle name="Normal 36 2 2 3" xfId="34982" xr:uid="{00000000-0005-0000-0000-0000AB880000}"/>
    <cellStyle name="Normal 36 2 3" xfId="34983" xr:uid="{00000000-0005-0000-0000-0000AC880000}"/>
    <cellStyle name="Normal 36 2 3 2" xfId="34984" xr:uid="{00000000-0005-0000-0000-0000AD880000}"/>
    <cellStyle name="Normal 36 2 4" xfId="34985" xr:uid="{00000000-0005-0000-0000-0000AE880000}"/>
    <cellStyle name="Normal 36 3" xfId="34986" xr:uid="{00000000-0005-0000-0000-0000AF880000}"/>
    <cellStyle name="Normal 36 3 2" xfId="34987" xr:uid="{00000000-0005-0000-0000-0000B0880000}"/>
    <cellStyle name="Normal 36 3 2 2" xfId="34988" xr:uid="{00000000-0005-0000-0000-0000B1880000}"/>
    <cellStyle name="Normal 36 3 3" xfId="34989" xr:uid="{00000000-0005-0000-0000-0000B2880000}"/>
    <cellStyle name="Normal 36 4" xfId="34990" xr:uid="{00000000-0005-0000-0000-0000B3880000}"/>
    <cellStyle name="Normal 36 4 2" xfId="34991" xr:uid="{00000000-0005-0000-0000-0000B4880000}"/>
    <cellStyle name="Normal 36 5" xfId="34992" xr:uid="{00000000-0005-0000-0000-0000B5880000}"/>
    <cellStyle name="Normal 37" xfId="34993" xr:uid="{00000000-0005-0000-0000-0000B6880000}"/>
    <cellStyle name="Normal 38" xfId="34994" xr:uid="{00000000-0005-0000-0000-0000B7880000}"/>
    <cellStyle name="Normal 38 2" xfId="34995" xr:uid="{00000000-0005-0000-0000-0000B8880000}"/>
    <cellStyle name="Normal 38 2 2" xfId="34996" xr:uid="{00000000-0005-0000-0000-0000B9880000}"/>
    <cellStyle name="Normal 38 2 2 2" xfId="34997" xr:uid="{00000000-0005-0000-0000-0000BA880000}"/>
    <cellStyle name="Normal 38 2 3" xfId="34998" xr:uid="{00000000-0005-0000-0000-0000BB880000}"/>
    <cellStyle name="Normal 38 3" xfId="34999" xr:uid="{00000000-0005-0000-0000-0000BC880000}"/>
    <cellStyle name="Normal 38 3 2" xfId="35000" xr:uid="{00000000-0005-0000-0000-0000BD880000}"/>
    <cellStyle name="Normal 38 4" xfId="35001" xr:uid="{00000000-0005-0000-0000-0000BE880000}"/>
    <cellStyle name="Normal 39" xfId="35002" xr:uid="{00000000-0005-0000-0000-0000BF880000}"/>
    <cellStyle name="Normal 39 2" xfId="35003" xr:uid="{00000000-0005-0000-0000-0000C0880000}"/>
    <cellStyle name="Normal 39 2 2" xfId="35004" xr:uid="{00000000-0005-0000-0000-0000C1880000}"/>
    <cellStyle name="Normal 39 3" xfId="35005" xr:uid="{00000000-0005-0000-0000-0000C2880000}"/>
    <cellStyle name="Normal 4" xfId="35006" xr:uid="{00000000-0005-0000-0000-0000C3880000}"/>
    <cellStyle name="Normal 4 2" xfId="35007" xr:uid="{00000000-0005-0000-0000-0000C4880000}"/>
    <cellStyle name="Normal 4 2 2" xfId="35008" xr:uid="{00000000-0005-0000-0000-0000C5880000}"/>
    <cellStyle name="Normal 4 2 3" xfId="35009" xr:uid="{00000000-0005-0000-0000-0000C6880000}"/>
    <cellStyle name="Normal 4 3" xfId="35010" xr:uid="{00000000-0005-0000-0000-0000C7880000}"/>
    <cellStyle name="Normal 4 3 2" xfId="35011" xr:uid="{00000000-0005-0000-0000-0000C8880000}"/>
    <cellStyle name="Normal 4 3 3" xfId="35012" xr:uid="{00000000-0005-0000-0000-0000C9880000}"/>
    <cellStyle name="Normal 4 3 4" xfId="35013" xr:uid="{00000000-0005-0000-0000-0000CA880000}"/>
    <cellStyle name="Normal 4 3 5" xfId="35014" xr:uid="{00000000-0005-0000-0000-0000CB880000}"/>
    <cellStyle name="Normal 4 4" xfId="35015" xr:uid="{00000000-0005-0000-0000-0000CC880000}"/>
    <cellStyle name="Normal 4 5" xfId="35016" xr:uid="{00000000-0005-0000-0000-0000CD880000}"/>
    <cellStyle name="Normal 4 6" xfId="35017" xr:uid="{00000000-0005-0000-0000-0000CE880000}"/>
    <cellStyle name="Normal 4 7" xfId="35018" xr:uid="{00000000-0005-0000-0000-0000CF880000}"/>
    <cellStyle name="Normal 4 8" xfId="35019" xr:uid="{00000000-0005-0000-0000-0000D0880000}"/>
    <cellStyle name="Normal 40" xfId="35020" xr:uid="{00000000-0005-0000-0000-0000D1880000}"/>
    <cellStyle name="Normal 41" xfId="35021" xr:uid="{00000000-0005-0000-0000-0000D2880000}"/>
    <cellStyle name="Normal 41 2" xfId="35022" xr:uid="{00000000-0005-0000-0000-0000D3880000}"/>
    <cellStyle name="Normal 42" xfId="35023" xr:uid="{00000000-0005-0000-0000-0000D4880000}"/>
    <cellStyle name="Normal 43" xfId="35024" xr:uid="{00000000-0005-0000-0000-0000D5880000}"/>
    <cellStyle name="Normal 43 2" xfId="35025" xr:uid="{00000000-0005-0000-0000-0000D6880000}"/>
    <cellStyle name="Normal 44" xfId="35026" xr:uid="{00000000-0005-0000-0000-0000D7880000}"/>
    <cellStyle name="Normal 44 2" xfId="35027" xr:uid="{00000000-0005-0000-0000-0000D8880000}"/>
    <cellStyle name="Normal 45" xfId="35028" xr:uid="{00000000-0005-0000-0000-0000D9880000}"/>
    <cellStyle name="Normal 45 2" xfId="35029" xr:uid="{00000000-0005-0000-0000-0000DA880000}"/>
    <cellStyle name="Normal 46" xfId="35030" xr:uid="{00000000-0005-0000-0000-0000DB880000}"/>
    <cellStyle name="Normal 47" xfId="35031" xr:uid="{00000000-0005-0000-0000-0000DC880000}"/>
    <cellStyle name="Normal 48" xfId="35032" xr:uid="{00000000-0005-0000-0000-0000DD880000}"/>
    <cellStyle name="Normal 49" xfId="35033" xr:uid="{00000000-0005-0000-0000-0000DE880000}"/>
    <cellStyle name="Normal 5" xfId="35034" xr:uid="{00000000-0005-0000-0000-0000DF880000}"/>
    <cellStyle name="Normal 5 2" xfId="35035" xr:uid="{00000000-0005-0000-0000-0000E0880000}"/>
    <cellStyle name="Normal 5 2 2" xfId="35036" xr:uid="{00000000-0005-0000-0000-0000E1880000}"/>
    <cellStyle name="Normal 5 2 2 2" xfId="35037" xr:uid="{00000000-0005-0000-0000-0000E2880000}"/>
    <cellStyle name="Normal 5 2 3" xfId="35038" xr:uid="{00000000-0005-0000-0000-0000E3880000}"/>
    <cellStyle name="Normal 5 2 4" xfId="35039" xr:uid="{00000000-0005-0000-0000-0000E4880000}"/>
    <cellStyle name="Normal 5 3" xfId="35040" xr:uid="{00000000-0005-0000-0000-0000E5880000}"/>
    <cellStyle name="Normal 5 3 2" xfId="35041" xr:uid="{00000000-0005-0000-0000-0000E6880000}"/>
    <cellStyle name="Normal 5 3 2 2" xfId="35042" xr:uid="{00000000-0005-0000-0000-0000E7880000}"/>
    <cellStyle name="Normal 5 3 3" xfId="35043" xr:uid="{00000000-0005-0000-0000-0000E8880000}"/>
    <cellStyle name="Normal 5 3 4" xfId="35044" xr:uid="{00000000-0005-0000-0000-0000E9880000}"/>
    <cellStyle name="Normal 5 3 5" xfId="35045" xr:uid="{00000000-0005-0000-0000-0000EA880000}"/>
    <cellStyle name="Normal 5 4" xfId="35046" xr:uid="{00000000-0005-0000-0000-0000EB880000}"/>
    <cellStyle name="Normal 5 4 2" xfId="35047" xr:uid="{00000000-0005-0000-0000-0000EC880000}"/>
    <cellStyle name="Normal 5 5" xfId="35048" xr:uid="{00000000-0005-0000-0000-0000ED880000}"/>
    <cellStyle name="Normal 50" xfId="35049" xr:uid="{00000000-0005-0000-0000-0000EE880000}"/>
    <cellStyle name="Normal 6" xfId="35050" xr:uid="{00000000-0005-0000-0000-0000EF880000}"/>
    <cellStyle name="Normal 6 2" xfId="35051" xr:uid="{00000000-0005-0000-0000-0000F0880000}"/>
    <cellStyle name="Normal 6 2 2" xfId="35052" xr:uid="{00000000-0005-0000-0000-0000F1880000}"/>
    <cellStyle name="Normal 6 2 3" xfId="35053" xr:uid="{00000000-0005-0000-0000-0000F2880000}"/>
    <cellStyle name="Normal 6 3" xfId="35054" xr:uid="{00000000-0005-0000-0000-0000F3880000}"/>
    <cellStyle name="Normal 6 3 2" xfId="35055" xr:uid="{00000000-0005-0000-0000-0000F4880000}"/>
    <cellStyle name="Normal 6 3 2 2" xfId="35056" xr:uid="{00000000-0005-0000-0000-0000F5880000}"/>
    <cellStyle name="Normal 6 3 3" xfId="35057" xr:uid="{00000000-0005-0000-0000-0000F6880000}"/>
    <cellStyle name="Normal 6 3 4" xfId="35058" xr:uid="{00000000-0005-0000-0000-0000F7880000}"/>
    <cellStyle name="Normal 6 4" xfId="35059" xr:uid="{00000000-0005-0000-0000-0000F8880000}"/>
    <cellStyle name="Normal 6 4 2" xfId="35060" xr:uid="{00000000-0005-0000-0000-0000F9880000}"/>
    <cellStyle name="Normal 6 4 3" xfId="35061" xr:uid="{00000000-0005-0000-0000-0000FA880000}"/>
    <cellStyle name="Normal 6 5" xfId="35062" xr:uid="{00000000-0005-0000-0000-0000FB880000}"/>
    <cellStyle name="Normal 6 6" xfId="35063" xr:uid="{00000000-0005-0000-0000-0000FC880000}"/>
    <cellStyle name="Normal 7" xfId="35064" xr:uid="{00000000-0005-0000-0000-0000FD880000}"/>
    <cellStyle name="Normal 7 2" xfId="35065" xr:uid="{00000000-0005-0000-0000-0000FE880000}"/>
    <cellStyle name="Normal 7 3" xfId="35066" xr:uid="{00000000-0005-0000-0000-0000FF880000}"/>
    <cellStyle name="Normal 7 4" xfId="35067" xr:uid="{00000000-0005-0000-0000-000000890000}"/>
    <cellStyle name="Normal 8" xfId="35068" xr:uid="{00000000-0005-0000-0000-000001890000}"/>
    <cellStyle name="Normal 8 2" xfId="35069" xr:uid="{00000000-0005-0000-0000-000002890000}"/>
    <cellStyle name="Normal 8 2 2" xfId="35070" xr:uid="{00000000-0005-0000-0000-000003890000}"/>
    <cellStyle name="Normal 8 2 3" xfId="35071" xr:uid="{00000000-0005-0000-0000-000004890000}"/>
    <cellStyle name="Normal 8 3" xfId="35072" xr:uid="{00000000-0005-0000-0000-000005890000}"/>
    <cellStyle name="Normal 8 4" xfId="35073" xr:uid="{00000000-0005-0000-0000-000006890000}"/>
    <cellStyle name="Normal 8 5" xfId="35074" xr:uid="{00000000-0005-0000-0000-000007890000}"/>
    <cellStyle name="Normal 9" xfId="35075" xr:uid="{00000000-0005-0000-0000-000008890000}"/>
    <cellStyle name="Normal 9 2" xfId="35076" xr:uid="{00000000-0005-0000-0000-000009890000}"/>
    <cellStyle name="Normal 9 2 2" xfId="35077" xr:uid="{00000000-0005-0000-0000-00000A890000}"/>
    <cellStyle name="Normal 9 2 2 2" xfId="35078" xr:uid="{00000000-0005-0000-0000-00000B890000}"/>
    <cellStyle name="Normal 9 2 3" xfId="35079" xr:uid="{00000000-0005-0000-0000-00000C890000}"/>
    <cellStyle name="Normal 9 3" xfId="35080" xr:uid="{00000000-0005-0000-0000-00000D890000}"/>
    <cellStyle name="Normal 9 3 2" xfId="35081" xr:uid="{00000000-0005-0000-0000-00000E890000}"/>
    <cellStyle name="Normal 9 4" xfId="35082" xr:uid="{00000000-0005-0000-0000-00000F890000}"/>
    <cellStyle name="Normal 9 5" xfId="35083" xr:uid="{00000000-0005-0000-0000-000010890000}"/>
    <cellStyle name="Normal 9 6" xfId="35084" xr:uid="{00000000-0005-0000-0000-000011890000}"/>
    <cellStyle name="Notă" xfId="35122" xr:uid="{00000000-0005-0000-0000-000037890000}"/>
    <cellStyle name="Notă 2" xfId="35123" xr:uid="{00000000-0005-0000-0000-000038890000}"/>
    <cellStyle name="Notă 2 2" xfId="35124" xr:uid="{00000000-0005-0000-0000-000039890000}"/>
    <cellStyle name="Notă 2 2 2" xfId="35125" xr:uid="{00000000-0005-0000-0000-00003A890000}"/>
    <cellStyle name="Notă 2 3" xfId="35126" xr:uid="{00000000-0005-0000-0000-00003B890000}"/>
    <cellStyle name="Notă 2 4" xfId="35127" xr:uid="{00000000-0005-0000-0000-00003C890000}"/>
    <cellStyle name="Notă 2 5" xfId="35128" xr:uid="{00000000-0005-0000-0000-00003D890000}"/>
    <cellStyle name="Notă 3" xfId="35129" xr:uid="{00000000-0005-0000-0000-00003E890000}"/>
    <cellStyle name="Notă 4" xfId="35130" xr:uid="{00000000-0005-0000-0000-00003F890000}"/>
    <cellStyle name="Notă 5" xfId="35131" xr:uid="{00000000-0005-0000-0000-000040890000}"/>
    <cellStyle name="Note 2" xfId="35085" xr:uid="{00000000-0005-0000-0000-000012890000}"/>
    <cellStyle name="Note 2 2" xfId="35086" xr:uid="{00000000-0005-0000-0000-000013890000}"/>
    <cellStyle name="Note 2 2 2" xfId="35087" xr:uid="{00000000-0005-0000-0000-000014890000}"/>
    <cellStyle name="Note 2 2 2 2" xfId="35088" xr:uid="{00000000-0005-0000-0000-000015890000}"/>
    <cellStyle name="Note 2 2 3" xfId="35089" xr:uid="{00000000-0005-0000-0000-000016890000}"/>
    <cellStyle name="Note 2 2 4" xfId="35090" xr:uid="{00000000-0005-0000-0000-000017890000}"/>
    <cellStyle name="Note 2 2 5" xfId="35091" xr:uid="{00000000-0005-0000-0000-000018890000}"/>
    <cellStyle name="Note 2 3" xfId="35092" xr:uid="{00000000-0005-0000-0000-000019890000}"/>
    <cellStyle name="Note 2 4" xfId="35093" xr:uid="{00000000-0005-0000-0000-00001A890000}"/>
    <cellStyle name="Note 2 5" xfId="35094" xr:uid="{00000000-0005-0000-0000-00001B890000}"/>
    <cellStyle name="Note 3" xfId="35095" xr:uid="{00000000-0005-0000-0000-00001C890000}"/>
    <cellStyle name="Note 3 2" xfId="35096" xr:uid="{00000000-0005-0000-0000-00001D890000}"/>
    <cellStyle name="Note 3 2 2" xfId="35097" xr:uid="{00000000-0005-0000-0000-00001E890000}"/>
    <cellStyle name="Note 3 2 2 2" xfId="35098" xr:uid="{00000000-0005-0000-0000-00001F890000}"/>
    <cellStyle name="Note 3 2 3" xfId="35099" xr:uid="{00000000-0005-0000-0000-000020890000}"/>
    <cellStyle name="Note 3 2 4" xfId="35100" xr:uid="{00000000-0005-0000-0000-000021890000}"/>
    <cellStyle name="Note 3 2 5" xfId="35101" xr:uid="{00000000-0005-0000-0000-000022890000}"/>
    <cellStyle name="Note 3 3" xfId="35102" xr:uid="{00000000-0005-0000-0000-000023890000}"/>
    <cellStyle name="Note 3 4" xfId="35103" xr:uid="{00000000-0005-0000-0000-000024890000}"/>
    <cellStyle name="Note 3 5" xfId="35104" xr:uid="{00000000-0005-0000-0000-000025890000}"/>
    <cellStyle name="Note 4" xfId="35105" xr:uid="{00000000-0005-0000-0000-000026890000}"/>
    <cellStyle name="Note 4 2" xfId="35106" xr:uid="{00000000-0005-0000-0000-000027890000}"/>
    <cellStyle name="Note 4 2 2" xfId="35107" xr:uid="{00000000-0005-0000-0000-000028890000}"/>
    <cellStyle name="Note 4 3" xfId="35108" xr:uid="{00000000-0005-0000-0000-000029890000}"/>
    <cellStyle name="Note 4 4" xfId="35109" xr:uid="{00000000-0005-0000-0000-00002A890000}"/>
    <cellStyle name="Note 4 5" xfId="35110" xr:uid="{00000000-0005-0000-0000-00002B890000}"/>
    <cellStyle name="Note 5" xfId="35111" xr:uid="{00000000-0005-0000-0000-00002C890000}"/>
    <cellStyle name="Note 5 2" xfId="35112" xr:uid="{00000000-0005-0000-0000-00002D890000}"/>
    <cellStyle name="Note 5 3" xfId="35113" xr:uid="{00000000-0005-0000-0000-00002E890000}"/>
    <cellStyle name="Note 5 4" xfId="35114" xr:uid="{00000000-0005-0000-0000-00002F890000}"/>
    <cellStyle name="Note 6" xfId="35115" xr:uid="{00000000-0005-0000-0000-000030890000}"/>
    <cellStyle name="Note 6 2" xfId="35116" xr:uid="{00000000-0005-0000-0000-000031890000}"/>
    <cellStyle name="Note 6 2 2" xfId="35117" xr:uid="{00000000-0005-0000-0000-000032890000}"/>
    <cellStyle name="Note 6 3" xfId="35118" xr:uid="{00000000-0005-0000-0000-000033890000}"/>
    <cellStyle name="Note 6 4" xfId="35119" xr:uid="{00000000-0005-0000-0000-000034890000}"/>
    <cellStyle name="Note 6 5" xfId="35120" xr:uid="{00000000-0005-0000-0000-000035890000}"/>
    <cellStyle name="Note 7" xfId="35121" xr:uid="{00000000-0005-0000-0000-000036890000}"/>
    <cellStyle name="Output 2" xfId="35132" xr:uid="{00000000-0005-0000-0000-000041890000}"/>
    <cellStyle name="Output 2 2" xfId="35133" xr:uid="{00000000-0005-0000-0000-000042890000}"/>
    <cellStyle name="Output 2 2 2" xfId="35134" xr:uid="{00000000-0005-0000-0000-000043890000}"/>
    <cellStyle name="Output 2 3" xfId="35135" xr:uid="{00000000-0005-0000-0000-000044890000}"/>
    <cellStyle name="Output 2 4" xfId="35136" xr:uid="{00000000-0005-0000-0000-000045890000}"/>
    <cellStyle name="Output 3" xfId="35137" xr:uid="{00000000-0005-0000-0000-000046890000}"/>
    <cellStyle name="Output 3 2" xfId="35138" xr:uid="{00000000-0005-0000-0000-000047890000}"/>
    <cellStyle name="Output 3 2 2" xfId="35139" xr:uid="{00000000-0005-0000-0000-000048890000}"/>
    <cellStyle name="Output 3 3" xfId="35140" xr:uid="{00000000-0005-0000-0000-000049890000}"/>
    <cellStyle name="Output 3 4" xfId="35141" xr:uid="{00000000-0005-0000-0000-00004A890000}"/>
    <cellStyle name="Percent 10" xfId="35142" xr:uid="{00000000-0005-0000-0000-00004B890000}"/>
    <cellStyle name="Percent 11" xfId="35143" xr:uid="{00000000-0005-0000-0000-00004C890000}"/>
    <cellStyle name="Percent 2" xfId="35144" xr:uid="{00000000-0005-0000-0000-00004D890000}"/>
    <cellStyle name="Percent 2 2" xfId="35145" xr:uid="{00000000-0005-0000-0000-00004E890000}"/>
    <cellStyle name="Percent 2 2 2" xfId="35146" xr:uid="{00000000-0005-0000-0000-00004F890000}"/>
    <cellStyle name="Percent 2 2 2 2" xfId="35147" xr:uid="{00000000-0005-0000-0000-000050890000}"/>
    <cellStyle name="Percent 2 2 3" xfId="35148" xr:uid="{00000000-0005-0000-0000-000051890000}"/>
    <cellStyle name="Percent 2 2 4" xfId="35149" xr:uid="{00000000-0005-0000-0000-000052890000}"/>
    <cellStyle name="Percent 2 3" xfId="35150" xr:uid="{00000000-0005-0000-0000-000053890000}"/>
    <cellStyle name="Percent 2 3 2" xfId="35151" xr:uid="{00000000-0005-0000-0000-000054890000}"/>
    <cellStyle name="Percent 2 4" xfId="35152" xr:uid="{00000000-0005-0000-0000-000055890000}"/>
    <cellStyle name="Percent 2 5" xfId="35153" xr:uid="{00000000-0005-0000-0000-000056890000}"/>
    <cellStyle name="Percent 2 6" xfId="35154" xr:uid="{00000000-0005-0000-0000-000057890000}"/>
    <cellStyle name="Percent 3" xfId="35155" xr:uid="{00000000-0005-0000-0000-000058890000}"/>
    <cellStyle name="Percent 3 2" xfId="35156" xr:uid="{00000000-0005-0000-0000-000059890000}"/>
    <cellStyle name="Percent 3 3" xfId="35157" xr:uid="{00000000-0005-0000-0000-00005A890000}"/>
    <cellStyle name="Percent 3 4" xfId="35158" xr:uid="{00000000-0005-0000-0000-00005B890000}"/>
    <cellStyle name="Percent 3 5" xfId="35159" xr:uid="{00000000-0005-0000-0000-00005C890000}"/>
    <cellStyle name="Percent 4" xfId="35160" xr:uid="{00000000-0005-0000-0000-00005D890000}"/>
    <cellStyle name="Percent 4 2" xfId="35161" xr:uid="{00000000-0005-0000-0000-00005E890000}"/>
    <cellStyle name="Percent 4 3" xfId="35162" xr:uid="{00000000-0005-0000-0000-00005F890000}"/>
    <cellStyle name="Percent 4 4" xfId="35163" xr:uid="{00000000-0005-0000-0000-000060890000}"/>
    <cellStyle name="Percent 5" xfId="35164" xr:uid="{00000000-0005-0000-0000-000061890000}"/>
    <cellStyle name="Percent 5 2" xfId="35165" xr:uid="{00000000-0005-0000-0000-000062890000}"/>
    <cellStyle name="Percent 5 3" xfId="35166" xr:uid="{00000000-0005-0000-0000-000063890000}"/>
    <cellStyle name="Percent 5 4" xfId="35167" xr:uid="{00000000-0005-0000-0000-000064890000}"/>
    <cellStyle name="Percent 6" xfId="35168" xr:uid="{00000000-0005-0000-0000-000065890000}"/>
    <cellStyle name="Percent 6 2" xfId="35169" xr:uid="{00000000-0005-0000-0000-000066890000}"/>
    <cellStyle name="Percent 6 3" xfId="35170" xr:uid="{00000000-0005-0000-0000-000067890000}"/>
    <cellStyle name="Percent 6 4" xfId="35171" xr:uid="{00000000-0005-0000-0000-000068890000}"/>
    <cellStyle name="Percent 7" xfId="35172" xr:uid="{00000000-0005-0000-0000-000069890000}"/>
    <cellStyle name="Percent 7 2" xfId="35173" xr:uid="{00000000-0005-0000-0000-00006A890000}"/>
    <cellStyle name="Percent 7 3" xfId="35174" xr:uid="{00000000-0005-0000-0000-00006B890000}"/>
    <cellStyle name="Percent 7 4" xfId="35175" xr:uid="{00000000-0005-0000-0000-00006C890000}"/>
    <cellStyle name="Percent 7 5" xfId="35176" xr:uid="{00000000-0005-0000-0000-00006D890000}"/>
    <cellStyle name="Percent 8" xfId="35177" xr:uid="{00000000-0005-0000-0000-00006E890000}"/>
    <cellStyle name="Percent 9" xfId="35178" xr:uid="{00000000-0005-0000-0000-00006F890000}"/>
    <cellStyle name="Style 1" xfId="35179" xr:uid="{00000000-0005-0000-0000-000070890000}"/>
    <cellStyle name="Style 1 2" xfId="35180" xr:uid="{00000000-0005-0000-0000-000071890000}"/>
    <cellStyle name="Style 1 2 2" xfId="35181" xr:uid="{00000000-0005-0000-0000-000072890000}"/>
    <cellStyle name="Style 1 2 3" xfId="35182" xr:uid="{00000000-0005-0000-0000-000073890000}"/>
    <cellStyle name="Style 1 3" xfId="35183" xr:uid="{00000000-0005-0000-0000-000074890000}"/>
    <cellStyle name="Text avertisment" xfId="35184" xr:uid="{00000000-0005-0000-0000-000075890000}"/>
    <cellStyle name="Text avertisment 2" xfId="35185" xr:uid="{00000000-0005-0000-0000-000076890000}"/>
    <cellStyle name="Text avertisment 3" xfId="35186" xr:uid="{00000000-0005-0000-0000-000077890000}"/>
    <cellStyle name="Text explicativ" xfId="35187" xr:uid="{00000000-0005-0000-0000-000078890000}"/>
    <cellStyle name="Text explicativ 2" xfId="35188" xr:uid="{00000000-0005-0000-0000-000079890000}"/>
    <cellStyle name="Title 2" xfId="35189" xr:uid="{00000000-0005-0000-0000-00007A890000}"/>
    <cellStyle name="Title 2 2" xfId="35190" xr:uid="{00000000-0005-0000-0000-00007B890000}"/>
    <cellStyle name="Title 3" xfId="35191" xr:uid="{00000000-0005-0000-0000-00007C890000}"/>
    <cellStyle name="Title 3 2" xfId="35192" xr:uid="{00000000-0005-0000-0000-00007D890000}"/>
    <cellStyle name="Titlu" xfId="35193" xr:uid="{00000000-0005-0000-0000-00007E890000}"/>
    <cellStyle name="Titlu 1" xfId="35194" xr:uid="{00000000-0005-0000-0000-00007F890000}"/>
    <cellStyle name="Titlu 1 2" xfId="35195" xr:uid="{00000000-0005-0000-0000-000080890000}"/>
    <cellStyle name="Titlu 2" xfId="35196" xr:uid="{00000000-0005-0000-0000-000081890000}"/>
    <cellStyle name="Titlu 2 2" xfId="35197" xr:uid="{00000000-0005-0000-0000-000082890000}"/>
    <cellStyle name="Titlu 3" xfId="35198" xr:uid="{00000000-0005-0000-0000-000083890000}"/>
    <cellStyle name="Titlu 3 2" xfId="35199" xr:uid="{00000000-0005-0000-0000-000084890000}"/>
    <cellStyle name="Titlu 4" xfId="35200" xr:uid="{00000000-0005-0000-0000-000085890000}"/>
    <cellStyle name="Titlu 4 2" xfId="35201" xr:uid="{00000000-0005-0000-0000-000086890000}"/>
    <cellStyle name="Titlu 5" xfId="35202" xr:uid="{00000000-0005-0000-0000-000087890000}"/>
    <cellStyle name="Total 2" xfId="35203" xr:uid="{00000000-0005-0000-0000-000088890000}"/>
    <cellStyle name="Total 2 2" xfId="35204" xr:uid="{00000000-0005-0000-0000-000089890000}"/>
    <cellStyle name="Total 2 3" xfId="35205" xr:uid="{00000000-0005-0000-0000-00008A890000}"/>
    <cellStyle name="Total 3" xfId="35206" xr:uid="{00000000-0005-0000-0000-00008B890000}"/>
    <cellStyle name="Total 3 2" xfId="35207" xr:uid="{00000000-0005-0000-0000-00008C890000}"/>
    <cellStyle name="Total 3 3" xfId="35208" xr:uid="{00000000-0005-0000-0000-00008D890000}"/>
    <cellStyle name="Verificare celulă" xfId="35209" xr:uid="{00000000-0005-0000-0000-00008E890000}"/>
    <cellStyle name="Verificare celulă 2" xfId="35210" xr:uid="{00000000-0005-0000-0000-00008F890000}"/>
    <cellStyle name="Virgulă 2" xfId="35211" xr:uid="{00000000-0005-0000-0000-000090890000}"/>
    <cellStyle name="Virgulă 2 2" xfId="35212" xr:uid="{00000000-0005-0000-0000-000091890000}"/>
    <cellStyle name="Warning Text 2" xfId="35213" xr:uid="{00000000-0005-0000-0000-000092890000}"/>
    <cellStyle name="Warning Text 2 2" xfId="35214" xr:uid="{00000000-0005-0000-0000-000093890000}"/>
    <cellStyle name="Warning Text 2 3" xfId="35215" xr:uid="{00000000-0005-0000-0000-000094890000}"/>
    <cellStyle name="Warning Text 3" xfId="35216" xr:uid="{00000000-0005-0000-0000-000095890000}"/>
    <cellStyle name="Warning Text 3 2" xfId="35217" xr:uid="{00000000-0005-0000-0000-000096890000}"/>
    <cellStyle name="Warning Text 3 3" xfId="35218" xr:uid="{00000000-0005-0000-0000-00009789000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9C0006"/>
      <rgbColor rgb="FF008000"/>
      <rgbColor rgb="FF000080"/>
      <rgbColor rgb="FF808000"/>
      <rgbColor rgb="FF800080"/>
      <rgbColor rgb="FF008080"/>
      <rgbColor rgb="FFC0C0C0"/>
      <rgbColor rgb="FF808080"/>
      <rgbColor rgb="FFA6A6A6"/>
      <rgbColor rgb="FF993366"/>
      <rgbColor rgb="FFFFC7CE"/>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D9D9D9"/>
      <rgbColor rgb="FFCCFFCC"/>
      <rgbColor rgb="FFFFFF99"/>
      <rgbColor rgb="FF99CCFF"/>
      <rgbColor rgb="FFFF99CC"/>
      <rgbColor rgb="FFCC99FF"/>
      <rgbColor rgb="FFFFCC99"/>
      <rgbColor rgb="FF3366FF"/>
      <rgbColor rgb="FF33CCCC"/>
      <rgbColor rgb="FF92D05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994320</xdr:colOff>
      <xdr:row>0</xdr:row>
      <xdr:rowOff>971280</xdr:rowOff>
    </xdr:from>
    <xdr:to>
      <xdr:col>9</xdr:col>
      <xdr:colOff>791280</xdr:colOff>
      <xdr:row>0</xdr:row>
      <xdr:rowOff>971280</xdr:rowOff>
    </xdr:to>
    <xdr:sp macro="" textlink="">
      <xdr:nvSpPr>
        <xdr:cNvPr id="2" name="Line 1">
          <a:extLst>
            <a:ext uri="{FF2B5EF4-FFF2-40B4-BE49-F238E27FC236}">
              <a16:creationId xmlns:a16="http://schemas.microsoft.com/office/drawing/2014/main" id="{00000000-0008-0000-0000-000002000000}"/>
            </a:ext>
          </a:extLst>
        </xdr:cNvPr>
        <xdr:cNvSpPr/>
      </xdr:nvSpPr>
      <xdr:spPr>
        <a:xfrm>
          <a:off x="994320" y="971280"/>
          <a:ext cx="10904760" cy="0"/>
        </a:xfrm>
        <a:prstGeom prst="line">
          <a:avLst/>
        </a:prstGeom>
        <a:ln w="12600">
          <a:solidFill>
            <a:srgbClr val="17365D"/>
          </a:solidFill>
          <a:round/>
        </a:ln>
      </xdr:spPr>
      <xdr:style>
        <a:lnRef idx="0">
          <a:scrgbClr r="0" g="0" b="0"/>
        </a:lnRef>
        <a:fillRef idx="0">
          <a:scrgbClr r="0" g="0" b="0"/>
        </a:fillRef>
        <a:effectRef idx="0">
          <a:scrgbClr r="0" g="0" b="0"/>
        </a:effectRef>
        <a:fontRef idx="minor"/>
      </xdr:style>
    </xdr:sp>
    <xdr:clientData/>
  </xdr:twoCellAnchor>
  <xdr:twoCellAnchor editAs="oneCell">
    <xdr:from>
      <xdr:col>0</xdr:col>
      <xdr:colOff>0</xdr:colOff>
      <xdr:row>0</xdr:row>
      <xdr:rowOff>0</xdr:rowOff>
    </xdr:from>
    <xdr:to>
      <xdr:col>5</xdr:col>
      <xdr:colOff>467280</xdr:colOff>
      <xdr:row>0</xdr:row>
      <xdr:rowOff>977040</xdr:rowOff>
    </xdr:to>
    <xdr:pic>
      <xdr:nvPicPr>
        <xdr:cNvPr id="3" name="Picture 4">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1"/>
        <a:stretch/>
      </xdr:blipFill>
      <xdr:spPr>
        <a:xfrm>
          <a:off x="0" y="0"/>
          <a:ext cx="7200720" cy="977040"/>
        </a:xfrm>
        <a:prstGeom prst="rect">
          <a:avLst/>
        </a:prstGeom>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AME30"/>
  <sheetViews>
    <sheetView tabSelected="1" zoomScale="85" zoomScaleNormal="85" zoomScalePageLayoutView="60" workbookViewId="0">
      <selection activeCell="P15" sqref="P15"/>
    </sheetView>
  </sheetViews>
  <sheetFormatPr defaultColWidth="9.140625" defaultRowHeight="15" x14ac:dyDescent="0.25"/>
  <cols>
    <col min="1" max="1" width="31.5703125" style="1" customWidth="1"/>
    <col min="2" max="2" width="16.42578125" style="2" customWidth="1"/>
    <col min="3" max="3" width="17.5703125" style="2" customWidth="1"/>
    <col min="4" max="4" width="13" style="2" customWidth="1"/>
    <col min="5" max="5" width="16.85546875" style="3" customWidth="1"/>
    <col min="6" max="6" width="13" style="2" customWidth="1"/>
    <col min="7" max="7" width="18.140625" style="2" customWidth="1"/>
    <col min="8" max="8" width="12.7109375" style="2" customWidth="1"/>
    <col min="9" max="9" width="18.140625" style="2" customWidth="1"/>
    <col min="10" max="10" width="13.140625" style="2" customWidth="1"/>
    <col min="11" max="11" width="17.28515625" style="2" customWidth="1"/>
    <col min="12" max="12" width="14.7109375" style="4" customWidth="1"/>
    <col min="13" max="13" width="14" style="5" customWidth="1"/>
    <col min="14" max="14" width="17" style="1" customWidth="1"/>
    <col min="15" max="15" width="10.85546875" style="1" customWidth="1"/>
    <col min="16" max="16" width="14.85546875" style="6" customWidth="1"/>
    <col min="17" max="17" width="16.7109375" style="1" customWidth="1"/>
    <col min="18" max="18" width="17.42578125" style="1" customWidth="1"/>
    <col min="19" max="19" width="16.42578125" style="1" customWidth="1"/>
    <col min="20" max="1019" width="9.140625" style="1"/>
  </cols>
  <sheetData>
    <row r="1" spans="1:19" ht="90" customHeight="1" x14ac:dyDescent="0.25"/>
    <row r="2" spans="1:19" ht="23.25" customHeight="1" x14ac:dyDescent="0.25">
      <c r="A2" s="92" t="s">
        <v>0</v>
      </c>
      <c r="B2" s="92"/>
      <c r="C2" s="92"/>
      <c r="D2" s="92"/>
      <c r="E2" s="92"/>
      <c r="F2" s="92"/>
      <c r="G2" s="92"/>
      <c r="H2" s="92"/>
      <c r="I2" s="92"/>
      <c r="J2" s="92"/>
      <c r="K2" s="92"/>
      <c r="L2" s="92"/>
      <c r="M2" s="1"/>
    </row>
    <row r="3" spans="1:19" ht="25.5" customHeight="1" x14ac:dyDescent="0.25">
      <c r="A3" s="92"/>
      <c r="B3" s="92"/>
      <c r="C3" s="92"/>
      <c r="D3" s="92"/>
      <c r="E3" s="92"/>
      <c r="F3" s="92"/>
      <c r="G3" s="92"/>
      <c r="H3" s="92"/>
      <c r="I3" s="92"/>
      <c r="J3" s="92"/>
      <c r="K3" s="92"/>
      <c r="L3" s="92"/>
      <c r="M3" s="1"/>
    </row>
    <row r="4" spans="1:19" hidden="1" x14ac:dyDescent="0.25"/>
    <row r="5" spans="1:19" x14ac:dyDescent="0.25">
      <c r="L5" s="7" t="s">
        <v>1</v>
      </c>
      <c r="M5" s="8"/>
    </row>
    <row r="6" spans="1:19" ht="58.5" customHeight="1" x14ac:dyDescent="0.25">
      <c r="A6" s="93" t="s">
        <v>2</v>
      </c>
      <c r="B6" s="94" t="s">
        <v>3</v>
      </c>
      <c r="C6" s="94" t="s">
        <v>4</v>
      </c>
      <c r="D6" s="94"/>
      <c r="E6" s="94" t="s">
        <v>5</v>
      </c>
      <c r="F6" s="94"/>
      <c r="G6" s="94" t="s">
        <v>6</v>
      </c>
      <c r="H6" s="94"/>
      <c r="I6" s="94" t="s">
        <v>7</v>
      </c>
      <c r="J6" s="94"/>
      <c r="K6" s="95" t="s">
        <v>8</v>
      </c>
      <c r="L6" s="95"/>
      <c r="M6" s="9"/>
    </row>
    <row r="7" spans="1:19" x14ac:dyDescent="0.25">
      <c r="A7" s="93"/>
      <c r="B7" s="94"/>
      <c r="C7" s="10" t="s">
        <v>9</v>
      </c>
      <c r="D7" s="10" t="s">
        <v>10</v>
      </c>
      <c r="E7" s="11" t="s">
        <v>9</v>
      </c>
      <c r="F7" s="10" t="s">
        <v>10</v>
      </c>
      <c r="G7" s="10" t="s">
        <v>9</v>
      </c>
      <c r="H7" s="10" t="s">
        <v>10</v>
      </c>
      <c r="I7" s="10" t="s">
        <v>9</v>
      </c>
      <c r="J7" s="10" t="s">
        <v>10</v>
      </c>
      <c r="K7" s="12" t="s">
        <v>9</v>
      </c>
      <c r="L7" s="13" t="s">
        <v>10</v>
      </c>
      <c r="M7" s="14"/>
    </row>
    <row r="8" spans="1:19" x14ac:dyDescent="0.25">
      <c r="A8" s="93"/>
      <c r="B8" s="15">
        <v>1</v>
      </c>
      <c r="C8" s="15">
        <v>2</v>
      </c>
      <c r="D8" s="15" t="s">
        <v>11</v>
      </c>
      <c r="E8" s="16">
        <v>4</v>
      </c>
      <c r="F8" s="17" t="s">
        <v>12</v>
      </c>
      <c r="G8" s="15">
        <v>6</v>
      </c>
      <c r="H8" s="15" t="s">
        <v>13</v>
      </c>
      <c r="I8" s="15">
        <v>8</v>
      </c>
      <c r="J8" s="15" t="s">
        <v>14</v>
      </c>
      <c r="K8" s="15" t="s">
        <v>15</v>
      </c>
      <c r="L8" s="18" t="s">
        <v>16</v>
      </c>
      <c r="M8" s="19"/>
    </row>
    <row r="9" spans="1:19" ht="24" customHeight="1" x14ac:dyDescent="0.25">
      <c r="A9" s="20" t="s">
        <v>17</v>
      </c>
      <c r="B9" s="21">
        <v>6860000000</v>
      </c>
      <c r="C9" s="24">
        <v>2694347089.73</v>
      </c>
      <c r="D9" s="22">
        <f t="shared" ref="D9:D19" si="0">C9/B9</f>
        <v>0.39276196643294459</v>
      </c>
      <c r="E9" s="23">
        <v>641117098.75999999</v>
      </c>
      <c r="F9" s="22">
        <f t="shared" ref="F9:F19" si="1">E9/B9</f>
        <v>9.3457303026239072E-2</v>
      </c>
      <c r="G9" s="81">
        <v>2482061585.54</v>
      </c>
      <c r="H9" s="22">
        <f t="shared" ref="H9:H20" si="2">G9/B9</f>
        <v>0.36181655765889215</v>
      </c>
      <c r="I9" s="81">
        <f>2152465861.494 + 82163430.099</f>
        <v>2234629291.5929999</v>
      </c>
      <c r="J9" s="22">
        <f t="shared" ref="J9:J20" si="3">I9/B9</f>
        <v>0.32574771014475218</v>
      </c>
      <c r="K9" s="24">
        <f t="shared" ref="K9:K14" si="4">I9+E9</f>
        <v>2875746390.3529997</v>
      </c>
      <c r="L9" s="25">
        <f t="shared" ref="L9:L20" si="5">K9/B9</f>
        <v>0.41920501317099118</v>
      </c>
      <c r="M9" s="3"/>
      <c r="N9" s="6"/>
      <c r="O9" s="26"/>
      <c r="Q9" s="6"/>
      <c r="R9" s="6"/>
      <c r="S9" s="6"/>
    </row>
    <row r="10" spans="1:19" ht="21" customHeight="1" x14ac:dyDescent="0.25">
      <c r="A10" s="27" t="s">
        <v>18</v>
      </c>
      <c r="B10" s="28">
        <v>8638524484</v>
      </c>
      <c r="C10" s="30">
        <v>3553731658.9555001</v>
      </c>
      <c r="D10" s="29">
        <f t="shared" si="0"/>
        <v>0.41138178927866775</v>
      </c>
      <c r="E10" s="30">
        <v>924174447.21000004</v>
      </c>
      <c r="F10" s="29">
        <f t="shared" si="1"/>
        <v>0.10698290534705626</v>
      </c>
      <c r="G10" s="82">
        <f>3162472560.28+193935239.61+365437830.76+81050928.07</f>
        <v>3802896558.7200007</v>
      </c>
      <c r="H10" s="31">
        <f t="shared" si="2"/>
        <v>0.4402252451519475</v>
      </c>
      <c r="I10" s="83">
        <f>2843639523.352+174541715.649</f>
        <v>3018181239.0010004</v>
      </c>
      <c r="J10" s="31">
        <f t="shared" si="3"/>
        <v>0.34938619952877131</v>
      </c>
      <c r="K10" s="24">
        <f t="shared" si="4"/>
        <v>3942355686.2110004</v>
      </c>
      <c r="L10" s="32">
        <f t="shared" si="5"/>
        <v>0.4563691048758276</v>
      </c>
      <c r="M10" s="3"/>
      <c r="N10" s="26"/>
      <c r="O10" s="26"/>
      <c r="Q10" s="6"/>
      <c r="R10" s="6"/>
      <c r="S10" s="6"/>
    </row>
    <row r="11" spans="1:19" ht="21" customHeight="1" x14ac:dyDescent="0.25">
      <c r="A11" s="33" t="s">
        <v>19</v>
      </c>
      <c r="B11" s="28">
        <v>1829787234</v>
      </c>
      <c r="C11" s="30">
        <v>635678510.34748995</v>
      </c>
      <c r="D11" s="29">
        <f t="shared" si="0"/>
        <v>0.34740569752356792</v>
      </c>
      <c r="E11" s="30">
        <v>131132674.48</v>
      </c>
      <c r="F11" s="29">
        <f t="shared" si="1"/>
        <v>7.1665531403527105E-2</v>
      </c>
      <c r="G11" s="82">
        <v>484109983.06</v>
      </c>
      <c r="H11" s="31">
        <f t="shared" si="2"/>
        <v>0.26457173493429237</v>
      </c>
      <c r="I11" s="83">
        <v>383889246.56</v>
      </c>
      <c r="J11" s="31">
        <f t="shared" si="3"/>
        <v>0.20979993707836744</v>
      </c>
      <c r="K11" s="30">
        <f t="shared" si="4"/>
        <v>515021921.04000002</v>
      </c>
      <c r="L11" s="32">
        <f t="shared" si="5"/>
        <v>0.28146546848189458</v>
      </c>
      <c r="M11" s="34"/>
      <c r="O11" s="26"/>
      <c r="Q11" s="6"/>
      <c r="R11" s="6"/>
      <c r="S11" s="6"/>
    </row>
    <row r="12" spans="1:19" ht="21" customHeight="1" x14ac:dyDescent="0.25">
      <c r="A12" s="27" t="s">
        <v>20</v>
      </c>
      <c r="B12" s="28">
        <v>4362057078</v>
      </c>
      <c r="C12" s="30">
        <v>2174083543.32232</v>
      </c>
      <c r="D12" s="29">
        <f t="shared" si="0"/>
        <v>0.49840786226463951</v>
      </c>
      <c r="E12" s="30">
        <v>407598820.69999999</v>
      </c>
      <c r="F12" s="29">
        <f t="shared" si="1"/>
        <v>9.3441881527805165E-2</v>
      </c>
      <c r="G12" s="82">
        <f>1925622735.19+42156449.48</f>
        <v>1967779184.6700001</v>
      </c>
      <c r="H12" s="31">
        <f t="shared" si="2"/>
        <v>0.45111266301270531</v>
      </c>
      <c r="I12" s="82">
        <v>1771050603.336</v>
      </c>
      <c r="J12" s="31">
        <f t="shared" si="3"/>
        <v>0.40601270723124638</v>
      </c>
      <c r="K12" s="30">
        <f t="shared" si="4"/>
        <v>2178649424.0359998</v>
      </c>
      <c r="L12" s="32">
        <f t="shared" si="5"/>
        <v>0.49945458875905147</v>
      </c>
      <c r="M12" s="3"/>
      <c r="N12" s="26"/>
      <c r="O12" s="26"/>
      <c r="Q12" s="6"/>
      <c r="R12" s="6"/>
      <c r="S12" s="6"/>
    </row>
    <row r="13" spans="1:19" ht="21.75" customHeight="1" x14ac:dyDescent="0.25">
      <c r="A13" s="27" t="s">
        <v>32</v>
      </c>
      <c r="B13" s="28">
        <v>563588476</v>
      </c>
      <c r="C13" s="30">
        <v>195329290.18695399</v>
      </c>
      <c r="D13" s="29">
        <f t="shared" si="0"/>
        <v>0.34658141268834958</v>
      </c>
      <c r="E13" s="24">
        <v>54457756.899999999</v>
      </c>
      <c r="F13" s="29">
        <f t="shared" si="1"/>
        <v>9.6626810552457074E-2</v>
      </c>
      <c r="G13" s="83">
        <f>179801457.94+9314810.58+6242555.5+7156577.66</f>
        <v>202515401.68000001</v>
      </c>
      <c r="H13" s="31">
        <f t="shared" si="2"/>
        <v>0.35933204865601265</v>
      </c>
      <c r="I13" s="83">
        <f>170204641.661+5618299.95+6440919.89</f>
        <v>182263861.50099999</v>
      </c>
      <c r="J13" s="31">
        <f t="shared" si="3"/>
        <v>0.32339884377089356</v>
      </c>
      <c r="K13" s="30">
        <f t="shared" si="4"/>
        <v>236721618.40099999</v>
      </c>
      <c r="L13" s="32">
        <f t="shared" si="5"/>
        <v>0.42002565432335065</v>
      </c>
      <c r="M13" s="34"/>
      <c r="N13" s="26"/>
      <c r="O13" s="26"/>
      <c r="Q13" s="6"/>
      <c r="R13" s="6"/>
      <c r="S13" s="6"/>
    </row>
    <row r="14" spans="1:19" ht="24" customHeight="1" x14ac:dyDescent="0.25">
      <c r="A14" s="35" t="s">
        <v>21</v>
      </c>
      <c r="B14" s="36">
        <v>332765958</v>
      </c>
      <c r="C14" s="30">
        <v>196446792.822597</v>
      </c>
      <c r="D14" s="37">
        <f t="shared" si="0"/>
        <v>0.59034522041643755</v>
      </c>
      <c r="E14" s="38">
        <v>29848816.390000001</v>
      </c>
      <c r="F14" s="37">
        <f t="shared" si="1"/>
        <v>8.9699128388607594E-2</v>
      </c>
      <c r="G14" s="84">
        <f>199405360.89+3696467.73+4213078.21+1803606.44</f>
        <v>209118513.26999998</v>
      </c>
      <c r="H14" s="39">
        <f t="shared" si="2"/>
        <v>0.6284251986797279</v>
      </c>
      <c r="I14" s="84">
        <f>179464824.802+3326820.96+3791770.389</f>
        <v>186583416.15099999</v>
      </c>
      <c r="J14" s="39">
        <f t="shared" si="3"/>
        <v>0.560704638396335</v>
      </c>
      <c r="K14" s="38">
        <f t="shared" si="4"/>
        <v>216432232.54100001</v>
      </c>
      <c r="L14" s="40">
        <f t="shared" si="5"/>
        <v>0.65040376678494261</v>
      </c>
      <c r="M14" s="3"/>
      <c r="N14" s="26"/>
      <c r="O14" s="26"/>
      <c r="Q14" s="6"/>
      <c r="R14" s="6"/>
      <c r="S14" s="6"/>
    </row>
    <row r="15" spans="1:19" ht="22.5" customHeight="1" x14ac:dyDescent="0.25">
      <c r="A15" s="41" t="s">
        <v>22</v>
      </c>
      <c r="B15" s="42">
        <f>SUM(B9:B14)</f>
        <v>22586723230</v>
      </c>
      <c r="C15" s="43">
        <f>SUM(C9:C14)</f>
        <v>9449616885.3648624</v>
      </c>
      <c r="D15" s="44">
        <f t="shared" si="0"/>
        <v>0.41837042005339448</v>
      </c>
      <c r="E15" s="43">
        <f>SUM(E9:E14)</f>
        <v>2188329614.4400001</v>
      </c>
      <c r="F15" s="44">
        <f t="shared" si="1"/>
        <v>9.6885661198231277E-2</v>
      </c>
      <c r="G15" s="43">
        <f>SUM(G9:G14)</f>
        <v>9148481226.9400024</v>
      </c>
      <c r="H15" s="44">
        <f t="shared" si="2"/>
        <v>0.40503800103190102</v>
      </c>
      <c r="I15" s="43">
        <f>SUM(I9:I14)</f>
        <v>7776597658.1420002</v>
      </c>
      <c r="J15" s="44">
        <f t="shared" si="3"/>
        <v>0.34429950634950957</v>
      </c>
      <c r="K15" s="43">
        <f>SUM(K9:K14)</f>
        <v>9964927272.5819988</v>
      </c>
      <c r="L15" s="45">
        <f t="shared" si="5"/>
        <v>0.44118516754774079</v>
      </c>
      <c r="M15" s="34"/>
      <c r="O15" s="26"/>
      <c r="Q15" s="6"/>
      <c r="R15" s="6"/>
      <c r="S15" s="6"/>
    </row>
    <row r="16" spans="1:19" ht="21.75" customHeight="1" x14ac:dyDescent="0.25">
      <c r="A16" s="46" t="s">
        <v>23</v>
      </c>
      <c r="B16" s="47">
        <v>8127996402</v>
      </c>
      <c r="C16" s="24">
        <v>6205608452.7627296</v>
      </c>
      <c r="D16" s="48">
        <f t="shared" si="0"/>
        <v>0.76348562989468827</v>
      </c>
      <c r="E16" s="24">
        <v>325119856.07999998</v>
      </c>
      <c r="F16" s="48">
        <f t="shared" si="1"/>
        <v>0.04</v>
      </c>
      <c r="G16" s="24">
        <v>5905607781.4996204</v>
      </c>
      <c r="H16" s="48">
        <f t="shared" si="2"/>
        <v>0.72657608215063529</v>
      </c>
      <c r="I16" s="86">
        <f>5260021362.35+97511109+545658795.34</f>
        <v>5903191266.6900005</v>
      </c>
      <c r="J16" s="48">
        <f t="shared" si="3"/>
        <v>0.72627877458674106</v>
      </c>
      <c r="K16" s="23">
        <f>I16+E16</f>
        <v>6228311122.7700005</v>
      </c>
      <c r="L16" s="25">
        <f t="shared" si="5"/>
        <v>0.7662787745867411</v>
      </c>
      <c r="M16" s="3"/>
      <c r="N16" s="26"/>
      <c r="O16" s="26"/>
      <c r="Q16" s="6"/>
      <c r="R16" s="6"/>
      <c r="S16" s="6"/>
    </row>
    <row r="17" spans="1:19" ht="24.75" customHeight="1" x14ac:dyDescent="0.25">
      <c r="A17" s="49" t="s">
        <v>24</v>
      </c>
      <c r="B17" s="50">
        <v>168421371</v>
      </c>
      <c r="C17" s="80">
        <v>79873474.078439295</v>
      </c>
      <c r="D17" s="51">
        <f t="shared" si="0"/>
        <v>0.4742478558640833</v>
      </c>
      <c r="E17" s="52">
        <v>17298092.5</v>
      </c>
      <c r="F17" s="48">
        <f t="shared" si="1"/>
        <v>0.10270723006998916</v>
      </c>
      <c r="G17" s="85">
        <f>50281165.01+3787959.85+5919065.77+3109822.55</f>
        <v>63098013.179999992</v>
      </c>
      <c r="H17" s="53">
        <f t="shared" si="2"/>
        <v>0.37464374506249559</v>
      </c>
      <c r="I17" s="84">
        <f>53989371.563+2798840.295</f>
        <v>56788211.858000003</v>
      </c>
      <c r="J17" s="53">
        <f t="shared" si="3"/>
        <v>0.33717937053249614</v>
      </c>
      <c r="K17" s="89">
        <f>I17+E17</f>
        <v>74086304.35800001</v>
      </c>
      <c r="L17" s="40">
        <f t="shared" si="5"/>
        <v>0.43988660060248536</v>
      </c>
      <c r="M17" s="3"/>
      <c r="O17" s="26"/>
      <c r="Q17" s="6"/>
      <c r="R17" s="6"/>
      <c r="S17" s="6"/>
    </row>
    <row r="18" spans="1:19" ht="24.75" customHeight="1" x14ac:dyDescent="0.25">
      <c r="A18" s="41" t="s">
        <v>25</v>
      </c>
      <c r="B18" s="42">
        <f>B15+B16+B17</f>
        <v>30883141003</v>
      </c>
      <c r="C18" s="43">
        <f>C15+C16+C17</f>
        <v>15735098812.206032</v>
      </c>
      <c r="D18" s="44">
        <f t="shared" si="0"/>
        <v>0.50950448371418955</v>
      </c>
      <c r="E18" s="43">
        <f>E15+E16+E17</f>
        <v>2530747563.02</v>
      </c>
      <c r="F18" s="44">
        <f t="shared" si="1"/>
        <v>8.1945925214477452E-2</v>
      </c>
      <c r="G18" s="43">
        <f>G15+G16+G17</f>
        <v>15117187021.619623</v>
      </c>
      <c r="H18" s="44">
        <f t="shared" si="2"/>
        <v>0.48949642201714955</v>
      </c>
      <c r="I18" s="43">
        <f>I15+I16+I17</f>
        <v>13736577136.690001</v>
      </c>
      <c r="J18" s="44">
        <f t="shared" si="3"/>
        <v>0.44479209985006463</v>
      </c>
      <c r="K18" s="43">
        <f>K15+K16+K17</f>
        <v>16267324699.709999</v>
      </c>
      <c r="L18" s="45">
        <f t="shared" si="5"/>
        <v>0.52673802506454204</v>
      </c>
      <c r="M18" s="34"/>
      <c r="O18" s="26"/>
      <c r="Q18" s="6"/>
      <c r="R18" s="6"/>
      <c r="S18" s="6"/>
    </row>
    <row r="19" spans="1:19" ht="24.75" customHeight="1" x14ac:dyDescent="0.25">
      <c r="A19" s="54" t="s">
        <v>26</v>
      </c>
      <c r="B19" s="55">
        <v>441013044</v>
      </c>
      <c r="C19" s="56">
        <v>207778701.11000001</v>
      </c>
      <c r="D19" s="57">
        <f t="shared" si="0"/>
        <v>0.47113958178071491</v>
      </c>
      <c r="E19" s="58">
        <v>48511434.840000004</v>
      </c>
      <c r="F19" s="59">
        <f t="shared" si="1"/>
        <v>0.11000000000000001</v>
      </c>
      <c r="G19" s="58">
        <f>133472908.21+79282361.92-79282361.92+40665406.17</f>
        <v>174138314.38</v>
      </c>
      <c r="H19" s="59">
        <f t="shared" si="2"/>
        <v>0.3948597819251804</v>
      </c>
      <c r="I19" s="87">
        <f>120427017.42+36598865.55</f>
        <v>157025882.97</v>
      </c>
      <c r="J19" s="59">
        <f t="shared" si="3"/>
        <v>0.35605723029362368</v>
      </c>
      <c r="K19" s="60">
        <f>I19+E19</f>
        <v>205537317.81</v>
      </c>
      <c r="L19" s="61">
        <f t="shared" si="5"/>
        <v>0.46605723029362373</v>
      </c>
      <c r="M19" s="4"/>
      <c r="O19" s="26"/>
      <c r="Q19" s="6"/>
      <c r="R19" s="6"/>
      <c r="S19" s="6"/>
    </row>
    <row r="20" spans="1:19" ht="23.25" customHeight="1" x14ac:dyDescent="0.25">
      <c r="A20" s="54" t="s">
        <v>27</v>
      </c>
      <c r="B20" s="63">
        <v>11301022120.459999</v>
      </c>
      <c r="C20" s="60">
        <v>10600916681.42</v>
      </c>
      <c r="D20" s="57">
        <f>(C20/B20)</f>
        <v>0.93804937008551736</v>
      </c>
      <c r="E20" s="56"/>
      <c r="F20" s="57"/>
      <c r="G20" s="60">
        <v>10600916681.42</v>
      </c>
      <c r="H20" s="57">
        <f t="shared" si="2"/>
        <v>0.93804937008551736</v>
      </c>
      <c r="I20" s="88">
        <v>10469615601.059999</v>
      </c>
      <c r="J20" s="57">
        <f t="shared" si="3"/>
        <v>0.92643085638291289</v>
      </c>
      <c r="K20" s="60">
        <f>I20+E20</f>
        <v>10469615601.059999</v>
      </c>
      <c r="L20" s="64">
        <f t="shared" si="5"/>
        <v>0.92643085638291289</v>
      </c>
      <c r="M20" s="4"/>
      <c r="N20" s="6"/>
      <c r="O20" s="26"/>
      <c r="Q20" s="6"/>
      <c r="R20" s="6"/>
      <c r="S20" s="6"/>
    </row>
    <row r="21" spans="1:19" x14ac:dyDescent="0.25">
      <c r="B21" s="65"/>
      <c r="C21" s="65"/>
      <c r="D21" s="66"/>
      <c r="E21" s="65"/>
      <c r="F21" s="67"/>
      <c r="G21" s="65"/>
      <c r="H21" s="66"/>
      <c r="I21" s="65"/>
      <c r="J21" s="66"/>
      <c r="K21" s="65"/>
      <c r="L21" s="68"/>
      <c r="M21" s="4"/>
    </row>
    <row r="22" spans="1:19" x14ac:dyDescent="0.25">
      <c r="B22" s="3"/>
      <c r="C22" s="3"/>
      <c r="D22" s="67"/>
      <c r="F22" s="67"/>
      <c r="G22" s="3"/>
      <c r="H22" s="67"/>
      <c r="I22" s="3"/>
      <c r="J22" s="67"/>
      <c r="K22" s="3"/>
      <c r="L22" s="67"/>
      <c r="M22" s="4"/>
    </row>
    <row r="23" spans="1:19" ht="15" customHeight="1" x14ac:dyDescent="0.25">
      <c r="A23" s="90" t="s">
        <v>28</v>
      </c>
      <c r="B23" s="90"/>
      <c r="C23" s="90"/>
      <c r="D23" s="90"/>
      <c r="E23" s="90"/>
      <c r="F23" s="90"/>
      <c r="G23" s="90"/>
      <c r="H23" s="90"/>
      <c r="I23" s="90"/>
      <c r="J23" s="90"/>
      <c r="K23" s="3"/>
    </row>
    <row r="24" spans="1:19" ht="19.5" customHeight="1" x14ac:dyDescent="0.25">
      <c r="A24" s="90" t="s">
        <v>29</v>
      </c>
      <c r="B24" s="90"/>
      <c r="C24" s="90"/>
      <c r="D24" s="90"/>
      <c r="E24" s="90"/>
      <c r="F24" s="90"/>
      <c r="G24" s="90"/>
      <c r="H24" s="90"/>
      <c r="I24" s="90"/>
      <c r="J24" s="90"/>
      <c r="K24" s="3"/>
    </row>
    <row r="25" spans="1:19" ht="19.5" customHeight="1" x14ac:dyDescent="0.25">
      <c r="A25" s="91" t="s">
        <v>30</v>
      </c>
      <c r="B25" s="91"/>
      <c r="C25" s="91"/>
      <c r="D25" s="91"/>
      <c r="E25" s="91"/>
      <c r="F25" s="91"/>
      <c r="G25" s="91"/>
      <c r="H25" s="91"/>
      <c r="I25" s="91"/>
      <c r="J25" s="91"/>
      <c r="K25" s="91"/>
      <c r="L25" s="91"/>
      <c r="M25" s="69"/>
    </row>
    <row r="26" spans="1:19" ht="17.25" customHeight="1" x14ac:dyDescent="0.25">
      <c r="A26" s="91" t="s">
        <v>31</v>
      </c>
      <c r="B26" s="91"/>
      <c r="C26" s="91"/>
      <c r="D26" s="91"/>
      <c r="E26" s="91"/>
      <c r="F26" s="91"/>
      <c r="G26" s="91"/>
      <c r="H26" s="91"/>
      <c r="I26" s="91"/>
      <c r="J26" s="91"/>
      <c r="K26" s="91"/>
      <c r="L26" s="91"/>
      <c r="M26" s="69"/>
    </row>
    <row r="27" spans="1:19" s="76" customFormat="1" x14ac:dyDescent="0.25">
      <c r="A27" s="70"/>
      <c r="B27" s="71"/>
      <c r="C27" s="71"/>
      <c r="D27" s="72"/>
      <c r="E27" s="71"/>
      <c r="F27" s="72"/>
      <c r="G27" s="73"/>
      <c r="H27" s="73"/>
      <c r="I27" s="74"/>
      <c r="J27" s="74"/>
      <c r="K27" s="74"/>
      <c r="L27" s="74"/>
      <c r="M27" s="75"/>
      <c r="P27" s="77"/>
    </row>
    <row r="28" spans="1:19" x14ac:dyDescent="0.25">
      <c r="D28" s="79"/>
      <c r="E28" s="79"/>
      <c r="L28" s="62"/>
      <c r="M28" s="78"/>
    </row>
    <row r="30" spans="1:19" x14ac:dyDescent="0.25">
      <c r="B30" s="3"/>
      <c r="C30" s="3"/>
      <c r="D30" s="3"/>
      <c r="F30" s="3"/>
      <c r="G30" s="3"/>
      <c r="H30" s="3"/>
      <c r="I30" s="3"/>
      <c r="J30" s="3"/>
      <c r="K30" s="3"/>
      <c r="L30" s="3"/>
    </row>
  </sheetData>
  <mergeCells count="12">
    <mergeCell ref="A23:J23"/>
    <mergeCell ref="A24:J24"/>
    <mergeCell ref="A25:L25"/>
    <mergeCell ref="A26:L26"/>
    <mergeCell ref="A2:L3"/>
    <mergeCell ref="A6:A8"/>
    <mergeCell ref="B6:B7"/>
    <mergeCell ref="C6:D6"/>
    <mergeCell ref="E6:F6"/>
    <mergeCell ref="G6:H6"/>
    <mergeCell ref="I6:J6"/>
    <mergeCell ref="K6:L6"/>
  </mergeCells>
  <pageMargins left="0.70833333333333304" right="0.70833333333333304" top="0.74791666666666701" bottom="0.74791666666666701" header="0.51180555555555496" footer="0.51180555555555496"/>
  <pageSetup paperSize="9" scale="60" firstPageNumber="0" orientation="landscape" r:id="rId1"/>
  <drawing r:id="rId2"/>
</worksheet>
</file>

<file path=docProps/app.xml><?xml version="1.0" encoding="utf-8"?>
<Properties xmlns="http://schemas.openxmlformats.org/officeDocument/2006/extended-properties" xmlns:vt="http://schemas.openxmlformats.org/officeDocument/2006/docPropsVTypes">
  <Template/>
  <TotalTime>388</TotalTime>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Fara subtotaluri</vt:lpstr>
      <vt:lpstr>'Fara subtotaluri'!Print_Area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Cristina Vasilica Balan</dc:creator>
  <dc:description/>
  <cp:lastModifiedBy>Claudia Coman</cp:lastModifiedBy>
  <cp:revision>144</cp:revision>
  <cp:lastPrinted>2021-04-09T11:06:53Z</cp:lastPrinted>
  <dcterms:created xsi:type="dcterms:W3CDTF">2017-11-02T10:21:04Z</dcterms:created>
  <dcterms:modified xsi:type="dcterms:W3CDTF">2021-04-09T11:57:41Z</dcterms:modified>
  <dc:language>en-US</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14.0300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