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E8661461-F9B6-4CA9-83B6-985A153528A2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Centralizat" sheetId="1" r:id="rId1"/>
  </sheets>
  <definedNames>
    <definedName name="_xlnm.Print_Area" localSheetId="0">Centralizat!$A$1:$E$1</definedName>
    <definedName name="_xlnm.Print_Titles" localSheetId="0">Centralizat!$1:$1</definedName>
  </definedNames>
  <calcPr calcId="191029"/>
</workbook>
</file>

<file path=xl/calcChain.xml><?xml version="1.0" encoding="utf-8"?>
<calcChain xmlns="http://schemas.openxmlformats.org/spreadsheetml/2006/main">
  <c r="D32" i="1" l="1"/>
  <c r="D25" i="1"/>
</calcChain>
</file>

<file path=xl/sharedStrings.xml><?xml version="1.0" encoding="utf-8"?>
<sst xmlns="http://schemas.openxmlformats.org/spreadsheetml/2006/main" count="550" uniqueCount="443">
  <si>
    <t>Transfer sume inregistrare sistematica</t>
  </si>
  <si>
    <t>Servicii paza</t>
  </si>
  <si>
    <t>Rechizite</t>
  </si>
  <si>
    <t>ANCPI</t>
  </si>
  <si>
    <t>Instituția publică</t>
  </si>
  <si>
    <t>Explicație plată</t>
  </si>
  <si>
    <t>Suma platită</t>
  </si>
  <si>
    <t>Bacău</t>
  </si>
  <si>
    <t>Dedeman Srl</t>
  </si>
  <si>
    <t>Materiale consumabile</t>
  </si>
  <si>
    <t>Giurgiu</t>
  </si>
  <si>
    <t>Gorj</t>
  </si>
  <si>
    <t>Sc Smart Choice Srl</t>
  </si>
  <si>
    <t>Furnituri birou</t>
  </si>
  <si>
    <t>Vrancea</t>
  </si>
  <si>
    <t>Arad</t>
  </si>
  <si>
    <t>Certsign Sa</t>
  </si>
  <si>
    <t>Rosal Grup Sa</t>
  </si>
  <si>
    <t>Mentenanta it</t>
  </si>
  <si>
    <t>Salariat</t>
  </si>
  <si>
    <t>Sălaj</t>
  </si>
  <si>
    <t>Teleorman</t>
  </si>
  <si>
    <t>Lukoil Romania Srl</t>
  </si>
  <si>
    <t>Carburant</t>
  </si>
  <si>
    <t>Salariat Ocpi</t>
  </si>
  <si>
    <t>Orange Romania Sa</t>
  </si>
  <si>
    <t>Abonament date mobile</t>
  </si>
  <si>
    <t>Drepturi delegare</t>
  </si>
  <si>
    <t xml:space="preserve">Energie electrica </t>
  </si>
  <si>
    <t>Servicii internet</t>
  </si>
  <si>
    <t>Consum energie electrica</t>
  </si>
  <si>
    <t>Utilitati-apa</t>
  </si>
  <si>
    <t>Internet mobil</t>
  </si>
  <si>
    <t>Data plății</t>
  </si>
  <si>
    <t>Chirie</t>
  </si>
  <si>
    <t>Comision bancar</t>
  </si>
  <si>
    <t>Apa, canal</t>
  </si>
  <si>
    <t xml:space="preserve">Diurna deplasare </t>
  </si>
  <si>
    <t>Bugetul De Stat</t>
  </si>
  <si>
    <t>Banca Transilvania</t>
  </si>
  <si>
    <t>Salariati</t>
  </si>
  <si>
    <t>Angajat Ocpi</t>
  </si>
  <si>
    <t>Brai Cata Srl</t>
  </si>
  <si>
    <t>Allianz Tiriac Asigurari Sa</t>
  </si>
  <si>
    <t>Salariatii Ocpi Iasi</t>
  </si>
  <si>
    <t>Orange Romania</t>
  </si>
  <si>
    <t>Consumabile</t>
  </si>
  <si>
    <t>Service auto</t>
  </si>
  <si>
    <t>Transport</t>
  </si>
  <si>
    <t>Energie electrica</t>
  </si>
  <si>
    <t>Servicii intretinere ascensor</t>
  </si>
  <si>
    <t>Comision incasari pos</t>
  </si>
  <si>
    <t>Servicii spalatorie auto</t>
  </si>
  <si>
    <t>Telekom Romania Communications</t>
  </si>
  <si>
    <t>Piperman</t>
  </si>
  <si>
    <t>Cartuse si tonere</t>
  </si>
  <si>
    <t xml:space="preserve">Servicii salubrizare </t>
  </si>
  <si>
    <t>Garanti Bank Sa</t>
  </si>
  <si>
    <t>Lukoil</t>
  </si>
  <si>
    <t>Office Max Srl</t>
  </si>
  <si>
    <t>Cartuse</t>
  </si>
  <si>
    <t>Furnituri</t>
  </si>
  <si>
    <t>Sc Obsidian Com Srl</t>
  </si>
  <si>
    <t>Vic Insero Srl</t>
  </si>
  <si>
    <t>Servicii psi</t>
  </si>
  <si>
    <t xml:space="preserve">Chirie </t>
  </si>
  <si>
    <t>Spalat auto</t>
  </si>
  <si>
    <t>Oras Sinaia</t>
  </si>
  <si>
    <t>Engie Romania</t>
  </si>
  <si>
    <t xml:space="preserve">Consum energie termica </t>
  </si>
  <si>
    <t>Cord Impex Srl</t>
  </si>
  <si>
    <t xml:space="preserve">Cheltuieli cu apa si canalizarea </t>
  </si>
  <si>
    <t xml:space="preserve">Cheltuieli cu apa </t>
  </si>
  <si>
    <t xml:space="preserve">Cheltuieli internet </t>
  </si>
  <si>
    <t xml:space="preserve">Garanti Bank </t>
  </si>
  <si>
    <t>Stampila Srl</t>
  </si>
  <si>
    <t>Vodafone</t>
  </si>
  <si>
    <t>Vouchere vacanta</t>
  </si>
  <si>
    <t>Cn Posta Romana</t>
  </si>
  <si>
    <t>Moldavian Meridian Security</t>
  </si>
  <si>
    <t>Marcos Grup Srl</t>
  </si>
  <si>
    <t>Telekom Romania Sa</t>
  </si>
  <si>
    <t>Shatter Srl</t>
  </si>
  <si>
    <t>Hartie</t>
  </si>
  <si>
    <t>Data Service</t>
  </si>
  <si>
    <t xml:space="preserve">Salariat Ocpi </t>
  </si>
  <si>
    <t>Servicii auto</t>
  </si>
  <si>
    <t>Expertissa Hq Srl</t>
  </si>
  <si>
    <t>Servicii telefonie fixa si mobila</t>
  </si>
  <si>
    <t>Cez Vanzare Sa</t>
  </si>
  <si>
    <t>Servicii furnizare energie electrica</t>
  </si>
  <si>
    <t>Gaz</t>
  </si>
  <si>
    <t>Vodafone Romania Sa</t>
  </si>
  <si>
    <t>Electrica</t>
  </si>
  <si>
    <t>Moldomin Sa</t>
  </si>
  <si>
    <t>Sc Certsign Sa</t>
  </si>
  <si>
    <t>Rcs &amp; Rds Sa</t>
  </si>
  <si>
    <t>Comision pos</t>
  </si>
  <si>
    <t xml:space="preserve">Materiale consumabile </t>
  </si>
  <si>
    <t>Reparatii auto</t>
  </si>
  <si>
    <t>Servicii ssm</t>
  </si>
  <si>
    <t>Servicii medicina muncii</t>
  </si>
  <si>
    <t>Abonament cablu tv</t>
  </si>
  <si>
    <t>Salubritate</t>
  </si>
  <si>
    <t xml:space="preserve">Dns Birotica </t>
  </si>
  <si>
    <t>Consum apa canal</t>
  </si>
  <si>
    <t>Dns Birotica Srl</t>
  </si>
  <si>
    <t>Apa</t>
  </si>
  <si>
    <t>Eon Romania</t>
  </si>
  <si>
    <t>Abonament service</t>
  </si>
  <si>
    <t>Municipiul Resita</t>
  </si>
  <si>
    <t>Verificare centrala termica</t>
  </si>
  <si>
    <t>Medicina muncii</t>
  </si>
  <si>
    <t>Lecom Birotica Ardeal Srl</t>
  </si>
  <si>
    <t>Reinnoire certificat digital</t>
  </si>
  <si>
    <t>S.c. Dedeman S.r.l.</t>
  </si>
  <si>
    <t>Sc Orange Romania Sa</t>
  </si>
  <si>
    <t>Abonament servicii internet</t>
  </si>
  <si>
    <t>E On Energie</t>
  </si>
  <si>
    <t>Sky Group Srl</t>
  </si>
  <si>
    <t>Eurocom Sa</t>
  </si>
  <si>
    <t>Energie termica</t>
  </si>
  <si>
    <t>Garanti Bank</t>
  </si>
  <si>
    <t>Ascensorul</t>
  </si>
  <si>
    <t xml:space="preserve">Sc Arienta Srl </t>
  </si>
  <si>
    <t>Win Magazin Sa</t>
  </si>
  <si>
    <t>Stanca Business Srl</t>
  </si>
  <si>
    <t>Getusa Srl</t>
  </si>
  <si>
    <t>Bianco Ely</t>
  </si>
  <si>
    <t>Sc Amm Srl</t>
  </si>
  <si>
    <t>Rovignete</t>
  </si>
  <si>
    <t>Roservotech Srl</t>
  </si>
  <si>
    <t>Primaria Zarnesti</t>
  </si>
  <si>
    <t>Obiecte inventar</t>
  </si>
  <si>
    <t xml:space="preserve">Energie electrică </t>
  </si>
  <si>
    <t>Trencadis Corp Srl</t>
  </si>
  <si>
    <t>Mentenanta corectiva</t>
  </si>
  <si>
    <t>Koppel Aw Romania</t>
  </si>
  <si>
    <t>Sc Sanmed Srl</t>
  </si>
  <si>
    <t>Premier Energy</t>
  </si>
  <si>
    <t>Jakob Today</t>
  </si>
  <si>
    <t>Sc Darcom Srl</t>
  </si>
  <si>
    <t>Decontare cheltuieli deplasare</t>
  </si>
  <si>
    <t>Omniasig</t>
  </si>
  <si>
    <t>Servicii monitorizare sistem alarma</t>
  </si>
  <si>
    <t>Prestari servicii informatice</t>
  </si>
  <si>
    <t>Sc Alselm Car Srl</t>
  </si>
  <si>
    <t>Jaluzele</t>
  </si>
  <si>
    <t>Demeter-maria Eugenia</t>
  </si>
  <si>
    <t>Sc Mobex Sa</t>
  </si>
  <si>
    <t>Isc</t>
  </si>
  <si>
    <t>Sc Verador Srl D</t>
  </si>
  <si>
    <t>Auto Space Srl</t>
  </si>
  <si>
    <t>Infocenter</t>
  </si>
  <si>
    <t>Servicii intretinere fotocopiatoare</t>
  </si>
  <si>
    <t>Verificare iscir</t>
  </si>
  <si>
    <t>S.p.a.e.t.</t>
  </si>
  <si>
    <t>Cval energie termica</t>
  </si>
  <si>
    <t>Cab.med.individual Danciulescu</t>
  </si>
  <si>
    <t>Asigurare rca</t>
  </si>
  <si>
    <t>Silurus Srl</t>
  </si>
  <si>
    <t>Consum Coop Deta</t>
  </si>
  <si>
    <t>Go Computers Srl</t>
  </si>
  <si>
    <t>Tribunalul Timis</t>
  </si>
  <si>
    <t xml:space="preserve">Personal Ocpi </t>
  </si>
  <si>
    <t>Centrul Medical Unirea</t>
  </si>
  <si>
    <t>Verificare stingatoare</t>
  </si>
  <si>
    <t>Ridicare Numerar</t>
  </si>
  <si>
    <t>Tehnosting Company Srl</t>
  </si>
  <si>
    <t>Servicii verif stingatoare</t>
  </si>
  <si>
    <t>Euroteam Work Protection Srl</t>
  </si>
  <si>
    <t>Sc Electro Orizont Srl</t>
  </si>
  <si>
    <t>Universitatea Spiru Haret</t>
  </si>
  <si>
    <t>Ii Vilcu Nicolae</t>
  </si>
  <si>
    <t>Sc Med Sana Srl</t>
  </si>
  <si>
    <t>Servicii med muncii</t>
  </si>
  <si>
    <t xml:space="preserve">Certsign Sa </t>
  </si>
  <si>
    <t>Sinvex Multiservice Srl</t>
  </si>
  <si>
    <t>Sc Andserb Office Srl</t>
  </si>
  <si>
    <t>Primaria Costesti</t>
  </si>
  <si>
    <t>Medo</t>
  </si>
  <si>
    <t>Denumire Furnizor/ Prestator</t>
  </si>
  <si>
    <t>Attosoft Srl</t>
  </si>
  <si>
    <t>Instalcona Srl</t>
  </si>
  <si>
    <t>Mma Group Security Srl</t>
  </si>
  <si>
    <t>Sc Silver Trading Partners Srl</t>
  </si>
  <si>
    <t>Flanco Retail</t>
  </si>
  <si>
    <t>Apa Canal Sa</t>
  </si>
  <si>
    <t>Rcs Rds Sa Bucuresti</t>
  </si>
  <si>
    <t>Abonament internet gps</t>
  </si>
  <si>
    <t xml:space="preserve">Utilitati </t>
  </si>
  <si>
    <t>Registru</t>
  </si>
  <si>
    <t xml:space="preserve">Intretinere ascensoare </t>
  </si>
  <si>
    <t>Sc Duplex Srl</t>
  </si>
  <si>
    <t>Sc Primo Srl</t>
  </si>
  <si>
    <t>Incarcare cartele gps</t>
  </si>
  <si>
    <t>Sc Eurocom Sa</t>
  </si>
  <si>
    <t>Bistrița</t>
  </si>
  <si>
    <t>Dolj</t>
  </si>
  <si>
    <t>Suceava</t>
  </si>
  <si>
    <t>Ilfov</t>
  </si>
  <si>
    <t>Neamț</t>
  </si>
  <si>
    <t>Dezinfectant</t>
  </si>
  <si>
    <t>Argeș</t>
  </si>
  <si>
    <t>Botoșani</t>
  </si>
  <si>
    <t>Ialomița</t>
  </si>
  <si>
    <t>Maramureș</t>
  </si>
  <si>
    <t>Satu Mare</t>
  </si>
  <si>
    <t>Tulcea</t>
  </si>
  <si>
    <t>București</t>
  </si>
  <si>
    <t>Alocatii pentru locuinte</t>
  </si>
  <si>
    <t>Alba</t>
  </si>
  <si>
    <t>Brăila</t>
  </si>
  <si>
    <t>Caraș</t>
  </si>
  <si>
    <t>Timiș</t>
  </si>
  <si>
    <t>CNC</t>
  </si>
  <si>
    <t>Sc Ingento Consulting Srl</t>
  </si>
  <si>
    <t>Vâlcea</t>
  </si>
  <si>
    <t>Dâmbovița</t>
  </si>
  <si>
    <t>Galați</t>
  </si>
  <si>
    <t>Sibiu</t>
  </si>
  <si>
    <t>Mureș</t>
  </si>
  <si>
    <t>Iași</t>
  </si>
  <si>
    <t>Prahova</t>
  </si>
  <si>
    <t>Brașov</t>
  </si>
  <si>
    <t>Călărași</t>
  </si>
  <si>
    <t>Harghita</t>
  </si>
  <si>
    <t>Mehedinți</t>
  </si>
  <si>
    <t>Olt</t>
  </si>
  <si>
    <t>Articole de birou</t>
  </si>
  <si>
    <t>Semnatura digitala</t>
  </si>
  <si>
    <t>Sc Megainvest Srl</t>
  </si>
  <si>
    <t>Servascens</t>
  </si>
  <si>
    <t>Servicii rsvti ascensoare</t>
  </si>
  <si>
    <t>Intact Serv Srl</t>
  </si>
  <si>
    <t>Cartuse toner</t>
  </si>
  <si>
    <t>Sc Dimi Srl</t>
  </si>
  <si>
    <t>Consumabile - cartuse</t>
  </si>
  <si>
    <t>Clor</t>
  </si>
  <si>
    <t xml:space="preserve">Cheltuieli cu energ. electrica </t>
  </si>
  <si>
    <t xml:space="preserve">Cheltuieli energ. electrica </t>
  </si>
  <si>
    <t xml:space="preserve">Carburanti alimentati </t>
  </si>
  <si>
    <t xml:space="preserve">Cheltuieli telefonie fixa si mobila </t>
  </si>
  <si>
    <t xml:space="preserve">Certsign </t>
  </si>
  <si>
    <t>Enel Sa</t>
  </si>
  <si>
    <t xml:space="preserve">Rcs &amp; Rds </t>
  </si>
  <si>
    <t>Servicii dezinfectie</t>
  </si>
  <si>
    <t>Achizitie materiale curatenie</t>
  </si>
  <si>
    <t>Eprubeta Farm Srl</t>
  </si>
  <si>
    <t>Finantari lucrari de inregistrare sistematica</t>
  </si>
  <si>
    <t xml:space="preserve">S.c. Enel Energie S.a. </t>
  </si>
  <si>
    <t>Sc Roeco Testmediu Mih Srl</t>
  </si>
  <si>
    <t>Media Center Entertainment Srl</t>
  </si>
  <si>
    <t>Produse curatenie</t>
  </si>
  <si>
    <t>Servicii dezinfecție</t>
  </si>
  <si>
    <t>Ancpi Bucuresti</t>
  </si>
  <si>
    <t>Sahan Viviana</t>
  </si>
  <si>
    <t>Dinu Cristian</t>
  </si>
  <si>
    <t>Dezinfectant maini</t>
  </si>
  <si>
    <t>Rca+casco</t>
  </si>
  <si>
    <t>Farmec Sa</t>
  </si>
  <si>
    <t>Asistenta program contabilitate</t>
  </si>
  <si>
    <t>City Insurance</t>
  </si>
  <si>
    <t>Manusi nitril</t>
  </si>
  <si>
    <t>Sc Marketing Concept Srl</t>
  </si>
  <si>
    <t>Abonament telefon și internet</t>
  </si>
  <si>
    <t>Achizitie birou</t>
  </si>
  <si>
    <t xml:space="preserve">Cheltuieli salubritate </t>
  </si>
  <si>
    <t>Maestro</t>
  </si>
  <si>
    <t>Servicii cartele gps</t>
  </si>
  <si>
    <t>Mentenanta echipamente it</t>
  </si>
  <si>
    <t xml:space="preserve">Sodexo </t>
  </si>
  <si>
    <t>New Business Tehnology Srl</t>
  </si>
  <si>
    <t>Metronet</t>
  </si>
  <si>
    <t>Glossa</t>
  </si>
  <si>
    <t>Sc Print It Solution Service Srl</t>
  </si>
  <si>
    <t xml:space="preserve">Dante International </t>
  </si>
  <si>
    <t>Servicii de procesare a platilor electronice</t>
  </si>
  <si>
    <t>Măști unică folosință</t>
  </si>
  <si>
    <t>Consumabile - hartie a4</t>
  </si>
  <si>
    <t>Achizitie stingatoare</t>
  </si>
  <si>
    <t>Factura abonament internet sedii</t>
  </si>
  <si>
    <t>Uat Comuna Topolog</t>
  </si>
  <si>
    <t>Cleaning Speed Serv</t>
  </si>
  <si>
    <t xml:space="preserve">Cez Vanzare </t>
  </si>
  <si>
    <t xml:space="preserve">Comtech Store </t>
  </si>
  <si>
    <t>Comision procesare a platilor electronice pentru sistemul online</t>
  </si>
  <si>
    <t>Service lunar copiatoare</t>
  </si>
  <si>
    <t>Cheltuieli urgente</t>
  </si>
  <si>
    <t>Sc Promoda International Srl</t>
  </si>
  <si>
    <t>Cv obiecte de inventar-mobilier</t>
  </si>
  <si>
    <t>Uat Comuna Isaccea</t>
  </si>
  <si>
    <t>Sc Almina Trading Sa</t>
  </si>
  <si>
    <t>Engie Romania Sa Bucuresti</t>
  </si>
  <si>
    <t>S.c. Telecom Srl</t>
  </si>
  <si>
    <t>Apa, canal sediu</t>
  </si>
  <si>
    <t xml:space="preserve">Servicii contract </t>
  </si>
  <si>
    <t>Best For You</t>
  </si>
  <si>
    <t>Toner 1 buc</t>
  </si>
  <si>
    <t>Uat  Morteni</t>
  </si>
  <si>
    <t>Comuna Caianu Mic</t>
  </si>
  <si>
    <t xml:space="preserve">Dortip Impex Srl </t>
  </si>
  <si>
    <t>Achizitie consumabile tipografie</t>
  </si>
  <si>
    <t>Achizitie consumabile birou</t>
  </si>
  <si>
    <t>Decontare alimentare carburant</t>
  </si>
  <si>
    <t>Achizitie materiale protectia muncii</t>
  </si>
  <si>
    <t xml:space="preserve">Imprimante </t>
  </si>
  <si>
    <t>Austing Com Srl</t>
  </si>
  <si>
    <t>Centrala telefonica</t>
  </si>
  <si>
    <t>Cheltuieli deplasare hardut</t>
  </si>
  <si>
    <t>Articole papetarie,cartuse</t>
  </si>
  <si>
    <t>Msteriale protectia muncii covid</t>
  </si>
  <si>
    <t>Comision incasari pos, ecommerce</t>
  </si>
  <si>
    <t>Consum elergie electrică</t>
  </si>
  <si>
    <t>Sc Global Treat Srl</t>
  </si>
  <si>
    <t>Capsatoare, imprimate</t>
  </si>
  <si>
    <t>Sc Medical Tex Srl</t>
  </si>
  <si>
    <t>Sc Manimpex Srl</t>
  </si>
  <si>
    <t>Diferenta materiale instalatii sanitare</t>
  </si>
  <si>
    <t>Indemnizatii cm  102020 rectificate</t>
  </si>
  <si>
    <t>Primaria Braila</t>
  </si>
  <si>
    <t xml:space="preserve">Taxa  timbru arhitectura reabilitare imobil </t>
  </si>
  <si>
    <t>Genti laptop</t>
  </si>
  <si>
    <t>Fuser xerox</t>
  </si>
  <si>
    <t>Dbk Evo Consulting Srl</t>
  </si>
  <si>
    <t>Materiale de curatanie</t>
  </si>
  <si>
    <t xml:space="preserve">Obiecte inventar - calorifere </t>
  </si>
  <si>
    <t xml:space="preserve">Abonament casuta postala </t>
  </si>
  <si>
    <t>Cia Paper</t>
  </si>
  <si>
    <t>Anvelope autoturism</t>
  </si>
  <si>
    <t>Materiale consumabile, obiecte inventar</t>
  </si>
  <si>
    <t>Uat  Selaru</t>
  </si>
  <si>
    <t>Uat   Salcioara</t>
  </si>
  <si>
    <t>Servicii revizie rvti</t>
  </si>
  <si>
    <t>Ss Eurotopserv Srl</t>
  </si>
  <si>
    <t>Servicii dezinfecție și deratizare</t>
  </si>
  <si>
    <t>Servicii urmărire comportare in timp construcție</t>
  </si>
  <si>
    <t>Servicii informatice soft contabilitate</t>
  </si>
  <si>
    <t>Rovalprint Srl</t>
  </si>
  <si>
    <t>Materiale protecție covid</t>
  </si>
  <si>
    <t>Frurnituri birou</t>
  </si>
  <si>
    <t xml:space="preserve">Sc Vodafone Romania </t>
  </si>
  <si>
    <t xml:space="preserve">Cv materiale consumabile birou </t>
  </si>
  <si>
    <t xml:space="preserve">Cv materiale de curatenie, </t>
  </si>
  <si>
    <t xml:space="preserve">Cv materiale consumabile birou  </t>
  </si>
  <si>
    <t>Sc Metalsan Srl</t>
  </si>
  <si>
    <t>Scară zincată</t>
  </si>
  <si>
    <t>Consignația Korall Srl</t>
  </si>
  <si>
    <t>Materiale pentru dezinfectare</t>
  </si>
  <si>
    <t>Sc Inter Event No.10 Srl</t>
  </si>
  <si>
    <t>Dif impozit hot judecatoresti</t>
  </si>
  <si>
    <t>Colegiul Consilierilor Juridici</t>
  </si>
  <si>
    <t>Sc Shatter Srl</t>
  </si>
  <si>
    <t>Sc Infostar Grup Srl</t>
  </si>
  <si>
    <t>Sc Carfit Solutions Srl</t>
  </si>
  <si>
    <t>Servicii paza moldoplast</t>
  </si>
  <si>
    <t>Servicii monitorizare sistem incendiu</t>
  </si>
  <si>
    <t>Servicii curatennie</t>
  </si>
  <si>
    <t>Mircea Tec Srl</t>
  </si>
  <si>
    <t>Obiecte de inventar usi</t>
  </si>
  <si>
    <t>Nemesis Srl</t>
  </si>
  <si>
    <t>Obiecte inventar jaluzele</t>
  </si>
  <si>
    <t>Sc Ligant Prod Srl</t>
  </si>
  <si>
    <t>Utilitati-energie-gaz</t>
  </si>
  <si>
    <t>Comuna Motca</t>
  </si>
  <si>
    <t>Comuna Ion Neculce</t>
  </si>
  <si>
    <t>Uat Ciolpani</t>
  </si>
  <si>
    <t>Uat Jilava</t>
  </si>
  <si>
    <t>Atu Tech Srl</t>
  </si>
  <si>
    <t>Telefon analogic</t>
  </si>
  <si>
    <t>Sport Concept Pasadena Srl</t>
  </si>
  <si>
    <t>Dragoi Co Srl</t>
  </si>
  <si>
    <t>Dispozitiv criptografic</t>
  </si>
  <si>
    <t>Ups-uri si hard-discuri</t>
  </si>
  <si>
    <t>Sc Andaven Impex Srl</t>
  </si>
  <si>
    <t>Factura servicii intretinere ct</t>
  </si>
  <si>
    <t>Facturi energie el. sedii</t>
  </si>
  <si>
    <t>Comision incasari pos noiembrie 2020</t>
  </si>
  <si>
    <t>Cheltuieli energ. Termica</t>
  </si>
  <si>
    <t>Anvelorom Distribution Srl</t>
  </si>
  <si>
    <t xml:space="preserve">Anvelope continental  </t>
  </si>
  <si>
    <t>Service mentenanta instalatie detectie si semnalizare incendiu/sem ii 2020 + mentenanta hidranti interiori 16 buc</t>
  </si>
  <si>
    <t>Reparatii: sistem securitate + sistem alarmare si alertare incendiu</t>
  </si>
  <si>
    <t xml:space="preserve">Stampila </t>
  </si>
  <si>
    <t>Sigfoc Serv Srl</t>
  </si>
  <si>
    <t xml:space="preserve">Verificat stingatoare </t>
  </si>
  <si>
    <t>Kit semnatuta electronica calificata 1 buc; certificate digitale 24 buc</t>
  </si>
  <si>
    <t>Mop, sapun lichid 5l 5 buc, alcool sanitar 100 buc</t>
  </si>
  <si>
    <t>Dezinfectant suprafete 5 l 8 buc</t>
  </si>
  <si>
    <t>Dezinfectant maini 100 buc</t>
  </si>
  <si>
    <t>Auto Total Srl</t>
  </si>
  <si>
    <t>Trusa medicala auto 4 buc</t>
  </si>
  <si>
    <t>Quick Doc Advisor Srl</t>
  </si>
  <si>
    <t>Servicii dactilografiere acte auto dacia duster</t>
  </si>
  <si>
    <t>Institutia Prefectului Judetului Prahova</t>
  </si>
  <si>
    <t>C/v placute inmatriculare auto dacia duster</t>
  </si>
  <si>
    <t>Coaltech</t>
  </si>
  <si>
    <t>Cnpr-ojp Cj</t>
  </si>
  <si>
    <t>Gym Invest</t>
  </si>
  <si>
    <t>Cablare retea calculatoare</t>
  </si>
  <si>
    <t>Comision banca pos</t>
  </si>
  <si>
    <t>Manager Srl</t>
  </si>
  <si>
    <t>Publicatie ziar</t>
  </si>
  <si>
    <t>Rulofin Srl</t>
  </si>
  <si>
    <t>Be online</t>
  </si>
  <si>
    <t xml:space="preserve">Plata sentinta </t>
  </si>
  <si>
    <t xml:space="preserve">Profi Action </t>
  </si>
  <si>
    <t xml:space="preserve">Directia De Sanatate Sibiu </t>
  </si>
  <si>
    <t xml:space="preserve">Servicii de expertizare a  locurilor de munca </t>
  </si>
  <si>
    <t xml:space="preserve">Apm Sibgroup </t>
  </si>
  <si>
    <t xml:space="preserve">Pfa Hadar Ileana </t>
  </si>
  <si>
    <t xml:space="preserve">Servicii legatorie </t>
  </si>
  <si>
    <t xml:space="preserve">Uat Nocrich </t>
  </si>
  <si>
    <t xml:space="preserve">Inregistrare sistematica imobile </t>
  </si>
  <si>
    <t>Eon Asist</t>
  </si>
  <si>
    <t>Verificare centrala</t>
  </si>
  <si>
    <t>Piese de schimb it</t>
  </si>
  <si>
    <t>Contract dezinfectie</t>
  </si>
  <si>
    <t xml:space="preserve">Adi-com Soft </t>
  </si>
  <si>
    <t>Energie electrica + gaz</t>
  </si>
  <si>
    <t>Alte bunuri și servicii pentru întreținere și funcționare - consumabile</t>
  </si>
  <si>
    <t xml:space="preserve">S.c. Metru Pătrat S.r.l. </t>
  </si>
  <si>
    <t xml:space="preserve">S.c. Perfect S.r.l. </t>
  </si>
  <si>
    <t>Obiecte de inventar - aparate de aer condiționat</t>
  </si>
  <si>
    <t>Servicii printare</t>
  </si>
  <si>
    <t>Stingatoare incendiu</t>
  </si>
  <si>
    <t>Plati efectuate an precedent si  recuperate an curent</t>
  </si>
  <si>
    <t>Antrepriza Constructii Civile</t>
  </si>
  <si>
    <t>Cheltuieli cu procurare si montaj sistem complet de impamantare</t>
  </si>
  <si>
    <t>Invite System</t>
  </si>
  <si>
    <t xml:space="preserve">Asigurare casco  </t>
  </si>
  <si>
    <t>Sc Fokusounkt Technik Srl</t>
  </si>
  <si>
    <t>Sc Autoteile Srl</t>
  </si>
  <si>
    <t>Achizitie materiale pentru intretinere si functionare</t>
  </si>
  <si>
    <t>Sc Bumbas Electric Srl</t>
  </si>
  <si>
    <t>Servicii cu caracter functional - certificate digitale</t>
  </si>
  <si>
    <t>Servicii inlocuire anvelope pe jante</t>
  </si>
  <si>
    <t>Servicii de roluire jante auto</t>
  </si>
  <si>
    <t>Eta2u</t>
  </si>
  <si>
    <t>Prestare servicii de mutare exadata</t>
  </si>
  <si>
    <t>Copy Service Srl</t>
  </si>
  <si>
    <t>Servicii spalatorie masini octombrie</t>
  </si>
  <si>
    <t>Servicii spalatorie masini noiembrie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</si>
</sst>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-* #,##0.00\ _l_e_i_-;\-* #,##0.00\ _l_e_i_-;_-* &quot;-&quot;??\ _l_e_i_-;_-@_-"/>
    <numFmt numFmtId="166" formatCode="#,##0.00_ ;[Red]\-#,##0.00\ "/>
    <numFmt numFmtId="17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0" fontId="9" fillId="0" borderId="0"/>
    <xf numFmtId="173" fontId="3" fillId="0" borderId="0" applyFont="0" applyFill="0" applyBorder="0" applyAlignment="0" applyProtection="0"/>
    <xf numFmtId="0" fontId="9" fillId="0" borderId="0"/>
    <xf numFmtId="0" fontId="2" fillId="0" borderId="0"/>
    <xf numFmtId="0" fontId="11" fillId="0" borderId="0"/>
    <xf numFmtId="0" fontId="1" fillId="0" borderId="0"/>
  </cellStyleXfs>
  <cellXfs count="42">
    <xf numFmtId="0" fontId="0" fillId="0" borderId="0" xfId="0"/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66" fontId="6" fillId="0" borderId="1" xfId="0" applyNumberFormat="1" applyFont="1" applyFill="1" applyBorder="1" applyAlignment="1" applyProtection="1">
      <alignment horizontal="right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166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6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66" fontId="5" fillId="3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righ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0" borderId="1" xfId="3" applyNumberFormat="1" applyFont="1" applyBorder="1" applyAlignment="1">
      <alignment horizontal="left" vertical="center" wrapText="1"/>
    </xf>
    <xf numFmtId="166" fontId="5" fillId="0" borderId="1" xfId="3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3" borderId="1" xfId="1" applyNumberFormat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166" fontId="6" fillId="3" borderId="1" xfId="1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/>
    <xf numFmtId="1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left" vertical="center" wrapText="1"/>
    </xf>
    <xf numFmtId="166" fontId="5" fillId="0" borderId="1" xfId="5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 shrinkToFit="1"/>
    </xf>
    <xf numFmtId="3" fontId="5" fillId="0" borderId="1" xfId="0" applyNumberFormat="1" applyFont="1" applyBorder="1" applyAlignment="1">
      <alignment horizontal="center" vertical="center" wrapText="1"/>
    </xf>
    <xf numFmtId="14" fontId="5" fillId="0" borderId="1" xfId="3" applyNumberFormat="1" applyFont="1" applyBorder="1" applyAlignment="1">
      <alignment horizontal="right" vertical="center" wrapText="1"/>
    </xf>
    <xf numFmtId="0" fontId="6" fillId="0" borderId="1" xfId="2" applyNumberFormat="1" applyFont="1" applyBorder="1" applyAlignment="1">
      <alignment horizontal="left" wrapText="1"/>
    </xf>
    <xf numFmtId="166" fontId="6" fillId="0" borderId="1" xfId="1" applyNumberFormat="1" applyFont="1" applyBorder="1"/>
    <xf numFmtId="0" fontId="5" fillId="0" borderId="1" xfId="1" applyNumberFormat="1" applyFon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</cellXfs>
  <cellStyles count="15">
    <cellStyle name="Comma" xfId="5" builtinId="3"/>
    <cellStyle name="Comma 6" xfId="10" xr:uid="{00000000-0005-0000-0000-000001000000}"/>
    <cellStyle name="Normal" xfId="0" builtinId="0"/>
    <cellStyle name="Normal 2" xfId="2" xr:uid="{00000000-0005-0000-0000-000004000000}"/>
    <cellStyle name="Normal 2 2" xfId="4" xr:uid="{00000000-0005-0000-0000-000005000000}"/>
    <cellStyle name="Normal 2 4" xfId="13" xr:uid="{00000000-0005-0000-0000-000006000000}"/>
    <cellStyle name="Normal 2 5" xfId="9" xr:uid="{00000000-0005-0000-0000-000007000000}"/>
    <cellStyle name="Normal 3" xfId="1" xr:uid="{00000000-0005-0000-0000-000008000000}"/>
    <cellStyle name="Normal 3 3" xfId="12" xr:uid="{00000000-0005-0000-0000-000009000000}"/>
    <cellStyle name="Normal 3 4" xfId="14" xr:uid="{00000000-0005-0000-0000-00000A000000}"/>
    <cellStyle name="Normal 3 5" xfId="6" xr:uid="{00000000-0005-0000-0000-00000B000000}"/>
    <cellStyle name="Normal 4" xfId="3" xr:uid="{00000000-0005-0000-0000-00000C000000}"/>
    <cellStyle name="Normal 4 2" xfId="11" xr:uid="{00000000-0005-0000-0000-00000D000000}"/>
    <cellStyle name="Normal 5" xfId="7" xr:uid="{00000000-0005-0000-0000-00000E000000}"/>
    <cellStyle name="Normal 6" xfId="8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5"/>
  <sheetViews>
    <sheetView tabSelected="1" zoomScale="85" zoomScaleNormal="85" workbookViewId="0">
      <selection sqref="A1:A1048576"/>
    </sheetView>
  </sheetViews>
  <sheetFormatPr defaultColWidth="9.140625" defaultRowHeight="12.75" x14ac:dyDescent="0.2"/>
  <cols>
    <col min="1" max="1" width="14.85546875" style="24" customWidth="1"/>
    <col min="2" max="2" width="70" style="25" customWidth="1"/>
    <col min="3" max="3" width="110.28515625" style="25" bestFit="1" customWidth="1"/>
    <col min="4" max="4" width="14.28515625" style="26" bestFit="1" customWidth="1"/>
    <col min="5" max="5" width="12" style="23" bestFit="1" customWidth="1"/>
    <col min="6" max="16384" width="9.140625" style="22"/>
  </cols>
  <sheetData>
    <row r="1" spans="1:5" s="28" customFormat="1" ht="31.5" x14ac:dyDescent="0.2">
      <c r="A1" s="27" t="s">
        <v>4</v>
      </c>
      <c r="B1" s="31" t="s">
        <v>181</v>
      </c>
      <c r="C1" s="27" t="s">
        <v>5</v>
      </c>
      <c r="D1" s="29" t="s">
        <v>6</v>
      </c>
      <c r="E1" s="30" t="s">
        <v>33</v>
      </c>
    </row>
    <row r="2" spans="1:5" x14ac:dyDescent="0.2">
      <c r="A2" s="40" t="s">
        <v>211</v>
      </c>
      <c r="B2" s="4" t="s">
        <v>40</v>
      </c>
      <c r="C2" s="4" t="s">
        <v>142</v>
      </c>
      <c r="D2" s="3">
        <v>770</v>
      </c>
      <c r="E2" s="36">
        <v>44187</v>
      </c>
    </row>
    <row r="3" spans="1:5" x14ac:dyDescent="0.2">
      <c r="A3" s="40"/>
      <c r="B3" s="4" t="s">
        <v>19</v>
      </c>
      <c r="C3" s="4" t="s">
        <v>304</v>
      </c>
      <c r="D3" s="3">
        <v>175.04</v>
      </c>
      <c r="E3" s="36">
        <v>44187</v>
      </c>
    </row>
    <row r="4" spans="1:5" x14ac:dyDescent="0.2">
      <c r="A4" s="40" t="s">
        <v>15</v>
      </c>
      <c r="B4" s="1" t="s">
        <v>285</v>
      </c>
      <c r="C4" s="1" t="s">
        <v>308</v>
      </c>
      <c r="D4" s="5">
        <v>15815.1</v>
      </c>
      <c r="E4" s="36">
        <v>44187</v>
      </c>
    </row>
    <row r="5" spans="1:5" x14ac:dyDescent="0.2">
      <c r="A5" s="40"/>
      <c r="B5" s="1" t="s">
        <v>164</v>
      </c>
      <c r="C5" s="1" t="s">
        <v>309</v>
      </c>
      <c r="D5" s="5">
        <v>71.28</v>
      </c>
      <c r="E5" s="36">
        <v>44187</v>
      </c>
    </row>
    <row r="6" spans="1:5" x14ac:dyDescent="0.2">
      <c r="A6" s="40"/>
      <c r="B6" s="1" t="s">
        <v>164</v>
      </c>
      <c r="C6" s="1" t="s">
        <v>37</v>
      </c>
      <c r="D6" s="5">
        <v>120</v>
      </c>
      <c r="E6" s="36">
        <v>44187</v>
      </c>
    </row>
    <row r="7" spans="1:5" x14ac:dyDescent="0.2">
      <c r="A7" s="40" t="s">
        <v>203</v>
      </c>
      <c r="B7" s="1" t="s">
        <v>85</v>
      </c>
      <c r="C7" s="1" t="s">
        <v>48</v>
      </c>
      <c r="D7" s="5">
        <v>75</v>
      </c>
      <c r="E7" s="36">
        <v>44187</v>
      </c>
    </row>
    <row r="8" spans="1:5" x14ac:dyDescent="0.2">
      <c r="A8" s="40"/>
      <c r="B8" s="1" t="s">
        <v>185</v>
      </c>
      <c r="C8" s="1" t="s">
        <v>154</v>
      </c>
      <c r="D8" s="5">
        <v>810.03</v>
      </c>
      <c r="E8" s="36">
        <v>44187</v>
      </c>
    </row>
    <row r="9" spans="1:5" x14ac:dyDescent="0.2">
      <c r="A9" s="40"/>
      <c r="B9" s="1" t="s">
        <v>185</v>
      </c>
      <c r="C9" s="1" t="s">
        <v>310</v>
      </c>
      <c r="D9" s="5">
        <v>12606.84</v>
      </c>
      <c r="E9" s="36">
        <v>44187</v>
      </c>
    </row>
    <row r="10" spans="1:5" x14ac:dyDescent="0.2">
      <c r="A10" s="40"/>
      <c r="B10" s="8" t="s">
        <v>12</v>
      </c>
      <c r="C10" s="8" t="s">
        <v>60</v>
      </c>
      <c r="D10" s="13">
        <v>1140.08</v>
      </c>
      <c r="E10" s="36">
        <v>44187</v>
      </c>
    </row>
    <row r="11" spans="1:5" x14ac:dyDescent="0.2">
      <c r="A11" s="40"/>
      <c r="B11" s="1" t="s">
        <v>284</v>
      </c>
      <c r="C11" s="1" t="s">
        <v>49</v>
      </c>
      <c r="D11" s="5">
        <v>4606.78</v>
      </c>
      <c r="E11" s="36">
        <v>44187</v>
      </c>
    </row>
    <row r="12" spans="1:5" x14ac:dyDescent="0.2">
      <c r="A12" s="40"/>
      <c r="B12" s="1" t="s">
        <v>178</v>
      </c>
      <c r="C12" s="1" t="s">
        <v>311</v>
      </c>
      <c r="D12" s="13">
        <v>340.86</v>
      </c>
      <c r="E12" s="36">
        <v>44187</v>
      </c>
    </row>
    <row r="13" spans="1:5" x14ac:dyDescent="0.2">
      <c r="A13" s="40"/>
      <c r="B13" s="8" t="s">
        <v>179</v>
      </c>
      <c r="C13" s="8" t="s">
        <v>65</v>
      </c>
      <c r="D13" s="13">
        <v>400</v>
      </c>
      <c r="E13" s="36">
        <v>44187</v>
      </c>
    </row>
    <row r="14" spans="1:5" x14ac:dyDescent="0.2">
      <c r="A14" s="40" t="s">
        <v>7</v>
      </c>
      <c r="B14" s="1" t="s">
        <v>165</v>
      </c>
      <c r="C14" s="2" t="s">
        <v>101</v>
      </c>
      <c r="D14" s="5">
        <v>180</v>
      </c>
      <c r="E14" s="36">
        <v>44187</v>
      </c>
    </row>
    <row r="15" spans="1:5" x14ac:dyDescent="0.2">
      <c r="A15" s="40"/>
      <c r="B15" s="1" t="s">
        <v>122</v>
      </c>
      <c r="C15" s="1" t="s">
        <v>312</v>
      </c>
      <c r="D15" s="5">
        <v>72.739999999999995</v>
      </c>
      <c r="E15" s="36">
        <v>44187</v>
      </c>
    </row>
    <row r="16" spans="1:5" x14ac:dyDescent="0.2">
      <c r="A16" s="40" t="s">
        <v>197</v>
      </c>
      <c r="B16" s="14" t="s">
        <v>106</v>
      </c>
      <c r="C16" s="14" t="s">
        <v>13</v>
      </c>
      <c r="D16" s="9">
        <v>29.45</v>
      </c>
      <c r="E16" s="36">
        <v>44187</v>
      </c>
    </row>
    <row r="17" spans="1:5" x14ac:dyDescent="0.2">
      <c r="A17" s="40"/>
      <c r="B17" s="14" t="s">
        <v>293</v>
      </c>
      <c r="C17" s="8" t="s">
        <v>313</v>
      </c>
      <c r="D17" s="5">
        <v>7274.02</v>
      </c>
      <c r="E17" s="36">
        <v>44187</v>
      </c>
    </row>
    <row r="18" spans="1:5" x14ac:dyDescent="0.2">
      <c r="A18" s="40"/>
      <c r="B18" s="14" t="s">
        <v>188</v>
      </c>
      <c r="C18" s="8" t="s">
        <v>117</v>
      </c>
      <c r="D18" s="5">
        <v>995.31</v>
      </c>
      <c r="E18" s="36">
        <v>44187</v>
      </c>
    </row>
    <row r="19" spans="1:5" x14ac:dyDescent="0.2">
      <c r="A19" s="40"/>
      <c r="B19" s="14" t="s">
        <v>314</v>
      </c>
      <c r="C19" s="14" t="s">
        <v>278</v>
      </c>
      <c r="D19" s="9">
        <v>392.7</v>
      </c>
      <c r="E19" s="36">
        <v>44187</v>
      </c>
    </row>
    <row r="20" spans="1:5" x14ac:dyDescent="0.2">
      <c r="A20" s="40"/>
      <c r="B20" s="14" t="s">
        <v>300</v>
      </c>
      <c r="C20" s="1" t="s">
        <v>0</v>
      </c>
      <c r="D20" s="9">
        <v>2267.09</v>
      </c>
      <c r="E20" s="36">
        <v>44187</v>
      </c>
    </row>
    <row r="21" spans="1:5" x14ac:dyDescent="0.2">
      <c r="A21" s="40" t="s">
        <v>204</v>
      </c>
      <c r="B21" s="1" t="s">
        <v>236</v>
      </c>
      <c r="C21" s="1" t="s">
        <v>315</v>
      </c>
      <c r="D21" s="5">
        <v>984.61</v>
      </c>
      <c r="E21" s="36">
        <v>44187</v>
      </c>
    </row>
    <row r="22" spans="1:5" x14ac:dyDescent="0.2">
      <c r="A22" s="40"/>
      <c r="B22" s="1" t="s">
        <v>316</v>
      </c>
      <c r="C22" s="1" t="s">
        <v>101</v>
      </c>
      <c r="D22" s="5">
        <v>19089</v>
      </c>
      <c r="E22" s="36">
        <v>44187</v>
      </c>
    </row>
    <row r="23" spans="1:5" x14ac:dyDescent="0.2">
      <c r="A23" s="40"/>
      <c r="B23" s="1" t="s">
        <v>317</v>
      </c>
      <c r="C23" s="1" t="s">
        <v>166</v>
      </c>
      <c r="D23" s="5">
        <v>836.57</v>
      </c>
      <c r="E23" s="36">
        <v>44187</v>
      </c>
    </row>
    <row r="24" spans="1:5" x14ac:dyDescent="0.2">
      <c r="A24" s="40" t="s">
        <v>224</v>
      </c>
      <c r="B24" s="1" t="s">
        <v>58</v>
      </c>
      <c r="C24" s="1" t="s">
        <v>23</v>
      </c>
      <c r="D24" s="5">
        <v>896.88</v>
      </c>
      <c r="E24" s="36">
        <v>44187</v>
      </c>
    </row>
    <row r="25" spans="1:5" x14ac:dyDescent="0.2">
      <c r="A25" s="40"/>
      <c r="B25" s="1" t="s">
        <v>180</v>
      </c>
      <c r="C25" s="1" t="s">
        <v>112</v>
      </c>
      <c r="D25" s="5">
        <f>315+2170</f>
        <v>2485</v>
      </c>
      <c r="E25" s="36">
        <v>44187</v>
      </c>
    </row>
    <row r="26" spans="1:5" x14ac:dyDescent="0.2">
      <c r="A26" s="40"/>
      <c r="B26" s="1" t="s">
        <v>132</v>
      </c>
      <c r="C26" s="1" t="s">
        <v>34</v>
      </c>
      <c r="D26" s="5">
        <v>11.12</v>
      </c>
      <c r="E26" s="36">
        <v>44187</v>
      </c>
    </row>
    <row r="27" spans="1:5" x14ac:dyDescent="0.2">
      <c r="A27" s="40"/>
      <c r="B27" s="1" t="s">
        <v>143</v>
      </c>
      <c r="C27" s="1" t="s">
        <v>159</v>
      </c>
      <c r="D27" s="5">
        <v>1021</v>
      </c>
      <c r="E27" s="36">
        <v>44187</v>
      </c>
    </row>
    <row r="28" spans="1:5" x14ac:dyDescent="0.2">
      <c r="A28" s="40"/>
      <c r="B28" s="1" t="s">
        <v>123</v>
      </c>
      <c r="C28" s="1" t="s">
        <v>192</v>
      </c>
      <c r="D28" s="5">
        <v>255.85</v>
      </c>
      <c r="E28" s="36">
        <v>44187</v>
      </c>
    </row>
    <row r="29" spans="1:5" x14ac:dyDescent="0.2">
      <c r="A29" s="40"/>
      <c r="B29" s="1" t="s">
        <v>232</v>
      </c>
      <c r="C29" s="1" t="s">
        <v>233</v>
      </c>
      <c r="D29" s="5">
        <v>571.20000000000005</v>
      </c>
      <c r="E29" s="36">
        <v>44187</v>
      </c>
    </row>
    <row r="30" spans="1:5" x14ac:dyDescent="0.2">
      <c r="A30" s="40"/>
      <c r="B30" s="1" t="s">
        <v>140</v>
      </c>
      <c r="C30" s="1" t="s">
        <v>318</v>
      </c>
      <c r="D30" s="5">
        <v>1</v>
      </c>
      <c r="E30" s="36">
        <v>44187</v>
      </c>
    </row>
    <row r="31" spans="1:5" x14ac:dyDescent="0.2">
      <c r="A31" s="40"/>
      <c r="B31" s="1" t="s">
        <v>187</v>
      </c>
      <c r="C31" s="1" t="s">
        <v>105</v>
      </c>
      <c r="D31" s="5">
        <v>22.69</v>
      </c>
      <c r="E31" s="36">
        <v>44187</v>
      </c>
    </row>
    <row r="32" spans="1:5" x14ac:dyDescent="0.2">
      <c r="A32" s="40"/>
      <c r="B32" s="1" t="s">
        <v>93</v>
      </c>
      <c r="C32" s="1" t="s">
        <v>30</v>
      </c>
      <c r="D32" s="5">
        <f>412.6+13989.07</f>
        <v>14401.67</v>
      </c>
      <c r="E32" s="36">
        <v>44187</v>
      </c>
    </row>
    <row r="33" spans="1:5" x14ac:dyDescent="0.2">
      <c r="A33" s="40"/>
      <c r="B33" s="1" t="s">
        <v>41</v>
      </c>
      <c r="C33" s="1" t="s">
        <v>319</v>
      </c>
      <c r="D33" s="5">
        <v>555</v>
      </c>
      <c r="E33" s="36">
        <v>44187</v>
      </c>
    </row>
    <row r="34" spans="1:5" x14ac:dyDescent="0.2">
      <c r="A34" s="40" t="s">
        <v>212</v>
      </c>
      <c r="B34" s="1" t="s">
        <v>320</v>
      </c>
      <c r="C34" s="1" t="s">
        <v>321</v>
      </c>
      <c r="D34" s="5">
        <v>757</v>
      </c>
      <c r="E34" s="36">
        <v>44187</v>
      </c>
    </row>
    <row r="35" spans="1:5" x14ac:dyDescent="0.2">
      <c r="A35" s="40"/>
      <c r="B35" s="1" t="s">
        <v>62</v>
      </c>
      <c r="C35" s="1" t="s">
        <v>61</v>
      </c>
      <c r="D35" s="5">
        <v>3662.58</v>
      </c>
      <c r="E35" s="36">
        <v>44187</v>
      </c>
    </row>
    <row r="36" spans="1:5" x14ac:dyDescent="0.2">
      <c r="A36" s="40"/>
      <c r="B36" s="1" t="s">
        <v>62</v>
      </c>
      <c r="C36" s="1" t="s">
        <v>322</v>
      </c>
      <c r="D36" s="5">
        <v>233.24</v>
      </c>
      <c r="E36" s="36">
        <v>44187</v>
      </c>
    </row>
    <row r="37" spans="1:5" x14ac:dyDescent="0.2">
      <c r="A37" s="40"/>
      <c r="B37" s="1" t="s">
        <v>248</v>
      </c>
      <c r="C37" s="1" t="s">
        <v>202</v>
      </c>
      <c r="D37" s="5">
        <v>628.32000000000005</v>
      </c>
      <c r="E37" s="36">
        <v>44187</v>
      </c>
    </row>
    <row r="38" spans="1:5" x14ac:dyDescent="0.2">
      <c r="A38" s="40"/>
      <c r="B38" s="1" t="s">
        <v>63</v>
      </c>
      <c r="C38" s="1" t="s">
        <v>323</v>
      </c>
      <c r="D38" s="5">
        <v>3790.15</v>
      </c>
      <c r="E38" s="36">
        <v>44187</v>
      </c>
    </row>
    <row r="39" spans="1:5" x14ac:dyDescent="0.2">
      <c r="A39" s="40"/>
      <c r="B39" s="1" t="s">
        <v>243</v>
      </c>
      <c r="C39" s="1" t="s">
        <v>230</v>
      </c>
      <c r="D39" s="5">
        <v>1404.2</v>
      </c>
      <c r="E39" s="36">
        <v>44187</v>
      </c>
    </row>
    <row r="40" spans="1:5" x14ac:dyDescent="0.2">
      <c r="A40" s="40"/>
      <c r="B40" s="1" t="s">
        <v>59</v>
      </c>
      <c r="C40" s="1" t="s">
        <v>61</v>
      </c>
      <c r="D40" s="5">
        <v>35.54</v>
      </c>
      <c r="E40" s="36">
        <v>44187</v>
      </c>
    </row>
    <row r="41" spans="1:5" x14ac:dyDescent="0.2">
      <c r="A41" s="40"/>
      <c r="B41" s="1" t="s">
        <v>324</v>
      </c>
      <c r="C41" s="1" t="s">
        <v>235</v>
      </c>
      <c r="D41" s="5">
        <v>2449.35</v>
      </c>
      <c r="E41" s="36">
        <v>44187</v>
      </c>
    </row>
    <row r="42" spans="1:5" x14ac:dyDescent="0.2">
      <c r="A42" s="40"/>
      <c r="B42" s="1" t="s">
        <v>234</v>
      </c>
      <c r="C42" s="1" t="s">
        <v>166</v>
      </c>
      <c r="D42" s="5">
        <v>533.12</v>
      </c>
      <c r="E42" s="36">
        <v>44187</v>
      </c>
    </row>
    <row r="43" spans="1:5" x14ac:dyDescent="0.2">
      <c r="A43" s="40"/>
      <c r="B43" s="1" t="s">
        <v>76</v>
      </c>
      <c r="C43" s="1" t="s">
        <v>195</v>
      </c>
      <c r="D43" s="5">
        <v>46.36</v>
      </c>
      <c r="E43" s="36">
        <v>44187</v>
      </c>
    </row>
    <row r="44" spans="1:5" x14ac:dyDescent="0.2">
      <c r="A44" s="40"/>
      <c r="B44" s="1" t="s">
        <v>76</v>
      </c>
      <c r="C44" s="1" t="s">
        <v>195</v>
      </c>
      <c r="D44" s="5">
        <v>46.36</v>
      </c>
      <c r="E44" s="36">
        <v>44187</v>
      </c>
    </row>
    <row r="45" spans="1:5" x14ac:dyDescent="0.2">
      <c r="A45" s="40"/>
      <c r="B45" s="1" t="s">
        <v>59</v>
      </c>
      <c r="C45" s="1" t="s">
        <v>238</v>
      </c>
      <c r="D45" s="5">
        <v>42.12</v>
      </c>
      <c r="E45" s="36">
        <v>44187</v>
      </c>
    </row>
    <row r="46" spans="1:5" x14ac:dyDescent="0.2">
      <c r="A46" s="40" t="s">
        <v>213</v>
      </c>
      <c r="B46" s="1" t="s">
        <v>271</v>
      </c>
      <c r="C46" s="2" t="s">
        <v>77</v>
      </c>
      <c r="D46" s="5">
        <v>300</v>
      </c>
      <c r="E46" s="36">
        <v>44187</v>
      </c>
    </row>
    <row r="47" spans="1:5" x14ac:dyDescent="0.2">
      <c r="A47" s="40"/>
      <c r="B47" s="1" t="s">
        <v>104</v>
      </c>
      <c r="C47" s="2" t="s">
        <v>325</v>
      </c>
      <c r="D47" s="5">
        <v>471.6</v>
      </c>
      <c r="E47" s="36">
        <v>44187</v>
      </c>
    </row>
    <row r="48" spans="1:5" x14ac:dyDescent="0.2">
      <c r="A48" s="40"/>
      <c r="B48" s="1" t="s">
        <v>153</v>
      </c>
      <c r="C48" s="2" t="s">
        <v>237</v>
      </c>
      <c r="D48" s="5">
        <v>443.99</v>
      </c>
      <c r="E48" s="36">
        <v>44187</v>
      </c>
    </row>
    <row r="49" spans="1:5" x14ac:dyDescent="0.2">
      <c r="A49" s="40"/>
      <c r="B49" s="1" t="s">
        <v>186</v>
      </c>
      <c r="C49" s="2" t="s">
        <v>326</v>
      </c>
      <c r="D49" s="5">
        <v>500</v>
      </c>
      <c r="E49" s="36">
        <v>44187</v>
      </c>
    </row>
    <row r="50" spans="1:5" x14ac:dyDescent="0.2">
      <c r="A50" s="40"/>
      <c r="B50" s="8" t="s">
        <v>122</v>
      </c>
      <c r="C50" s="1" t="s">
        <v>97</v>
      </c>
      <c r="D50" s="5">
        <v>0.45</v>
      </c>
      <c r="E50" s="36">
        <v>44187</v>
      </c>
    </row>
    <row r="51" spans="1:5" x14ac:dyDescent="0.2">
      <c r="A51" s="40"/>
      <c r="B51" s="1" t="s">
        <v>110</v>
      </c>
      <c r="C51" s="1" t="s">
        <v>190</v>
      </c>
      <c r="D51" s="5">
        <v>250.88</v>
      </c>
      <c r="E51" s="36">
        <v>44187</v>
      </c>
    </row>
    <row r="52" spans="1:5" x14ac:dyDescent="0.2">
      <c r="A52" s="40"/>
      <c r="B52" s="1" t="s">
        <v>78</v>
      </c>
      <c r="C52" s="1" t="s">
        <v>327</v>
      </c>
      <c r="D52" s="5">
        <v>290.39999999999998</v>
      </c>
      <c r="E52" s="36">
        <v>44187</v>
      </c>
    </row>
    <row r="53" spans="1:5" x14ac:dyDescent="0.2">
      <c r="A53" s="40"/>
      <c r="B53" s="1" t="s">
        <v>45</v>
      </c>
      <c r="C53" s="2" t="s">
        <v>88</v>
      </c>
      <c r="D53" s="5">
        <v>480.8</v>
      </c>
      <c r="E53" s="36">
        <v>44187</v>
      </c>
    </row>
    <row r="54" spans="1:5" x14ac:dyDescent="0.2">
      <c r="A54" s="40"/>
      <c r="B54" s="1" t="s">
        <v>45</v>
      </c>
      <c r="C54" s="2" t="s">
        <v>88</v>
      </c>
      <c r="D54" s="5">
        <v>46.38</v>
      </c>
      <c r="E54" s="36">
        <v>44187</v>
      </c>
    </row>
    <row r="55" spans="1:5" x14ac:dyDescent="0.2">
      <c r="A55" s="40"/>
      <c r="B55" s="1" t="s">
        <v>328</v>
      </c>
      <c r="C55" s="1" t="s">
        <v>279</v>
      </c>
      <c r="D55" s="5">
        <v>6793.71</v>
      </c>
      <c r="E55" s="36">
        <v>44187</v>
      </c>
    </row>
    <row r="56" spans="1:5" x14ac:dyDescent="0.2">
      <c r="A56" s="40"/>
      <c r="B56" s="1" t="s">
        <v>110</v>
      </c>
      <c r="C56" s="1" t="s">
        <v>65</v>
      </c>
      <c r="D56" s="5">
        <v>7787.54</v>
      </c>
      <c r="E56" s="36">
        <v>44187</v>
      </c>
    </row>
    <row r="57" spans="1:5" x14ac:dyDescent="0.2">
      <c r="A57" s="40"/>
      <c r="B57" s="1" t="s">
        <v>94</v>
      </c>
      <c r="C57" s="1" t="s">
        <v>65</v>
      </c>
      <c r="D57" s="5">
        <v>96.25</v>
      </c>
      <c r="E57" s="36">
        <v>44187</v>
      </c>
    </row>
    <row r="58" spans="1:5" x14ac:dyDescent="0.2">
      <c r="A58" s="40"/>
      <c r="B58" s="1" t="s">
        <v>94</v>
      </c>
      <c r="C58" s="1" t="s">
        <v>65</v>
      </c>
      <c r="D58" s="5">
        <v>194.92</v>
      </c>
      <c r="E58" s="36">
        <v>44187</v>
      </c>
    </row>
    <row r="59" spans="1:5" x14ac:dyDescent="0.2">
      <c r="A59" s="40"/>
      <c r="B59" s="1" t="s">
        <v>94</v>
      </c>
      <c r="C59" s="1" t="s">
        <v>65</v>
      </c>
      <c r="D59" s="13">
        <v>92.81</v>
      </c>
      <c r="E59" s="36">
        <v>44187</v>
      </c>
    </row>
    <row r="60" spans="1:5" x14ac:dyDescent="0.2">
      <c r="A60" s="40" t="s">
        <v>225</v>
      </c>
      <c r="B60" s="1" t="s">
        <v>251</v>
      </c>
      <c r="C60" s="17" t="s">
        <v>254</v>
      </c>
      <c r="D60" s="5">
        <v>511.11</v>
      </c>
      <c r="E60" s="36">
        <v>44187</v>
      </c>
    </row>
    <row r="61" spans="1:5" x14ac:dyDescent="0.2">
      <c r="A61" s="40"/>
      <c r="B61" s="1" t="s">
        <v>74</v>
      </c>
      <c r="C61" s="17" t="s">
        <v>51</v>
      </c>
      <c r="D61" s="5">
        <v>14.21</v>
      </c>
      <c r="E61" s="36">
        <v>44187</v>
      </c>
    </row>
    <row r="62" spans="1:5" x14ac:dyDescent="0.2">
      <c r="A62" s="40"/>
      <c r="B62" s="1" t="s">
        <v>301</v>
      </c>
      <c r="C62" s="17" t="s">
        <v>329</v>
      </c>
      <c r="D62" s="5">
        <v>2520</v>
      </c>
      <c r="E62" s="36">
        <v>44187</v>
      </c>
    </row>
    <row r="63" spans="1:5" x14ac:dyDescent="0.2">
      <c r="A63" s="40"/>
      <c r="B63" s="1" t="s">
        <v>272</v>
      </c>
      <c r="C63" s="17" t="s">
        <v>330</v>
      </c>
      <c r="D63" s="5">
        <v>17751.21</v>
      </c>
      <c r="E63" s="36">
        <v>44187</v>
      </c>
    </row>
    <row r="64" spans="1:5" x14ac:dyDescent="0.2">
      <c r="A64" s="40"/>
      <c r="B64" s="1" t="s">
        <v>294</v>
      </c>
      <c r="C64" s="17" t="s">
        <v>265</v>
      </c>
      <c r="D64" s="5">
        <v>184.45</v>
      </c>
      <c r="E64" s="36">
        <v>44187</v>
      </c>
    </row>
    <row r="65" spans="1:5" x14ac:dyDescent="0.2">
      <c r="A65" s="40"/>
      <c r="B65" s="1" t="s">
        <v>124</v>
      </c>
      <c r="C65" s="17" t="s">
        <v>98</v>
      </c>
      <c r="D65" s="5">
        <v>806.82</v>
      </c>
      <c r="E65" s="36">
        <v>44187</v>
      </c>
    </row>
    <row r="66" spans="1:5" x14ac:dyDescent="0.2">
      <c r="A66" s="40"/>
      <c r="B66" s="1" t="s">
        <v>276</v>
      </c>
      <c r="C66" s="17" t="s">
        <v>133</v>
      </c>
      <c r="D66" s="5">
        <v>289.99</v>
      </c>
      <c r="E66" s="36">
        <v>44187</v>
      </c>
    </row>
    <row r="67" spans="1:5" x14ac:dyDescent="0.2">
      <c r="A67" s="40" t="s">
        <v>218</v>
      </c>
      <c r="B67" s="1" t="s">
        <v>92</v>
      </c>
      <c r="C67" s="2" t="s">
        <v>32</v>
      </c>
      <c r="D67" s="5">
        <v>86.89</v>
      </c>
      <c r="E67" s="36">
        <v>44187</v>
      </c>
    </row>
    <row r="68" spans="1:5" x14ac:dyDescent="0.2">
      <c r="A68" s="40"/>
      <c r="B68" s="1" t="s">
        <v>331</v>
      </c>
      <c r="C68" s="2" t="s">
        <v>0</v>
      </c>
      <c r="D68" s="5">
        <v>71310.75</v>
      </c>
      <c r="E68" s="36">
        <v>44187</v>
      </c>
    </row>
    <row r="69" spans="1:5" x14ac:dyDescent="0.2">
      <c r="A69" s="40"/>
      <c r="B69" s="1" t="s">
        <v>332</v>
      </c>
      <c r="C69" s="2" t="s">
        <v>0</v>
      </c>
      <c r="D69" s="5">
        <v>93899.69</v>
      </c>
      <c r="E69" s="36">
        <v>44187</v>
      </c>
    </row>
    <row r="70" spans="1:5" x14ac:dyDescent="0.2">
      <c r="A70" s="40"/>
      <c r="B70" s="1" t="s">
        <v>299</v>
      </c>
      <c r="C70" s="2" t="s">
        <v>0</v>
      </c>
      <c r="D70" s="5">
        <v>23005.08</v>
      </c>
      <c r="E70" s="36">
        <v>44187</v>
      </c>
    </row>
    <row r="71" spans="1:5" x14ac:dyDescent="0.2">
      <c r="A71" s="40"/>
      <c r="B71" s="1" t="s">
        <v>292</v>
      </c>
      <c r="C71" s="2" t="s">
        <v>101</v>
      </c>
      <c r="D71" s="5">
        <v>35</v>
      </c>
      <c r="E71" s="36">
        <v>44187</v>
      </c>
    </row>
    <row r="72" spans="1:5" x14ac:dyDescent="0.2">
      <c r="A72" s="35" t="s">
        <v>198</v>
      </c>
      <c r="B72" s="15" t="s">
        <v>137</v>
      </c>
      <c r="C72" s="15" t="s">
        <v>50</v>
      </c>
      <c r="D72" s="16">
        <v>297.5</v>
      </c>
      <c r="E72" s="36">
        <v>44187</v>
      </c>
    </row>
    <row r="73" spans="1:5" x14ac:dyDescent="0.2">
      <c r="A73" s="40" t="s">
        <v>219</v>
      </c>
      <c r="B73" s="1" t="s">
        <v>194</v>
      </c>
      <c r="C73" s="1" t="s">
        <v>333</v>
      </c>
      <c r="D73" s="5">
        <v>685.44</v>
      </c>
      <c r="E73" s="36">
        <v>44187</v>
      </c>
    </row>
    <row r="74" spans="1:5" x14ac:dyDescent="0.2">
      <c r="A74" s="40"/>
      <c r="B74" s="1" t="s">
        <v>334</v>
      </c>
      <c r="C74" s="1" t="s">
        <v>335</v>
      </c>
      <c r="D74" s="5">
        <v>9639</v>
      </c>
      <c r="E74" s="36">
        <v>44187</v>
      </c>
    </row>
    <row r="75" spans="1:5" x14ac:dyDescent="0.2">
      <c r="A75" s="40"/>
      <c r="B75" s="1" t="s">
        <v>183</v>
      </c>
      <c r="C75" s="1" t="s">
        <v>336</v>
      </c>
      <c r="D75" s="5">
        <v>3808</v>
      </c>
      <c r="E75" s="36">
        <v>44187</v>
      </c>
    </row>
    <row r="76" spans="1:5" x14ac:dyDescent="0.2">
      <c r="A76" s="40"/>
      <c r="B76" s="1" t="s">
        <v>182</v>
      </c>
      <c r="C76" s="1" t="s">
        <v>337</v>
      </c>
      <c r="D76" s="5">
        <v>452.2</v>
      </c>
      <c r="E76" s="36">
        <v>44187</v>
      </c>
    </row>
    <row r="77" spans="1:5" x14ac:dyDescent="0.2">
      <c r="A77" s="40"/>
      <c r="B77" s="1" t="s">
        <v>338</v>
      </c>
      <c r="C77" s="2" t="s">
        <v>339</v>
      </c>
      <c r="D77" s="5">
        <v>3001.96</v>
      </c>
      <c r="E77" s="36">
        <v>44187</v>
      </c>
    </row>
    <row r="78" spans="1:5" x14ac:dyDescent="0.2">
      <c r="A78" s="40"/>
      <c r="B78" s="1" t="s">
        <v>120</v>
      </c>
      <c r="C78" s="1" t="s">
        <v>340</v>
      </c>
      <c r="D78" s="5">
        <v>1333.99</v>
      </c>
      <c r="E78" s="36">
        <v>44187</v>
      </c>
    </row>
    <row r="79" spans="1:5" x14ac:dyDescent="0.2">
      <c r="A79" s="40"/>
      <c r="B79" s="1" t="s">
        <v>184</v>
      </c>
      <c r="C79" s="1" t="s">
        <v>1</v>
      </c>
      <c r="D79" s="5">
        <v>12423.6</v>
      </c>
      <c r="E79" s="36">
        <v>44187</v>
      </c>
    </row>
    <row r="80" spans="1:5" x14ac:dyDescent="0.2">
      <c r="A80" s="40" t="s">
        <v>10</v>
      </c>
      <c r="B80" s="8" t="s">
        <v>129</v>
      </c>
      <c r="C80" s="12" t="s">
        <v>46</v>
      </c>
      <c r="D80" s="11">
        <v>1468.92</v>
      </c>
      <c r="E80" s="36">
        <v>44187</v>
      </c>
    </row>
    <row r="81" spans="1:5" x14ac:dyDescent="0.2">
      <c r="A81" s="40"/>
      <c r="B81" s="8" t="s">
        <v>341</v>
      </c>
      <c r="C81" s="8" t="s">
        <v>269</v>
      </c>
      <c r="D81" s="11">
        <v>104.29</v>
      </c>
      <c r="E81" s="36">
        <v>44187</v>
      </c>
    </row>
    <row r="82" spans="1:5" x14ac:dyDescent="0.2">
      <c r="A82" s="40" t="s">
        <v>11</v>
      </c>
      <c r="B82" s="1" t="s">
        <v>8</v>
      </c>
      <c r="C82" s="1" t="s">
        <v>342</v>
      </c>
      <c r="D82" s="5">
        <v>92.16</v>
      </c>
      <c r="E82" s="36">
        <v>44187</v>
      </c>
    </row>
    <row r="83" spans="1:5" x14ac:dyDescent="0.2">
      <c r="A83" s="40"/>
      <c r="B83" s="1" t="s">
        <v>8</v>
      </c>
      <c r="C83" s="1" t="s">
        <v>343</v>
      </c>
      <c r="D83" s="5">
        <v>2018.08</v>
      </c>
      <c r="E83" s="36">
        <v>44187</v>
      </c>
    </row>
    <row r="84" spans="1:5" x14ac:dyDescent="0.2">
      <c r="A84" s="40"/>
      <c r="B84" s="1" t="s">
        <v>8</v>
      </c>
      <c r="C84" s="1" t="s">
        <v>290</v>
      </c>
      <c r="D84" s="5">
        <v>2394</v>
      </c>
      <c r="E84" s="36">
        <v>44187</v>
      </c>
    </row>
    <row r="85" spans="1:5" x14ac:dyDescent="0.2">
      <c r="A85" s="40"/>
      <c r="B85" s="1" t="s">
        <v>141</v>
      </c>
      <c r="C85" s="1" t="s">
        <v>344</v>
      </c>
      <c r="D85" s="5">
        <v>4011.39</v>
      </c>
      <c r="E85" s="36">
        <v>44187</v>
      </c>
    </row>
    <row r="86" spans="1:5" x14ac:dyDescent="0.2">
      <c r="A86" s="40" t="s">
        <v>226</v>
      </c>
      <c r="B86" s="37" t="s">
        <v>45</v>
      </c>
      <c r="C86" s="37" t="s">
        <v>189</v>
      </c>
      <c r="D86" s="38">
        <v>86.88</v>
      </c>
      <c r="E86" s="36">
        <v>44187</v>
      </c>
    </row>
    <row r="87" spans="1:5" x14ac:dyDescent="0.2">
      <c r="A87" s="40"/>
      <c r="B87" s="37" t="s">
        <v>345</v>
      </c>
      <c r="C87" s="37" t="s">
        <v>346</v>
      </c>
      <c r="D87" s="38">
        <v>369.99</v>
      </c>
      <c r="E87" s="36">
        <v>44187</v>
      </c>
    </row>
    <row r="88" spans="1:5" x14ac:dyDescent="0.2">
      <c r="A88" s="40"/>
      <c r="B88" s="37" t="s">
        <v>347</v>
      </c>
      <c r="C88" s="37" t="s">
        <v>348</v>
      </c>
      <c r="D88" s="38">
        <v>10301.82</v>
      </c>
      <c r="E88" s="36">
        <v>44187</v>
      </c>
    </row>
    <row r="89" spans="1:5" x14ac:dyDescent="0.2">
      <c r="A89" s="40"/>
      <c r="B89" s="37" t="s">
        <v>349</v>
      </c>
      <c r="C89" s="37" t="s">
        <v>229</v>
      </c>
      <c r="D89" s="38">
        <v>282.82</v>
      </c>
      <c r="E89" s="36">
        <v>44187</v>
      </c>
    </row>
    <row r="90" spans="1:5" x14ac:dyDescent="0.2">
      <c r="A90" s="40" t="s">
        <v>205</v>
      </c>
      <c r="B90" s="1" t="s">
        <v>38</v>
      </c>
      <c r="C90" s="1" t="s">
        <v>350</v>
      </c>
      <c r="D90" s="5">
        <v>157</v>
      </c>
      <c r="E90" s="36">
        <v>44187</v>
      </c>
    </row>
    <row r="91" spans="1:5" x14ac:dyDescent="0.2">
      <c r="A91" s="40"/>
      <c r="B91" s="1" t="s">
        <v>173</v>
      </c>
      <c r="C91" s="1" t="s">
        <v>86</v>
      </c>
      <c r="D91" s="5">
        <v>800</v>
      </c>
      <c r="E91" s="36">
        <v>44187</v>
      </c>
    </row>
    <row r="92" spans="1:5" x14ac:dyDescent="0.2">
      <c r="A92" s="40"/>
      <c r="B92" s="1" t="s">
        <v>168</v>
      </c>
      <c r="C92" s="1" t="s">
        <v>169</v>
      </c>
      <c r="D92" s="5">
        <v>489.09</v>
      </c>
      <c r="E92" s="36">
        <v>44187</v>
      </c>
    </row>
    <row r="93" spans="1:5" x14ac:dyDescent="0.2">
      <c r="A93" s="40"/>
      <c r="B93" s="1" t="s">
        <v>174</v>
      </c>
      <c r="C93" s="1" t="s">
        <v>175</v>
      </c>
      <c r="D93" s="5">
        <v>1590</v>
      </c>
      <c r="E93" s="36">
        <v>44187</v>
      </c>
    </row>
    <row r="94" spans="1:5" x14ac:dyDescent="0.2">
      <c r="A94" s="40" t="s">
        <v>222</v>
      </c>
      <c r="B94" s="6" t="s">
        <v>146</v>
      </c>
      <c r="C94" s="6" t="s">
        <v>66</v>
      </c>
      <c r="D94" s="7">
        <v>350</v>
      </c>
      <c r="E94" s="36">
        <v>44187</v>
      </c>
    </row>
    <row r="95" spans="1:5" x14ac:dyDescent="0.2">
      <c r="A95" s="40"/>
      <c r="B95" s="21" t="s">
        <v>351</v>
      </c>
      <c r="C95" s="10" t="s">
        <v>191</v>
      </c>
      <c r="D95" s="11">
        <v>25</v>
      </c>
      <c r="E95" s="36">
        <v>44187</v>
      </c>
    </row>
    <row r="96" spans="1:5" x14ac:dyDescent="0.2">
      <c r="A96" s="40"/>
      <c r="B96" s="10" t="s">
        <v>44</v>
      </c>
      <c r="C96" s="10" t="s">
        <v>27</v>
      </c>
      <c r="D96" s="11">
        <v>80</v>
      </c>
      <c r="E96" s="36">
        <v>44187</v>
      </c>
    </row>
    <row r="97" spans="1:5" x14ac:dyDescent="0.2">
      <c r="A97" s="40"/>
      <c r="B97" s="10" t="s">
        <v>352</v>
      </c>
      <c r="C97" s="10" t="s">
        <v>2</v>
      </c>
      <c r="D97" s="11">
        <v>1035.3</v>
      </c>
      <c r="E97" s="36">
        <v>44187</v>
      </c>
    </row>
    <row r="98" spans="1:5" x14ac:dyDescent="0.2">
      <c r="A98" s="40"/>
      <c r="B98" s="10" t="s">
        <v>353</v>
      </c>
      <c r="C98" s="10" t="s">
        <v>145</v>
      </c>
      <c r="D98" s="11">
        <v>173.99</v>
      </c>
      <c r="E98" s="36">
        <v>44187</v>
      </c>
    </row>
    <row r="99" spans="1:5" x14ac:dyDescent="0.2">
      <c r="A99" s="40"/>
      <c r="B99" s="10" t="s">
        <v>354</v>
      </c>
      <c r="C99" s="10" t="s">
        <v>47</v>
      </c>
      <c r="D99" s="11">
        <v>550</v>
      </c>
      <c r="E99" s="36">
        <v>44187</v>
      </c>
    </row>
    <row r="100" spans="1:5" x14ac:dyDescent="0.2">
      <c r="A100" s="40"/>
      <c r="B100" s="21" t="s">
        <v>79</v>
      </c>
      <c r="C100" s="10" t="s">
        <v>1</v>
      </c>
      <c r="D100" s="11">
        <v>1713.6</v>
      </c>
      <c r="E100" s="36">
        <v>44187</v>
      </c>
    </row>
    <row r="101" spans="1:5" x14ac:dyDescent="0.2">
      <c r="A101" s="40"/>
      <c r="B101" s="21" t="s">
        <v>79</v>
      </c>
      <c r="C101" s="10" t="s">
        <v>355</v>
      </c>
      <c r="D101" s="11">
        <v>3855.6</v>
      </c>
      <c r="E101" s="36">
        <v>44187</v>
      </c>
    </row>
    <row r="102" spans="1:5" x14ac:dyDescent="0.2">
      <c r="A102" s="40"/>
      <c r="B102" s="21" t="s">
        <v>79</v>
      </c>
      <c r="C102" s="10" t="s">
        <v>356</v>
      </c>
      <c r="D102" s="11">
        <v>357</v>
      </c>
      <c r="E102" s="36">
        <v>44187</v>
      </c>
    </row>
    <row r="103" spans="1:5" x14ac:dyDescent="0.2">
      <c r="A103" s="40"/>
      <c r="B103" s="21" t="s">
        <v>79</v>
      </c>
      <c r="C103" s="10" t="s">
        <v>144</v>
      </c>
      <c r="D103" s="11">
        <v>357</v>
      </c>
      <c r="E103" s="36">
        <v>44187</v>
      </c>
    </row>
    <row r="104" spans="1:5" x14ac:dyDescent="0.2">
      <c r="A104" s="40"/>
      <c r="B104" s="10" t="s">
        <v>80</v>
      </c>
      <c r="C104" s="10" t="s">
        <v>357</v>
      </c>
      <c r="D104" s="11">
        <v>4095</v>
      </c>
      <c r="E104" s="36">
        <v>44187</v>
      </c>
    </row>
    <row r="105" spans="1:5" x14ac:dyDescent="0.2">
      <c r="A105" s="40"/>
      <c r="B105" s="10" t="s">
        <v>82</v>
      </c>
      <c r="C105" s="10" t="s">
        <v>9</v>
      </c>
      <c r="D105" s="11">
        <v>394.7</v>
      </c>
      <c r="E105" s="36">
        <v>44187</v>
      </c>
    </row>
    <row r="106" spans="1:5" x14ac:dyDescent="0.2">
      <c r="A106" s="40"/>
      <c r="B106" s="10" t="s">
        <v>82</v>
      </c>
      <c r="C106" s="10" t="s">
        <v>2</v>
      </c>
      <c r="D106" s="11">
        <v>19073.98</v>
      </c>
      <c r="E106" s="36">
        <v>44187</v>
      </c>
    </row>
    <row r="107" spans="1:5" x14ac:dyDescent="0.2">
      <c r="A107" s="40"/>
      <c r="B107" s="10" t="s">
        <v>59</v>
      </c>
      <c r="C107" s="10" t="s">
        <v>55</v>
      </c>
      <c r="D107" s="11">
        <v>40113.120000000003</v>
      </c>
      <c r="E107" s="36">
        <v>44187</v>
      </c>
    </row>
    <row r="108" spans="1:5" x14ac:dyDescent="0.2">
      <c r="A108" s="40"/>
      <c r="B108" s="10" t="s">
        <v>127</v>
      </c>
      <c r="C108" s="10" t="s">
        <v>60</v>
      </c>
      <c r="D108" s="11">
        <v>5331.2</v>
      </c>
      <c r="E108" s="36">
        <v>44187</v>
      </c>
    </row>
    <row r="109" spans="1:5" x14ac:dyDescent="0.2">
      <c r="A109" s="40"/>
      <c r="B109" s="10" t="s">
        <v>119</v>
      </c>
      <c r="C109" s="10" t="s">
        <v>55</v>
      </c>
      <c r="D109" s="11">
        <v>7032.9</v>
      </c>
      <c r="E109" s="36">
        <v>44187</v>
      </c>
    </row>
    <row r="110" spans="1:5" x14ac:dyDescent="0.2">
      <c r="A110" s="40"/>
      <c r="B110" s="10" t="s">
        <v>358</v>
      </c>
      <c r="C110" s="10" t="s">
        <v>359</v>
      </c>
      <c r="D110" s="11">
        <v>2498</v>
      </c>
      <c r="E110" s="36">
        <v>44187</v>
      </c>
    </row>
    <row r="111" spans="1:5" x14ac:dyDescent="0.2">
      <c r="A111" s="40"/>
      <c r="B111" s="10" t="s">
        <v>360</v>
      </c>
      <c r="C111" s="10" t="s">
        <v>361</v>
      </c>
      <c r="D111" s="11">
        <v>1464.01</v>
      </c>
      <c r="E111" s="36">
        <v>44187</v>
      </c>
    </row>
    <row r="112" spans="1:5" x14ac:dyDescent="0.2">
      <c r="A112" s="40"/>
      <c r="B112" s="10" t="s">
        <v>362</v>
      </c>
      <c r="C112" s="10" t="s">
        <v>363</v>
      </c>
      <c r="D112" s="11">
        <v>1653.04</v>
      </c>
      <c r="E112" s="36">
        <v>44187</v>
      </c>
    </row>
    <row r="113" spans="1:5" x14ac:dyDescent="0.2">
      <c r="A113" s="40"/>
      <c r="B113" s="10" t="s">
        <v>362</v>
      </c>
      <c r="C113" s="10" t="s">
        <v>31</v>
      </c>
      <c r="D113" s="11">
        <v>66.209999999999994</v>
      </c>
      <c r="E113" s="36">
        <v>44187</v>
      </c>
    </row>
    <row r="114" spans="1:5" x14ac:dyDescent="0.2">
      <c r="A114" s="40"/>
      <c r="B114" s="21" t="s">
        <v>364</v>
      </c>
      <c r="C114" s="10" t="s">
        <v>249</v>
      </c>
      <c r="D114" s="11">
        <v>6278.65</v>
      </c>
      <c r="E114" s="36">
        <v>44187</v>
      </c>
    </row>
    <row r="115" spans="1:5" x14ac:dyDescent="0.2">
      <c r="A115" s="40"/>
      <c r="B115" s="2" t="s">
        <v>365</v>
      </c>
      <c r="C115" s="10" t="s">
        <v>249</v>
      </c>
      <c r="D115" s="5">
        <v>7727.58</v>
      </c>
      <c r="E115" s="36">
        <v>44187</v>
      </c>
    </row>
    <row r="116" spans="1:5" x14ac:dyDescent="0.2">
      <c r="A116" s="40" t="s">
        <v>200</v>
      </c>
      <c r="B116" s="1" t="s">
        <v>307</v>
      </c>
      <c r="C116" s="1" t="s">
        <v>280</v>
      </c>
      <c r="D116" s="5">
        <v>455.77</v>
      </c>
      <c r="E116" s="36">
        <v>44187</v>
      </c>
    </row>
    <row r="117" spans="1:5" x14ac:dyDescent="0.2">
      <c r="A117" s="40"/>
      <c r="B117" s="1" t="s">
        <v>289</v>
      </c>
      <c r="C117" s="1" t="s">
        <v>266</v>
      </c>
      <c r="D117" s="5">
        <v>642.6</v>
      </c>
      <c r="E117" s="36">
        <v>44187</v>
      </c>
    </row>
    <row r="118" spans="1:5" x14ac:dyDescent="0.2">
      <c r="A118" s="40"/>
      <c r="B118" s="1" t="s">
        <v>87</v>
      </c>
      <c r="C118" s="1" t="s">
        <v>287</v>
      </c>
      <c r="D118" s="5">
        <v>1418.6</v>
      </c>
      <c r="E118" s="36">
        <v>44187</v>
      </c>
    </row>
    <row r="119" spans="1:5" x14ac:dyDescent="0.2">
      <c r="A119" s="40"/>
      <c r="B119" s="1" t="s">
        <v>366</v>
      </c>
      <c r="C119" s="10" t="s">
        <v>249</v>
      </c>
      <c r="D119" s="5">
        <v>18390</v>
      </c>
      <c r="E119" s="36">
        <v>44187</v>
      </c>
    </row>
    <row r="120" spans="1:5" x14ac:dyDescent="0.2">
      <c r="A120" s="40"/>
      <c r="B120" s="1" t="s">
        <v>367</v>
      </c>
      <c r="C120" s="10" t="s">
        <v>249</v>
      </c>
      <c r="D120" s="5">
        <v>13830</v>
      </c>
      <c r="E120" s="36">
        <v>44187</v>
      </c>
    </row>
    <row r="121" spans="1:5" x14ac:dyDescent="0.2">
      <c r="A121" s="35" t="s">
        <v>206</v>
      </c>
      <c r="B121" s="1" t="s">
        <v>245</v>
      </c>
      <c r="C121" s="1" t="s">
        <v>102</v>
      </c>
      <c r="D121" s="5">
        <v>26</v>
      </c>
      <c r="E121" s="36">
        <v>44187</v>
      </c>
    </row>
    <row r="122" spans="1:5" x14ac:dyDescent="0.2">
      <c r="A122" s="40" t="s">
        <v>227</v>
      </c>
      <c r="B122" s="39" t="s">
        <v>43</v>
      </c>
      <c r="C122" s="8" t="s">
        <v>259</v>
      </c>
      <c r="D122" s="33">
        <v>2943</v>
      </c>
      <c r="E122" s="36">
        <v>44187</v>
      </c>
    </row>
    <row r="123" spans="1:5" x14ac:dyDescent="0.2">
      <c r="A123" s="40"/>
      <c r="B123" s="8" t="s">
        <v>170</v>
      </c>
      <c r="C123" s="8" t="s">
        <v>100</v>
      </c>
      <c r="D123" s="33">
        <v>1300</v>
      </c>
      <c r="E123" s="36">
        <v>44187</v>
      </c>
    </row>
    <row r="124" spans="1:5" x14ac:dyDescent="0.2">
      <c r="A124" s="40"/>
      <c r="B124" s="8" t="s">
        <v>170</v>
      </c>
      <c r="C124" s="8" t="s">
        <v>100</v>
      </c>
      <c r="D124" s="33">
        <v>500</v>
      </c>
      <c r="E124" s="36">
        <v>44187</v>
      </c>
    </row>
    <row r="125" spans="1:5" x14ac:dyDescent="0.2">
      <c r="A125" s="40"/>
      <c r="B125" s="8" t="s">
        <v>158</v>
      </c>
      <c r="C125" s="8" t="s">
        <v>101</v>
      </c>
      <c r="D125" s="33">
        <v>500</v>
      </c>
      <c r="E125" s="36">
        <v>44187</v>
      </c>
    </row>
    <row r="126" spans="1:5" x14ac:dyDescent="0.2">
      <c r="A126" s="40"/>
      <c r="B126" s="8" t="s">
        <v>158</v>
      </c>
      <c r="C126" s="8" t="s">
        <v>101</v>
      </c>
      <c r="D126" s="33">
        <v>2500</v>
      </c>
      <c r="E126" s="36">
        <v>44187</v>
      </c>
    </row>
    <row r="127" spans="1:5" x14ac:dyDescent="0.2">
      <c r="A127" s="40"/>
      <c r="B127" s="8" t="s">
        <v>368</v>
      </c>
      <c r="C127" s="8" t="s">
        <v>369</v>
      </c>
      <c r="D127" s="33">
        <v>699.84</v>
      </c>
      <c r="E127" s="36">
        <v>44187</v>
      </c>
    </row>
    <row r="128" spans="1:5" x14ac:dyDescent="0.2">
      <c r="A128" s="40"/>
      <c r="B128" s="8" t="s">
        <v>370</v>
      </c>
      <c r="C128" s="8" t="s">
        <v>64</v>
      </c>
      <c r="D128" s="33">
        <v>2100</v>
      </c>
      <c r="E128" s="36">
        <v>44187</v>
      </c>
    </row>
    <row r="129" spans="1:5" x14ac:dyDescent="0.2">
      <c r="A129" s="40"/>
      <c r="B129" s="8" t="s">
        <v>16</v>
      </c>
      <c r="C129" s="8" t="s">
        <v>114</v>
      </c>
      <c r="D129" s="33">
        <v>113.05</v>
      </c>
      <c r="E129" s="36">
        <v>44187</v>
      </c>
    </row>
    <row r="130" spans="1:5" x14ac:dyDescent="0.2">
      <c r="A130" s="40"/>
      <c r="B130" s="8" t="s">
        <v>156</v>
      </c>
      <c r="C130" s="8" t="s">
        <v>157</v>
      </c>
      <c r="D130" s="33">
        <v>9357.5</v>
      </c>
      <c r="E130" s="36">
        <v>44187</v>
      </c>
    </row>
    <row r="131" spans="1:5" x14ac:dyDescent="0.2">
      <c r="A131" s="40"/>
      <c r="B131" s="8" t="s">
        <v>89</v>
      </c>
      <c r="C131" s="8" t="s">
        <v>90</v>
      </c>
      <c r="D131" s="33">
        <v>873.62</v>
      </c>
      <c r="E131" s="36">
        <v>44187</v>
      </c>
    </row>
    <row r="132" spans="1:5" x14ac:dyDescent="0.2">
      <c r="A132" s="40"/>
      <c r="B132" s="8" t="s">
        <v>371</v>
      </c>
      <c r="C132" s="8" t="s">
        <v>253</v>
      </c>
      <c r="D132" s="33">
        <v>270</v>
      </c>
      <c r="E132" s="36">
        <v>44187</v>
      </c>
    </row>
    <row r="133" spans="1:5" x14ac:dyDescent="0.2">
      <c r="A133" s="40"/>
      <c r="B133" s="8" t="s">
        <v>25</v>
      </c>
      <c r="C133" s="8" t="s">
        <v>88</v>
      </c>
      <c r="D133" s="33">
        <v>52.24</v>
      </c>
      <c r="E133" s="36">
        <v>44187</v>
      </c>
    </row>
    <row r="134" spans="1:5" x14ac:dyDescent="0.2">
      <c r="A134" s="40"/>
      <c r="B134" s="8" t="s">
        <v>16</v>
      </c>
      <c r="C134" s="8" t="s">
        <v>372</v>
      </c>
      <c r="D134" s="33">
        <v>98.48</v>
      </c>
      <c r="E134" s="36">
        <v>44187</v>
      </c>
    </row>
    <row r="135" spans="1:5" x14ac:dyDescent="0.2">
      <c r="A135" s="40"/>
      <c r="B135" s="8" t="s">
        <v>252</v>
      </c>
      <c r="C135" s="8" t="s">
        <v>246</v>
      </c>
      <c r="D135" s="33">
        <v>1020</v>
      </c>
      <c r="E135" s="36">
        <v>44187</v>
      </c>
    </row>
    <row r="136" spans="1:5" x14ac:dyDescent="0.2">
      <c r="A136" s="40" t="s">
        <v>221</v>
      </c>
      <c r="B136" s="6" t="s">
        <v>171</v>
      </c>
      <c r="C136" s="21" t="s">
        <v>306</v>
      </c>
      <c r="D136" s="7">
        <v>4105.5</v>
      </c>
      <c r="E136" s="36">
        <v>44187</v>
      </c>
    </row>
    <row r="137" spans="1:5" x14ac:dyDescent="0.2">
      <c r="A137" s="40"/>
      <c r="B137" s="10" t="s">
        <v>113</v>
      </c>
      <c r="C137" s="21" t="s">
        <v>83</v>
      </c>
      <c r="D137" s="7">
        <v>2676.69</v>
      </c>
      <c r="E137" s="36">
        <v>44187</v>
      </c>
    </row>
    <row r="138" spans="1:5" x14ac:dyDescent="0.2">
      <c r="A138" s="40"/>
      <c r="B138" s="6" t="s">
        <v>171</v>
      </c>
      <c r="C138" s="10" t="s">
        <v>373</v>
      </c>
      <c r="D138" s="11">
        <v>4877.76</v>
      </c>
      <c r="E138" s="36">
        <v>44187</v>
      </c>
    </row>
    <row r="139" spans="1:5" x14ac:dyDescent="0.2">
      <c r="A139" s="40"/>
      <c r="B139" s="6" t="s">
        <v>148</v>
      </c>
      <c r="C139" s="21" t="s">
        <v>91</v>
      </c>
      <c r="D139" s="11">
        <v>378.97</v>
      </c>
      <c r="E139" s="36">
        <v>44187</v>
      </c>
    </row>
    <row r="140" spans="1:5" x14ac:dyDescent="0.2">
      <c r="A140" s="40"/>
      <c r="B140" s="6" t="s">
        <v>149</v>
      </c>
      <c r="C140" s="21" t="s">
        <v>49</v>
      </c>
      <c r="D140" s="11">
        <v>4154.1099999999997</v>
      </c>
      <c r="E140" s="36">
        <v>44187</v>
      </c>
    </row>
    <row r="141" spans="1:5" x14ac:dyDescent="0.2">
      <c r="A141" s="40" t="s">
        <v>201</v>
      </c>
      <c r="B141" s="1" t="s">
        <v>374</v>
      </c>
      <c r="C141" s="1" t="s">
        <v>375</v>
      </c>
      <c r="D141" s="5">
        <v>160.43</v>
      </c>
      <c r="E141" s="36">
        <v>44187</v>
      </c>
    </row>
    <row r="142" spans="1:5" x14ac:dyDescent="0.2">
      <c r="A142" s="40"/>
      <c r="B142" s="1" t="s">
        <v>81</v>
      </c>
      <c r="C142" s="34" t="s">
        <v>281</v>
      </c>
      <c r="D142" s="5">
        <v>2579.69</v>
      </c>
      <c r="E142" s="36">
        <v>44187</v>
      </c>
    </row>
    <row r="143" spans="1:5" x14ac:dyDescent="0.2">
      <c r="A143" s="40"/>
      <c r="B143" s="1" t="s">
        <v>118</v>
      </c>
      <c r="C143" s="1" t="s">
        <v>376</v>
      </c>
      <c r="D143" s="5">
        <v>1701.28</v>
      </c>
      <c r="E143" s="36">
        <v>44187</v>
      </c>
    </row>
    <row r="144" spans="1:5" x14ac:dyDescent="0.2">
      <c r="A144" s="40" t="s">
        <v>228</v>
      </c>
      <c r="B144" s="1" t="s">
        <v>16</v>
      </c>
      <c r="C144" s="1" t="s">
        <v>114</v>
      </c>
      <c r="D144" s="5">
        <v>113.05</v>
      </c>
      <c r="E144" s="36">
        <v>44187</v>
      </c>
    </row>
    <row r="145" spans="1:5" x14ac:dyDescent="0.2">
      <c r="A145" s="40"/>
      <c r="B145" s="1" t="s">
        <v>57</v>
      </c>
      <c r="C145" s="1" t="s">
        <v>377</v>
      </c>
      <c r="D145" s="5">
        <v>31.31</v>
      </c>
      <c r="E145" s="36">
        <v>44187</v>
      </c>
    </row>
    <row r="146" spans="1:5" x14ac:dyDescent="0.2">
      <c r="A146" s="40" t="s">
        <v>223</v>
      </c>
      <c r="B146" s="6" t="s">
        <v>68</v>
      </c>
      <c r="C146" s="6" t="s">
        <v>69</v>
      </c>
      <c r="D146" s="5">
        <v>8526.4</v>
      </c>
      <c r="E146" s="36">
        <v>44187</v>
      </c>
    </row>
    <row r="147" spans="1:5" x14ac:dyDescent="0.2">
      <c r="A147" s="40"/>
      <c r="B147" s="6" t="s">
        <v>67</v>
      </c>
      <c r="C147" s="6" t="s">
        <v>240</v>
      </c>
      <c r="D147" s="5">
        <v>137.4</v>
      </c>
      <c r="E147" s="36">
        <v>44187</v>
      </c>
    </row>
    <row r="148" spans="1:5" x14ac:dyDescent="0.2">
      <c r="A148" s="40"/>
      <c r="B148" s="6" t="s">
        <v>67</v>
      </c>
      <c r="C148" s="6" t="s">
        <v>378</v>
      </c>
      <c r="D148" s="5">
        <v>743.48</v>
      </c>
      <c r="E148" s="36">
        <v>44187</v>
      </c>
    </row>
    <row r="149" spans="1:5" x14ac:dyDescent="0.2">
      <c r="A149" s="40"/>
      <c r="B149" s="6" t="s">
        <v>125</v>
      </c>
      <c r="C149" s="6" t="s">
        <v>239</v>
      </c>
      <c r="D149" s="5">
        <v>6876.37</v>
      </c>
      <c r="E149" s="36">
        <v>44187</v>
      </c>
    </row>
    <row r="150" spans="1:5" x14ac:dyDescent="0.2">
      <c r="A150" s="40"/>
      <c r="B150" s="6" t="s">
        <v>125</v>
      </c>
      <c r="C150" s="6" t="s">
        <v>71</v>
      </c>
      <c r="D150" s="5">
        <v>218.23000000000002</v>
      </c>
      <c r="E150" s="36">
        <v>44187</v>
      </c>
    </row>
    <row r="151" spans="1:5" x14ac:dyDescent="0.2">
      <c r="A151" s="40"/>
      <c r="B151" s="6" t="s">
        <v>67</v>
      </c>
      <c r="C151" s="6" t="s">
        <v>72</v>
      </c>
      <c r="D151" s="5">
        <v>24.69</v>
      </c>
      <c r="E151" s="36">
        <v>44187</v>
      </c>
    </row>
    <row r="152" spans="1:5" x14ac:dyDescent="0.2">
      <c r="A152" s="40"/>
      <c r="B152" s="6" t="s">
        <v>70</v>
      </c>
      <c r="C152" s="6" t="s">
        <v>71</v>
      </c>
      <c r="D152" s="5">
        <v>96.73</v>
      </c>
      <c r="E152" s="36">
        <v>44187</v>
      </c>
    </row>
    <row r="153" spans="1:5" x14ac:dyDescent="0.2">
      <c r="A153" s="40"/>
      <c r="B153" s="6" t="s">
        <v>17</v>
      </c>
      <c r="C153" s="6" t="s">
        <v>267</v>
      </c>
      <c r="D153" s="5">
        <v>129.33000000000001</v>
      </c>
      <c r="E153" s="36">
        <v>44187</v>
      </c>
    </row>
    <row r="154" spans="1:5" x14ac:dyDescent="0.2">
      <c r="A154" s="40"/>
      <c r="B154" s="6" t="s">
        <v>22</v>
      </c>
      <c r="C154" s="6" t="s">
        <v>241</v>
      </c>
      <c r="D154" s="5">
        <v>1102.3399999999999</v>
      </c>
      <c r="E154" s="36">
        <v>44187</v>
      </c>
    </row>
    <row r="155" spans="1:5" x14ac:dyDescent="0.2">
      <c r="A155" s="40"/>
      <c r="B155" s="6" t="s">
        <v>22</v>
      </c>
      <c r="C155" s="6" t="s">
        <v>241</v>
      </c>
      <c r="D155" s="5">
        <v>70.5</v>
      </c>
      <c r="E155" s="36">
        <v>44187</v>
      </c>
    </row>
    <row r="156" spans="1:5" x14ac:dyDescent="0.2">
      <c r="A156" s="40"/>
      <c r="B156" s="6" t="s">
        <v>25</v>
      </c>
      <c r="C156" s="6" t="s">
        <v>242</v>
      </c>
      <c r="D156" s="5">
        <v>838.02</v>
      </c>
      <c r="E156" s="36">
        <v>44187</v>
      </c>
    </row>
    <row r="157" spans="1:5" x14ac:dyDescent="0.2">
      <c r="A157" s="40"/>
      <c r="B157" s="6" t="s">
        <v>96</v>
      </c>
      <c r="C157" s="6" t="s">
        <v>73</v>
      </c>
      <c r="D157" s="5">
        <v>718.99</v>
      </c>
      <c r="E157" s="36">
        <v>44187</v>
      </c>
    </row>
    <row r="158" spans="1:5" x14ac:dyDescent="0.2">
      <c r="A158" s="40"/>
      <c r="B158" s="6" t="s">
        <v>92</v>
      </c>
      <c r="C158" s="6" t="s">
        <v>73</v>
      </c>
      <c r="D158" s="5">
        <v>63.74</v>
      </c>
      <c r="E158" s="36">
        <v>44187</v>
      </c>
    </row>
    <row r="159" spans="1:5" x14ac:dyDescent="0.2">
      <c r="A159" s="40"/>
      <c r="B159" s="6" t="s">
        <v>379</v>
      </c>
      <c r="C159" s="6" t="s">
        <v>380</v>
      </c>
      <c r="D159" s="5">
        <v>1547</v>
      </c>
      <c r="E159" s="36">
        <v>44187</v>
      </c>
    </row>
    <row r="160" spans="1:5" x14ac:dyDescent="0.2">
      <c r="A160" s="40"/>
      <c r="B160" s="6" t="s">
        <v>177</v>
      </c>
      <c r="C160" s="6" t="s">
        <v>381</v>
      </c>
      <c r="D160" s="5">
        <v>1047.2</v>
      </c>
      <c r="E160" s="36">
        <v>44187</v>
      </c>
    </row>
    <row r="161" spans="1:5" x14ac:dyDescent="0.2">
      <c r="A161" s="40"/>
      <c r="B161" s="6" t="s">
        <v>177</v>
      </c>
      <c r="C161" s="6" t="s">
        <v>382</v>
      </c>
      <c r="D161" s="5">
        <v>1708.24</v>
      </c>
      <c r="E161" s="36">
        <v>44187</v>
      </c>
    </row>
    <row r="162" spans="1:5" x14ac:dyDescent="0.2">
      <c r="A162" s="40"/>
      <c r="B162" s="6" t="s">
        <v>75</v>
      </c>
      <c r="C162" s="6" t="s">
        <v>383</v>
      </c>
      <c r="D162" s="5">
        <v>46</v>
      </c>
      <c r="E162" s="36">
        <v>44187</v>
      </c>
    </row>
    <row r="163" spans="1:5" x14ac:dyDescent="0.2">
      <c r="A163" s="40"/>
      <c r="B163" s="6" t="s">
        <v>384</v>
      </c>
      <c r="C163" s="6" t="s">
        <v>385</v>
      </c>
      <c r="D163" s="5">
        <v>1671.77</v>
      </c>
      <c r="E163" s="36">
        <v>44187</v>
      </c>
    </row>
    <row r="164" spans="1:5" x14ac:dyDescent="0.2">
      <c r="A164" s="40"/>
      <c r="B164" s="6" t="s">
        <v>176</v>
      </c>
      <c r="C164" s="6" t="s">
        <v>386</v>
      </c>
      <c r="D164" s="5">
        <v>2909.5499999999997</v>
      </c>
      <c r="E164" s="36">
        <v>44187</v>
      </c>
    </row>
    <row r="165" spans="1:5" x14ac:dyDescent="0.2">
      <c r="A165" s="40"/>
      <c r="B165" s="6" t="s">
        <v>8</v>
      </c>
      <c r="C165" s="6" t="s">
        <v>387</v>
      </c>
      <c r="D165" s="5">
        <v>668.45</v>
      </c>
      <c r="E165" s="36">
        <v>44187</v>
      </c>
    </row>
    <row r="166" spans="1:5" x14ac:dyDescent="0.2">
      <c r="A166" s="40"/>
      <c r="B166" s="6" t="s">
        <v>260</v>
      </c>
      <c r="C166" s="6" t="s">
        <v>388</v>
      </c>
      <c r="D166" s="5">
        <v>1345.18</v>
      </c>
      <c r="E166" s="36">
        <v>44187</v>
      </c>
    </row>
    <row r="167" spans="1:5" x14ac:dyDescent="0.2">
      <c r="A167" s="40"/>
      <c r="B167" s="6" t="s">
        <v>260</v>
      </c>
      <c r="C167" s="6" t="s">
        <v>389</v>
      </c>
      <c r="D167" s="5">
        <v>2845.29</v>
      </c>
      <c r="E167" s="36">
        <v>44187</v>
      </c>
    </row>
    <row r="168" spans="1:5" x14ac:dyDescent="0.2">
      <c r="A168" s="40"/>
      <c r="B168" s="6" t="s">
        <v>390</v>
      </c>
      <c r="C168" s="6" t="s">
        <v>391</v>
      </c>
      <c r="D168" s="5">
        <v>114.24</v>
      </c>
      <c r="E168" s="36">
        <v>44187</v>
      </c>
    </row>
    <row r="169" spans="1:5" x14ac:dyDescent="0.2">
      <c r="A169" s="40"/>
      <c r="B169" s="6" t="s">
        <v>131</v>
      </c>
      <c r="C169" s="6" t="s">
        <v>298</v>
      </c>
      <c r="D169" s="5">
        <v>888.78</v>
      </c>
      <c r="E169" s="36">
        <v>44187</v>
      </c>
    </row>
    <row r="170" spans="1:5" x14ac:dyDescent="0.2">
      <c r="A170" s="40"/>
      <c r="B170" s="6" t="s">
        <v>392</v>
      </c>
      <c r="C170" s="6" t="s">
        <v>393</v>
      </c>
      <c r="D170" s="5">
        <v>20</v>
      </c>
      <c r="E170" s="36">
        <v>44187</v>
      </c>
    </row>
    <row r="171" spans="1:5" x14ac:dyDescent="0.2">
      <c r="A171" s="40"/>
      <c r="B171" s="6" t="s">
        <v>394</v>
      </c>
      <c r="C171" s="6" t="s">
        <v>395</v>
      </c>
      <c r="D171" s="5">
        <v>85</v>
      </c>
      <c r="E171" s="36">
        <v>44187</v>
      </c>
    </row>
    <row r="172" spans="1:5" x14ac:dyDescent="0.2">
      <c r="A172" s="40" t="s">
        <v>207</v>
      </c>
      <c r="B172" s="18" t="s">
        <v>396</v>
      </c>
      <c r="C172" s="18" t="s">
        <v>155</v>
      </c>
      <c r="D172" s="20">
        <v>178.5</v>
      </c>
      <c r="E172" s="36">
        <v>44187</v>
      </c>
    </row>
    <row r="173" spans="1:5" x14ac:dyDescent="0.2">
      <c r="A173" s="40"/>
      <c r="B173" s="18" t="s">
        <v>397</v>
      </c>
      <c r="C173" s="19" t="s">
        <v>130</v>
      </c>
      <c r="D173" s="20">
        <v>877.29</v>
      </c>
      <c r="E173" s="36">
        <v>44187</v>
      </c>
    </row>
    <row r="174" spans="1:5" x14ac:dyDescent="0.2">
      <c r="A174" s="40"/>
      <c r="B174" s="18" t="s">
        <v>398</v>
      </c>
      <c r="C174" s="19" t="s">
        <v>263</v>
      </c>
      <c r="D174" s="20">
        <v>1505.35</v>
      </c>
      <c r="E174" s="36">
        <v>44187</v>
      </c>
    </row>
    <row r="175" spans="1:5" x14ac:dyDescent="0.2">
      <c r="A175" s="40"/>
      <c r="B175" s="18" t="s">
        <v>274</v>
      </c>
      <c r="C175" s="19" t="s">
        <v>399</v>
      </c>
      <c r="D175" s="20">
        <v>1499.4</v>
      </c>
      <c r="E175" s="36">
        <v>44187</v>
      </c>
    </row>
    <row r="176" spans="1:5" x14ac:dyDescent="0.2">
      <c r="A176" s="40" t="s">
        <v>20</v>
      </c>
      <c r="B176" s="1" t="s">
        <v>39</v>
      </c>
      <c r="C176" s="1" t="s">
        <v>400</v>
      </c>
      <c r="D176" s="5">
        <v>12.83</v>
      </c>
      <c r="E176" s="36">
        <v>44187</v>
      </c>
    </row>
    <row r="177" spans="1:5" x14ac:dyDescent="0.2">
      <c r="A177" s="40"/>
      <c r="B177" s="1" t="s">
        <v>401</v>
      </c>
      <c r="C177" s="1" t="s">
        <v>402</v>
      </c>
      <c r="D177" s="5">
        <v>142.80000000000001</v>
      </c>
      <c r="E177" s="36">
        <v>44187</v>
      </c>
    </row>
    <row r="178" spans="1:5" x14ac:dyDescent="0.2">
      <c r="A178" s="40"/>
      <c r="B178" s="1" t="s">
        <v>403</v>
      </c>
      <c r="C178" s="8" t="s">
        <v>147</v>
      </c>
      <c r="D178" s="5">
        <v>930.09</v>
      </c>
      <c r="E178" s="36">
        <v>44187</v>
      </c>
    </row>
    <row r="179" spans="1:5" x14ac:dyDescent="0.2">
      <c r="A179" s="40"/>
      <c r="B179" s="8" t="s">
        <v>53</v>
      </c>
      <c r="C179" s="8" t="s">
        <v>404</v>
      </c>
      <c r="D179" s="5">
        <v>29</v>
      </c>
      <c r="E179" s="36">
        <v>44187</v>
      </c>
    </row>
    <row r="180" spans="1:5" x14ac:dyDescent="0.2">
      <c r="A180" s="40"/>
      <c r="B180" s="8" t="s">
        <v>53</v>
      </c>
      <c r="C180" s="8" t="s">
        <v>273</v>
      </c>
      <c r="D180" s="5">
        <v>1276.08</v>
      </c>
      <c r="E180" s="36">
        <v>44187</v>
      </c>
    </row>
    <row r="181" spans="1:5" x14ac:dyDescent="0.2">
      <c r="A181" s="40"/>
      <c r="B181" s="8" t="s">
        <v>24</v>
      </c>
      <c r="C181" s="8" t="s">
        <v>405</v>
      </c>
      <c r="D181" s="5">
        <v>523</v>
      </c>
      <c r="E181" s="36">
        <v>44187</v>
      </c>
    </row>
    <row r="182" spans="1:5" x14ac:dyDescent="0.2">
      <c r="A182" s="40" t="s">
        <v>220</v>
      </c>
      <c r="B182" s="4" t="s">
        <v>406</v>
      </c>
      <c r="C182" s="4" t="s">
        <v>52</v>
      </c>
      <c r="D182" s="3">
        <v>240</v>
      </c>
      <c r="E182" s="36">
        <v>44187</v>
      </c>
    </row>
    <row r="183" spans="1:5" x14ac:dyDescent="0.2">
      <c r="A183" s="40"/>
      <c r="B183" s="4" t="s">
        <v>407</v>
      </c>
      <c r="C183" s="4" t="s">
        <v>408</v>
      </c>
      <c r="D183" s="3">
        <v>1000</v>
      </c>
      <c r="E183" s="36">
        <v>44187</v>
      </c>
    </row>
    <row r="184" spans="1:5" x14ac:dyDescent="0.2">
      <c r="A184" s="40"/>
      <c r="B184" s="4" t="s">
        <v>409</v>
      </c>
      <c r="C184" s="4" t="s">
        <v>98</v>
      </c>
      <c r="D184" s="3">
        <v>600</v>
      </c>
      <c r="E184" s="36">
        <v>44187</v>
      </c>
    </row>
    <row r="185" spans="1:5" x14ac:dyDescent="0.2">
      <c r="A185" s="40"/>
      <c r="B185" s="4" t="s">
        <v>410</v>
      </c>
      <c r="C185" s="4" t="s">
        <v>411</v>
      </c>
      <c r="D185" s="3">
        <v>1800</v>
      </c>
      <c r="E185" s="36">
        <v>44187</v>
      </c>
    </row>
    <row r="186" spans="1:5" x14ac:dyDescent="0.2">
      <c r="A186" s="40"/>
      <c r="B186" s="4" t="s">
        <v>412</v>
      </c>
      <c r="C186" s="4" t="s">
        <v>413</v>
      </c>
      <c r="D186" s="3">
        <v>20967.61</v>
      </c>
      <c r="E186" s="36">
        <v>44187</v>
      </c>
    </row>
    <row r="187" spans="1:5" x14ac:dyDescent="0.2">
      <c r="A187" s="40" t="s">
        <v>199</v>
      </c>
      <c r="B187" s="1" t="s">
        <v>414</v>
      </c>
      <c r="C187" s="1" t="s">
        <v>415</v>
      </c>
      <c r="D187" s="5">
        <v>1180</v>
      </c>
      <c r="E187" s="36">
        <v>44187</v>
      </c>
    </row>
    <row r="188" spans="1:5" x14ac:dyDescent="0.2">
      <c r="A188" s="40"/>
      <c r="B188" s="1" t="s">
        <v>297</v>
      </c>
      <c r="C188" s="1" t="s">
        <v>415</v>
      </c>
      <c r="D188" s="5">
        <v>499.8</v>
      </c>
      <c r="E188" s="36">
        <v>44187</v>
      </c>
    </row>
    <row r="189" spans="1:5" x14ac:dyDescent="0.2">
      <c r="A189" s="40"/>
      <c r="B189" s="1" t="s">
        <v>128</v>
      </c>
      <c r="C189" s="1" t="s">
        <v>99</v>
      </c>
      <c r="D189" s="5">
        <v>601.1</v>
      </c>
      <c r="E189" s="36">
        <v>44187</v>
      </c>
    </row>
    <row r="190" spans="1:5" x14ac:dyDescent="0.2">
      <c r="A190" s="40"/>
      <c r="B190" s="1" t="s">
        <v>108</v>
      </c>
      <c r="C190" s="1" t="s">
        <v>30</v>
      </c>
      <c r="D190" s="5">
        <v>300</v>
      </c>
      <c r="E190" s="36">
        <v>44187</v>
      </c>
    </row>
    <row r="191" spans="1:5" x14ac:dyDescent="0.2">
      <c r="A191" s="40"/>
      <c r="B191" s="1" t="s">
        <v>84</v>
      </c>
      <c r="C191" s="1" t="s">
        <v>416</v>
      </c>
      <c r="D191" s="5">
        <v>473.62</v>
      </c>
      <c r="E191" s="36">
        <v>44187</v>
      </c>
    </row>
    <row r="192" spans="1:5" x14ac:dyDescent="0.2">
      <c r="A192" s="40"/>
      <c r="B192" s="1" t="s">
        <v>84</v>
      </c>
      <c r="C192" s="1" t="s">
        <v>18</v>
      </c>
      <c r="D192" s="5">
        <v>5000</v>
      </c>
      <c r="E192" s="36">
        <v>44187</v>
      </c>
    </row>
    <row r="193" spans="1:5" x14ac:dyDescent="0.2">
      <c r="A193" s="40"/>
      <c r="B193" s="1" t="s">
        <v>122</v>
      </c>
      <c r="C193" s="1" t="s">
        <v>35</v>
      </c>
      <c r="D193" s="5">
        <v>83.04</v>
      </c>
      <c r="E193" s="36">
        <v>44187</v>
      </c>
    </row>
    <row r="194" spans="1:5" x14ac:dyDescent="0.2">
      <c r="A194" s="40" t="s">
        <v>21</v>
      </c>
      <c r="B194" s="14" t="s">
        <v>150</v>
      </c>
      <c r="C194" s="1" t="s">
        <v>28</v>
      </c>
      <c r="D194" s="5">
        <v>5048.84</v>
      </c>
      <c r="E194" s="36">
        <v>44187</v>
      </c>
    </row>
    <row r="195" spans="1:5" x14ac:dyDescent="0.2">
      <c r="A195" s="40"/>
      <c r="B195" s="14" t="s">
        <v>150</v>
      </c>
      <c r="C195" s="14" t="s">
        <v>295</v>
      </c>
      <c r="D195" s="5">
        <v>159.59</v>
      </c>
      <c r="E195" s="36">
        <v>44187</v>
      </c>
    </row>
    <row r="196" spans="1:5" x14ac:dyDescent="0.2">
      <c r="A196" s="40"/>
      <c r="B196" s="14" t="s">
        <v>150</v>
      </c>
      <c r="C196" s="1" t="s">
        <v>56</v>
      </c>
      <c r="D196" s="5">
        <v>135.97999999999999</v>
      </c>
      <c r="E196" s="36">
        <v>44187</v>
      </c>
    </row>
    <row r="197" spans="1:5" x14ac:dyDescent="0.2">
      <c r="A197" s="40"/>
      <c r="B197" s="14" t="s">
        <v>54</v>
      </c>
      <c r="C197" s="2" t="s">
        <v>296</v>
      </c>
      <c r="D197" s="5">
        <v>500</v>
      </c>
      <c r="E197" s="36">
        <v>44187</v>
      </c>
    </row>
    <row r="198" spans="1:5" x14ac:dyDescent="0.2">
      <c r="A198" s="40"/>
      <c r="B198" s="14" t="s">
        <v>139</v>
      </c>
      <c r="C198" s="1" t="s">
        <v>111</v>
      </c>
      <c r="D198" s="5">
        <v>130.9</v>
      </c>
      <c r="E198" s="36">
        <v>44187</v>
      </c>
    </row>
    <row r="199" spans="1:5" x14ac:dyDescent="0.2">
      <c r="A199" s="40"/>
      <c r="B199" s="14" t="s">
        <v>283</v>
      </c>
      <c r="C199" s="2" t="s">
        <v>417</v>
      </c>
      <c r="D199" s="5">
        <v>634.72</v>
      </c>
      <c r="E199" s="36">
        <v>44187</v>
      </c>
    </row>
    <row r="200" spans="1:5" x14ac:dyDescent="0.2">
      <c r="A200" s="40" t="s">
        <v>214</v>
      </c>
      <c r="B200" s="1" t="s">
        <v>162</v>
      </c>
      <c r="C200" s="1" t="s">
        <v>270</v>
      </c>
      <c r="D200" s="5">
        <v>4000</v>
      </c>
      <c r="E200" s="36">
        <v>44187</v>
      </c>
    </row>
    <row r="201" spans="1:5" x14ac:dyDescent="0.2">
      <c r="A201" s="40"/>
      <c r="B201" s="1" t="s">
        <v>418</v>
      </c>
      <c r="C201" s="1" t="s">
        <v>261</v>
      </c>
      <c r="D201" s="5">
        <v>2380</v>
      </c>
      <c r="E201" s="36">
        <v>44187</v>
      </c>
    </row>
    <row r="202" spans="1:5" x14ac:dyDescent="0.2">
      <c r="A202" s="40"/>
      <c r="B202" s="1" t="s">
        <v>161</v>
      </c>
      <c r="C202" s="1" t="s">
        <v>49</v>
      </c>
      <c r="D202" s="5">
        <v>687.99</v>
      </c>
      <c r="E202" s="36">
        <v>44187</v>
      </c>
    </row>
    <row r="203" spans="1:5" x14ac:dyDescent="0.2">
      <c r="A203" s="40"/>
      <c r="B203" s="1" t="s">
        <v>161</v>
      </c>
      <c r="C203" s="1" t="s">
        <v>91</v>
      </c>
      <c r="D203" s="5">
        <v>1638.76</v>
      </c>
      <c r="E203" s="36">
        <v>44187</v>
      </c>
    </row>
    <row r="204" spans="1:5" x14ac:dyDescent="0.2">
      <c r="A204" s="40"/>
      <c r="B204" s="1" t="s">
        <v>244</v>
      </c>
      <c r="C204" s="1" t="s">
        <v>49</v>
      </c>
      <c r="D204" s="5">
        <v>9896</v>
      </c>
      <c r="E204" s="36">
        <v>44187</v>
      </c>
    </row>
    <row r="205" spans="1:5" x14ac:dyDescent="0.2">
      <c r="A205" s="40"/>
      <c r="B205" s="1" t="s">
        <v>160</v>
      </c>
      <c r="C205" s="1" t="s">
        <v>49</v>
      </c>
      <c r="D205" s="5">
        <v>930.13</v>
      </c>
      <c r="E205" s="36">
        <v>44187</v>
      </c>
    </row>
    <row r="206" spans="1:5" x14ac:dyDescent="0.2">
      <c r="A206" s="40"/>
      <c r="B206" s="1" t="s">
        <v>163</v>
      </c>
      <c r="C206" s="1" t="s">
        <v>419</v>
      </c>
      <c r="D206" s="5">
        <v>2664.79</v>
      </c>
      <c r="E206" s="36">
        <v>44187</v>
      </c>
    </row>
    <row r="207" spans="1:5" x14ac:dyDescent="0.2">
      <c r="A207" s="40"/>
      <c r="B207" s="1" t="s">
        <v>163</v>
      </c>
      <c r="C207" s="1" t="s">
        <v>49</v>
      </c>
      <c r="D207" s="5">
        <v>327.52</v>
      </c>
      <c r="E207" s="36">
        <v>44187</v>
      </c>
    </row>
    <row r="208" spans="1:5" x14ac:dyDescent="0.2">
      <c r="A208" s="40"/>
      <c r="B208" s="1" t="s">
        <v>163</v>
      </c>
      <c r="C208" s="1" t="s">
        <v>36</v>
      </c>
      <c r="D208" s="5">
        <v>177.72</v>
      </c>
      <c r="E208" s="36">
        <v>44187</v>
      </c>
    </row>
    <row r="209" spans="1:5" x14ac:dyDescent="0.2">
      <c r="A209" s="40"/>
      <c r="B209" s="1" t="s">
        <v>163</v>
      </c>
      <c r="C209" s="1" t="s">
        <v>36</v>
      </c>
      <c r="D209" s="5">
        <v>105.66</v>
      </c>
      <c r="E209" s="36">
        <v>44187</v>
      </c>
    </row>
    <row r="210" spans="1:5" x14ac:dyDescent="0.2">
      <c r="A210" s="40"/>
      <c r="B210" s="1" t="s">
        <v>42</v>
      </c>
      <c r="C210" s="1" t="s">
        <v>103</v>
      </c>
      <c r="D210" s="5">
        <v>117.32</v>
      </c>
      <c r="E210" s="36">
        <v>44187</v>
      </c>
    </row>
    <row r="211" spans="1:5" x14ac:dyDescent="0.2">
      <c r="A211" s="40" t="s">
        <v>208</v>
      </c>
      <c r="B211" s="6" t="s">
        <v>250</v>
      </c>
      <c r="C211" s="6" t="s">
        <v>134</v>
      </c>
      <c r="D211" s="5">
        <v>3107.43</v>
      </c>
      <c r="E211" s="36">
        <v>44187</v>
      </c>
    </row>
    <row r="212" spans="1:5" x14ac:dyDescent="0.2">
      <c r="A212" s="40"/>
      <c r="B212" s="32" t="s">
        <v>115</v>
      </c>
      <c r="C212" s="32" t="s">
        <v>420</v>
      </c>
      <c r="D212" s="5">
        <v>387</v>
      </c>
      <c r="E212" s="36">
        <v>44187</v>
      </c>
    </row>
    <row r="213" spans="1:5" x14ac:dyDescent="0.2">
      <c r="A213" s="40"/>
      <c r="B213" s="6" t="s">
        <v>421</v>
      </c>
      <c r="C213" s="32" t="s">
        <v>420</v>
      </c>
      <c r="D213" s="5">
        <v>1172.1500000000001</v>
      </c>
      <c r="E213" s="36">
        <v>44187</v>
      </c>
    </row>
    <row r="214" spans="1:5" x14ac:dyDescent="0.2">
      <c r="A214" s="40"/>
      <c r="B214" s="6" t="s">
        <v>422</v>
      </c>
      <c r="C214" s="6" t="s">
        <v>423</v>
      </c>
      <c r="D214" s="5">
        <v>5994.03</v>
      </c>
      <c r="E214" s="36">
        <v>44187</v>
      </c>
    </row>
    <row r="215" spans="1:5" x14ac:dyDescent="0.2">
      <c r="A215" s="40"/>
      <c r="B215" s="1" t="s">
        <v>282</v>
      </c>
      <c r="C215" s="1" t="s">
        <v>0</v>
      </c>
      <c r="D215" s="5">
        <v>85700.5</v>
      </c>
      <c r="E215" s="36">
        <v>44187</v>
      </c>
    </row>
    <row r="216" spans="1:5" x14ac:dyDescent="0.2">
      <c r="A216" s="40"/>
      <c r="B216" s="1" t="s">
        <v>291</v>
      </c>
      <c r="C216" s="1" t="s">
        <v>0</v>
      </c>
      <c r="D216" s="5">
        <v>51821.26</v>
      </c>
      <c r="E216" s="36">
        <v>44187</v>
      </c>
    </row>
    <row r="217" spans="1:5" x14ac:dyDescent="0.2">
      <c r="A217" s="40" t="s">
        <v>217</v>
      </c>
      <c r="B217" s="1" t="s">
        <v>172</v>
      </c>
      <c r="C217" s="2" t="s">
        <v>121</v>
      </c>
      <c r="D217" s="5">
        <v>6400</v>
      </c>
      <c r="E217" s="36">
        <v>44187</v>
      </c>
    </row>
    <row r="218" spans="1:5" x14ac:dyDescent="0.2">
      <c r="A218" s="40"/>
      <c r="B218" s="1" t="s">
        <v>172</v>
      </c>
      <c r="C218" s="2" t="s">
        <v>107</v>
      </c>
      <c r="D218" s="5">
        <v>300</v>
      </c>
      <c r="E218" s="36">
        <v>44187</v>
      </c>
    </row>
    <row r="219" spans="1:5" x14ac:dyDescent="0.2">
      <c r="A219" s="40"/>
      <c r="B219" s="1" t="s">
        <v>116</v>
      </c>
      <c r="C219" s="2" t="s">
        <v>26</v>
      </c>
      <c r="D219" s="5">
        <v>115.86</v>
      </c>
      <c r="E219" s="36">
        <v>44187</v>
      </c>
    </row>
    <row r="220" spans="1:5" x14ac:dyDescent="0.2">
      <c r="A220" s="40"/>
      <c r="B220" s="1" t="s">
        <v>151</v>
      </c>
      <c r="C220" s="2" t="s">
        <v>424</v>
      </c>
      <c r="D220" s="5">
        <v>75</v>
      </c>
      <c r="E220" s="36">
        <v>44187</v>
      </c>
    </row>
    <row r="221" spans="1:5" x14ac:dyDescent="0.2">
      <c r="A221" s="40"/>
      <c r="B221" s="1" t="s">
        <v>231</v>
      </c>
      <c r="C221" s="2" t="s">
        <v>425</v>
      </c>
      <c r="D221" s="5">
        <v>821.1</v>
      </c>
      <c r="E221" s="36">
        <v>44187</v>
      </c>
    </row>
    <row r="222" spans="1:5" x14ac:dyDescent="0.2">
      <c r="A222" s="40"/>
      <c r="B222" s="1" t="s">
        <v>193</v>
      </c>
      <c r="C222" s="2" t="s">
        <v>258</v>
      </c>
      <c r="D222" s="5">
        <v>1675.52</v>
      </c>
      <c r="E222" s="36">
        <v>44187</v>
      </c>
    </row>
    <row r="223" spans="1:5" x14ac:dyDescent="0.2">
      <c r="A223" s="40"/>
      <c r="B223" s="1" t="s">
        <v>138</v>
      </c>
      <c r="C223" s="2" t="s">
        <v>101</v>
      </c>
      <c r="D223" s="5">
        <v>1788</v>
      </c>
      <c r="E223" s="36">
        <v>44187</v>
      </c>
    </row>
    <row r="224" spans="1:5" x14ac:dyDescent="0.2">
      <c r="A224" s="35" t="s">
        <v>14</v>
      </c>
      <c r="B224" s="15" t="s">
        <v>255</v>
      </c>
      <c r="C224" s="15" t="s">
        <v>426</v>
      </c>
      <c r="D224" s="16">
        <v>10914</v>
      </c>
      <c r="E224" s="36">
        <v>44187</v>
      </c>
    </row>
    <row r="225" spans="1:5" x14ac:dyDescent="0.2">
      <c r="A225" s="40" t="s">
        <v>209</v>
      </c>
      <c r="B225" s="1" t="s">
        <v>257</v>
      </c>
      <c r="C225" s="1" t="s">
        <v>210</v>
      </c>
      <c r="D225" s="5">
        <v>1946.52</v>
      </c>
      <c r="E225" s="36">
        <v>44187</v>
      </c>
    </row>
    <row r="226" spans="1:5" x14ac:dyDescent="0.2">
      <c r="A226" s="40"/>
      <c r="B226" s="1" t="s">
        <v>256</v>
      </c>
      <c r="C226" s="1" t="s">
        <v>210</v>
      </c>
      <c r="D226" s="5">
        <v>1941.65</v>
      </c>
      <c r="E226" s="36">
        <v>44187</v>
      </c>
    </row>
    <row r="227" spans="1:5" x14ac:dyDescent="0.2">
      <c r="A227" s="40"/>
      <c r="B227" s="1" t="s">
        <v>268</v>
      </c>
      <c r="C227" s="1" t="s">
        <v>246</v>
      </c>
      <c r="D227" s="5">
        <v>4741.1000000000004</v>
      </c>
      <c r="E227" s="36">
        <v>44187</v>
      </c>
    </row>
    <row r="228" spans="1:5" x14ac:dyDescent="0.2">
      <c r="A228" s="40"/>
      <c r="B228" s="1" t="s">
        <v>427</v>
      </c>
      <c r="C228" s="1" t="s">
        <v>428</v>
      </c>
      <c r="D228" s="5">
        <v>4938.5</v>
      </c>
      <c r="E228" s="36">
        <v>44187</v>
      </c>
    </row>
    <row r="229" spans="1:5" x14ac:dyDescent="0.2">
      <c r="A229" s="40"/>
      <c r="B229" s="1" t="s">
        <v>429</v>
      </c>
      <c r="C229" s="1" t="s">
        <v>29</v>
      </c>
      <c r="D229" s="5">
        <v>856.8</v>
      </c>
      <c r="E229" s="36">
        <v>44187</v>
      </c>
    </row>
    <row r="230" spans="1:5" x14ac:dyDescent="0.2">
      <c r="A230" s="40"/>
      <c r="B230" s="1" t="s">
        <v>262</v>
      </c>
      <c r="C230" s="1" t="s">
        <v>430</v>
      </c>
      <c r="D230" s="5">
        <v>3243</v>
      </c>
      <c r="E230" s="36">
        <v>44187</v>
      </c>
    </row>
    <row r="231" spans="1:5" x14ac:dyDescent="0.2">
      <c r="A231" s="40" t="s">
        <v>215</v>
      </c>
      <c r="B231" s="1" t="s">
        <v>431</v>
      </c>
      <c r="C231" s="1" t="s">
        <v>247</v>
      </c>
      <c r="D231" s="9">
        <v>1456.56</v>
      </c>
      <c r="E231" s="36">
        <v>44187</v>
      </c>
    </row>
    <row r="232" spans="1:5" x14ac:dyDescent="0.2">
      <c r="A232" s="40"/>
      <c r="B232" s="1" t="s">
        <v>431</v>
      </c>
      <c r="C232" s="1" t="s">
        <v>305</v>
      </c>
      <c r="D232" s="9">
        <v>3366.3</v>
      </c>
      <c r="E232" s="36">
        <v>44187</v>
      </c>
    </row>
    <row r="233" spans="1:5" x14ac:dyDescent="0.2">
      <c r="A233" s="40"/>
      <c r="B233" s="1" t="s">
        <v>431</v>
      </c>
      <c r="C233" s="1" t="s">
        <v>305</v>
      </c>
      <c r="D233" s="9">
        <v>1049.97</v>
      </c>
      <c r="E233" s="36">
        <v>44187</v>
      </c>
    </row>
    <row r="234" spans="1:5" x14ac:dyDescent="0.2">
      <c r="A234" s="40"/>
      <c r="B234" s="1" t="s">
        <v>432</v>
      </c>
      <c r="C234" s="1" t="s">
        <v>303</v>
      </c>
      <c r="D234" s="9">
        <v>1939.99</v>
      </c>
      <c r="E234" s="36">
        <v>44187</v>
      </c>
    </row>
    <row r="235" spans="1:5" x14ac:dyDescent="0.2">
      <c r="A235" s="40"/>
      <c r="B235" s="1" t="s">
        <v>275</v>
      </c>
      <c r="C235" s="1" t="s">
        <v>433</v>
      </c>
      <c r="D235" s="9">
        <v>2296.6999999999998</v>
      </c>
      <c r="E235" s="36">
        <v>44187</v>
      </c>
    </row>
    <row r="236" spans="1:5" x14ac:dyDescent="0.2">
      <c r="A236" s="40"/>
      <c r="B236" s="1" t="s">
        <v>216</v>
      </c>
      <c r="C236" s="1" t="s">
        <v>302</v>
      </c>
      <c r="D236" s="9">
        <v>35842.800000000003</v>
      </c>
      <c r="E236" s="36">
        <v>44187</v>
      </c>
    </row>
    <row r="237" spans="1:5" x14ac:dyDescent="0.2">
      <c r="A237" s="40"/>
      <c r="B237" s="1" t="s">
        <v>216</v>
      </c>
      <c r="C237" s="1" t="s">
        <v>302</v>
      </c>
      <c r="D237" s="9">
        <v>76499.149999999994</v>
      </c>
      <c r="E237" s="36">
        <v>44187</v>
      </c>
    </row>
    <row r="238" spans="1:5" x14ac:dyDescent="0.2">
      <c r="A238" s="40"/>
      <c r="B238" s="1" t="s">
        <v>57</v>
      </c>
      <c r="C238" s="1" t="s">
        <v>286</v>
      </c>
      <c r="D238" s="9">
        <v>1251.8599999999999</v>
      </c>
      <c r="E238" s="36">
        <v>44187</v>
      </c>
    </row>
    <row r="239" spans="1:5" x14ac:dyDescent="0.2">
      <c r="A239" s="40"/>
      <c r="B239" s="1" t="s">
        <v>434</v>
      </c>
      <c r="C239" s="1" t="s">
        <v>433</v>
      </c>
      <c r="D239" s="9">
        <v>1017.45</v>
      </c>
      <c r="E239" s="36">
        <v>44187</v>
      </c>
    </row>
    <row r="240" spans="1:5" x14ac:dyDescent="0.2">
      <c r="A240" s="40"/>
      <c r="B240" s="1" t="s">
        <v>264</v>
      </c>
      <c r="C240" s="1" t="s">
        <v>433</v>
      </c>
      <c r="D240" s="9">
        <v>255.85</v>
      </c>
      <c r="E240" s="36">
        <v>44187</v>
      </c>
    </row>
    <row r="241" spans="1:5" x14ac:dyDescent="0.2">
      <c r="A241" s="40"/>
      <c r="B241" s="1" t="s">
        <v>264</v>
      </c>
      <c r="C241" s="1" t="s">
        <v>433</v>
      </c>
      <c r="D241" s="9">
        <v>286.2</v>
      </c>
      <c r="E241" s="36">
        <v>44187</v>
      </c>
    </row>
    <row r="242" spans="1:5" x14ac:dyDescent="0.2">
      <c r="A242" s="40"/>
      <c r="B242" s="1" t="s">
        <v>264</v>
      </c>
      <c r="C242" s="1" t="s">
        <v>247</v>
      </c>
      <c r="D242" s="9">
        <v>178.5</v>
      </c>
      <c r="E242" s="36">
        <v>44187</v>
      </c>
    </row>
    <row r="243" spans="1:5" x14ac:dyDescent="0.2">
      <c r="A243" s="40"/>
      <c r="B243" s="1" t="s">
        <v>196</v>
      </c>
      <c r="C243" s="1" t="s">
        <v>302</v>
      </c>
      <c r="D243" s="9">
        <v>19884.900000000001</v>
      </c>
      <c r="E243" s="36">
        <v>44187</v>
      </c>
    </row>
    <row r="244" spans="1:5" x14ac:dyDescent="0.2">
      <c r="A244" s="40"/>
      <c r="B244" s="1" t="s">
        <v>95</v>
      </c>
      <c r="C244" s="1" t="s">
        <v>435</v>
      </c>
      <c r="D244" s="9">
        <v>3141.6</v>
      </c>
      <c r="E244" s="36">
        <v>44187</v>
      </c>
    </row>
    <row r="245" spans="1:5" x14ac:dyDescent="0.2">
      <c r="A245" s="40"/>
      <c r="B245" s="1" t="s">
        <v>167</v>
      </c>
      <c r="C245" s="1" t="s">
        <v>288</v>
      </c>
      <c r="D245" s="9">
        <v>3600</v>
      </c>
      <c r="E245" s="36">
        <v>44187</v>
      </c>
    </row>
    <row r="246" spans="1:5" x14ac:dyDescent="0.2">
      <c r="A246" s="41" t="s">
        <v>3</v>
      </c>
      <c r="B246" s="15" t="s">
        <v>57</v>
      </c>
      <c r="C246" s="15" t="s">
        <v>277</v>
      </c>
      <c r="D246" s="16">
        <v>19930.48</v>
      </c>
      <c r="E246" s="36">
        <v>44187</v>
      </c>
    </row>
    <row r="247" spans="1:5" x14ac:dyDescent="0.2">
      <c r="A247" s="41"/>
      <c r="B247" s="15" t="s">
        <v>152</v>
      </c>
      <c r="C247" s="15" t="s">
        <v>436</v>
      </c>
      <c r="D247" s="16">
        <v>2272.9</v>
      </c>
      <c r="E247" s="36">
        <v>44187</v>
      </c>
    </row>
    <row r="248" spans="1:5" x14ac:dyDescent="0.2">
      <c r="A248" s="41"/>
      <c r="B248" s="15" t="s">
        <v>152</v>
      </c>
      <c r="C248" s="15" t="s">
        <v>436</v>
      </c>
      <c r="D248" s="16">
        <v>95.2</v>
      </c>
      <c r="E248" s="36">
        <v>44187</v>
      </c>
    </row>
    <row r="249" spans="1:5" x14ac:dyDescent="0.2">
      <c r="A249" s="41"/>
      <c r="B249" s="15" t="s">
        <v>152</v>
      </c>
      <c r="C249" s="15" t="s">
        <v>437</v>
      </c>
      <c r="D249" s="16">
        <v>1416.1</v>
      </c>
      <c r="E249" s="36">
        <v>44187</v>
      </c>
    </row>
    <row r="250" spans="1:5" x14ac:dyDescent="0.2">
      <c r="A250" s="41"/>
      <c r="B250" s="15" t="s">
        <v>135</v>
      </c>
      <c r="C250" s="15" t="s">
        <v>136</v>
      </c>
      <c r="D250" s="16">
        <v>210392</v>
      </c>
      <c r="E250" s="36">
        <v>44187</v>
      </c>
    </row>
    <row r="251" spans="1:5" x14ac:dyDescent="0.2">
      <c r="A251" s="41"/>
      <c r="B251" s="15" t="s">
        <v>438</v>
      </c>
      <c r="C251" s="15" t="s">
        <v>439</v>
      </c>
      <c r="D251" s="16">
        <v>12177.63</v>
      </c>
      <c r="E251" s="36">
        <v>44187</v>
      </c>
    </row>
    <row r="252" spans="1:5" x14ac:dyDescent="0.2">
      <c r="A252" s="41"/>
      <c r="B252" s="15" t="s">
        <v>440</v>
      </c>
      <c r="C252" s="15" t="s">
        <v>109</v>
      </c>
      <c r="D252" s="16">
        <v>1895.67</v>
      </c>
      <c r="E252" s="36">
        <v>44187</v>
      </c>
    </row>
    <row r="253" spans="1:5" x14ac:dyDescent="0.2">
      <c r="A253" s="41"/>
      <c r="B253" s="15" t="s">
        <v>126</v>
      </c>
      <c r="C253" s="15" t="s">
        <v>441</v>
      </c>
      <c r="D253" s="16">
        <v>1951.6</v>
      </c>
      <c r="E253" s="36">
        <v>44187</v>
      </c>
    </row>
    <row r="254" spans="1:5" x14ac:dyDescent="0.2">
      <c r="A254" s="41"/>
      <c r="B254" s="15" t="s">
        <v>126</v>
      </c>
      <c r="C254" s="15" t="s">
        <v>441</v>
      </c>
      <c r="D254" s="16">
        <v>99.96</v>
      </c>
      <c r="E254" s="36">
        <v>44187</v>
      </c>
    </row>
    <row r="255" spans="1:5" x14ac:dyDescent="0.2">
      <c r="A255" s="41"/>
      <c r="B255" s="15" t="s">
        <v>126</v>
      </c>
      <c r="C255" s="15" t="s">
        <v>442</v>
      </c>
      <c r="D255" s="16">
        <v>1626.73</v>
      </c>
      <c r="E255" s="36">
        <v>44187</v>
      </c>
    </row>
  </sheetData>
  <mergeCells count="34">
    <mergeCell ref="A2:A3"/>
    <mergeCell ref="A4:A6"/>
    <mergeCell ref="A7:A13"/>
    <mergeCell ref="A14:A15"/>
    <mergeCell ref="A16:A20"/>
    <mergeCell ref="A21:A23"/>
    <mergeCell ref="A24:A33"/>
    <mergeCell ref="A34:A45"/>
    <mergeCell ref="A46:A59"/>
    <mergeCell ref="A60:A66"/>
    <mergeCell ref="A67:A71"/>
    <mergeCell ref="A73:A79"/>
    <mergeCell ref="A80:A81"/>
    <mergeCell ref="A82:A85"/>
    <mergeCell ref="A86:A89"/>
    <mergeCell ref="A90:A93"/>
    <mergeCell ref="A94:A115"/>
    <mergeCell ref="A116:A120"/>
    <mergeCell ref="A194:A199"/>
    <mergeCell ref="A200:A210"/>
    <mergeCell ref="A211:A216"/>
    <mergeCell ref="A217:A223"/>
    <mergeCell ref="A225:A230"/>
    <mergeCell ref="A231:A245"/>
    <mergeCell ref="A246:A255"/>
    <mergeCell ref="A122:A135"/>
    <mergeCell ref="A136:A140"/>
    <mergeCell ref="A141:A143"/>
    <mergeCell ref="A144:A145"/>
    <mergeCell ref="A146:A171"/>
    <mergeCell ref="A172:A175"/>
    <mergeCell ref="A176:A181"/>
    <mergeCell ref="A182:A186"/>
    <mergeCell ref="A187:A193"/>
  </mergeCells>
  <printOptions horizontalCentered="1"/>
  <pageMargins left="0.15748031496062992" right="0.11811023622047245" top="0.35433070866141736" bottom="0.74803149606299213" header="0.15748031496062992" footer="0.31496062992125984"/>
  <pageSetup paperSize="9" scale="7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Centralizat</vt:lpstr>
      <vt:lpstr>Centralizat!Print_Area</vt:lpstr>
      <vt:lpstr>Centralizat!Print_Titles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2020-12-24T10:34:46Z</dcterms:modified>
</cp:coreProperties>
</file>