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4-18.10.2021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<sst xmlns="http://schemas.openxmlformats.org/spreadsheetml/2006/main" count="68" uniqueCount="51">
  <si>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Nr. crt</t>
  </si>
  <si>
    <t>SUMA PLĂTITĂ</t>
  </si>
  <si>
    <t>BENEFICIAR</t>
  </si>
  <si>
    <t>OBIECTIV</t>
  </si>
  <si>
    <t>MINISTERUL DEZVOLTARII REGIONALE SI ADMINISTRATIEI PUBLICE</t>
  </si>
  <si>
    <t>SITUAȚIA</t>
  </si>
  <si>
    <t>DATA PLATII</t>
  </si>
  <si>
    <t>INSPECTORATUL DE STAT IN CONSTRUCTII</t>
  </si>
  <si>
    <t>BUNURI SI SERVICII</t>
  </si>
  <si>
    <t>DISPONIBIL DIN SUME CUVENITE PENTRU BUGETUL DE STAT (5032)</t>
  </si>
  <si>
    <t>BUGETUL DE STAT</t>
  </si>
  <si>
    <t>CHELTUIELI PERSONAL</t>
  </si>
  <si>
    <t>Personal ISC</t>
  </si>
  <si>
    <t>Cheltuieli deplasari interne transport</t>
  </si>
  <si>
    <t>FOCALITY SRL</t>
  </si>
  <si>
    <t xml:space="preserve">Cheltuieli deplasari interne </t>
  </si>
  <si>
    <t>TELEKOM ROMANIA COMMUNICATIONS SA</t>
  </si>
  <si>
    <t>AD AUTO TOTAL SRL</t>
  </si>
  <si>
    <t>SECTORUL 3 AL MUN BUCURESTI</t>
  </si>
  <si>
    <t>ALTE VENITURI DIN TAXE ADMINISTRATIVE</t>
  </si>
  <si>
    <t>plăților efectuate în perioada 14-18.10.2021</t>
  </si>
  <si>
    <t>B.BRAUN MEDICAL S.R.L.</t>
  </si>
  <si>
    <t>ORANGE ROMANIA S.A</t>
  </si>
  <si>
    <t>BEJ MOCIRAN VIOREL</t>
  </si>
  <si>
    <t>ELECTRIC NETWORK SRL</t>
  </si>
  <si>
    <t>VEGO CONCEPT ENGINEERING SRL</t>
  </si>
  <si>
    <t>ALSTING TIMSERV SRL</t>
  </si>
  <si>
    <t>DOCUMENT IMAGING SYSTEMS SRL</t>
  </si>
  <si>
    <t>APA SERV VALEA JIULUI SA</t>
  </si>
  <si>
    <t>AQUACARAS SA</t>
  </si>
  <si>
    <t>KRON ARHIVLOGIC SRL</t>
  </si>
  <si>
    <t>Bugetul de stat</t>
  </si>
  <si>
    <t>Personal salarii datorate</t>
  </si>
  <si>
    <t xml:space="preserve">SERVICII INFRASTR SOFT AUG 2 PROIECT </t>
  </si>
  <si>
    <t xml:space="preserve">ACHIZ.DEZINFECTANT </t>
  </si>
  <si>
    <t xml:space="preserve">ABONAMENT TELEF. MOBILA </t>
  </si>
  <si>
    <t xml:space="preserve">SERVICII INFRASTR SOFT AUG 98 PROIECT </t>
  </si>
  <si>
    <t xml:space="preserve">SERVICII ARHIVARE COVASNA </t>
  </si>
  <si>
    <t xml:space="preserve">SERVICII ARHIVARE </t>
  </si>
  <si>
    <t xml:space="preserve">APA CANAL IJC CS </t>
  </si>
  <si>
    <t>APA CANAL IJC HD</t>
  </si>
  <si>
    <t>SERVICII ARHIVARE TM</t>
  </si>
  <si>
    <t>REVIZIE INST.INCENDII CS</t>
  </si>
  <si>
    <t>SERV EXPERTIZA SI CONSULT 2 PROIECT</t>
  </si>
  <si>
    <t>SERV EXPERTIZA SI CONSULT 98 PROIECT</t>
  </si>
  <si>
    <t>REVIZIE TURNICHETI</t>
  </si>
  <si>
    <t>REV TEH PH 22 RTX PH</t>
  </si>
  <si>
    <t>REV TEH DB 30 RTX DB</t>
  </si>
  <si>
    <t xml:space="preserve">EXEC ESNT </t>
  </si>
  <si>
    <t xml:space="preserve">TTAXA DE TIMBRU </t>
  </si>
  <si>
    <t xml:space="preserve">ABONAMENT TELEF.FIXA 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</si>
</sst>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General"/>
    <numFmt numFmtId="198" formatCode="d\ mmmm"/>
    <numFmt numFmtId="199" formatCode="[$-418]d\ mmmm\ yyyy"/>
    <numFmt numFmtId="200" formatCode="mmm/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4" fontId="23" fillId="0" borderId="10" xfId="0" applyNumberFormat="1" applyFont="1" applyBorder="1" applyAlignment="1">
      <alignment/>
    </xf>
    <xf numFmtId="14" fontId="23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4" fontId="23" fillId="0" borderId="0" xfId="0" applyNumberFormat="1" applyFont="1" applyAlignment="1">
      <alignment/>
    </xf>
    <xf numFmtId="49" fontId="23" fillId="0" borderId="0" xfId="0" applyNumberFormat="1" applyFont="1" applyAlignment="1">
      <alignment/>
    </xf>
    <xf numFmtId="14" fontId="23" fillId="0" borderId="0" xfId="0" applyNumberFormat="1" applyFont="1" applyAlignment="1">
      <alignment/>
    </xf>
    <xf numFmtId="49" fontId="23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14" fontId="23" fillId="0" borderId="10" xfId="0" applyNumberFormat="1" applyFont="1" applyFill="1" applyBorder="1" applyAlignment="1">
      <alignment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 quotePrefix="1">
      <alignment horizontal="center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Border="1" applyAlignment="1" quotePrefix="1">
      <alignment horizontal="center" vertical="center" wrapText="1"/>
    </xf>
    <xf numFmtId="4" fontId="23" fillId="0" borderId="0" xfId="0" applyNumberFormat="1" applyFont="1" applyBorder="1" applyAlignment="1">
      <alignment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14" fontId="23" fillId="0" borderId="0" xfId="0" applyNumberFormat="1" applyFont="1" applyBorder="1" applyAlignment="1">
      <alignment/>
    </xf>
    <xf numFmtId="14" fontId="23" fillId="0" borderId="10" xfId="0" applyNumberFormat="1" applyFont="1" applyBorder="1" applyAlignment="1">
      <alignment horizontal="center"/>
    </xf>
    <xf numFmtId="0" fontId="24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4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2 2 2" xfId="47"/>
    <cellStyle name="Currency" xfId="48"/>
    <cellStyle name="Currency [0]" xfId="49"/>
    <cellStyle name="Explanatory Text" xfId="50"/>
    <cellStyle name="Followed Hyperlink" xfId="51"/>
    <cellStyle name="Good" xfId="52"/>
    <cellStyle name="Good 2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 3" xfId="64"/>
    <cellStyle name="Normal 4" xfId="65"/>
    <cellStyle name="Normal 5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41"/>
  <sheetViews>
    <sheetView tabSelected="1" zoomScale="130" zoomScaleNormal="130" zoomScalePageLayoutView="0" workbookViewId="0" topLeftCell="A1">
      <selection activeCell="L7" sqref="L7"/>
    </sheetView>
  </sheetViews>
  <sheetFormatPr defaultColWidth="9.140625" defaultRowHeight="12.75"/>
  <cols>
    <col min="1" max="1" width="6.7109375" style="9" customWidth="1"/>
    <col min="2" max="2" width="12.57421875" style="2" customWidth="1"/>
    <col min="3" max="4" width="38.57421875" style="1" customWidth="1"/>
    <col min="5" max="5" width="13.140625" style="9" customWidth="1"/>
    <col min="6" max="6" width="7.57421875" style="1" customWidth="1"/>
    <col min="7" max="7" width="7.421875" style="1" customWidth="1"/>
    <col min="8" max="8" width="7.00390625" style="1" customWidth="1"/>
    <col min="9" max="16384" width="9.140625" style="1" customWidth="1"/>
  </cols>
  <sheetData>
    <row r="1" spans="1:4" ht="12.75">
      <c r="A1" s="29" t="s">
        <v>4</v>
      </c>
      <c r="B1" s="29"/>
      <c r="C1" s="29"/>
      <c r="D1" s="29"/>
    </row>
    <row r="2" spans="1:4" ht="12.75">
      <c r="A2" s="29" t="s">
        <v>7</v>
      </c>
      <c r="B2" s="29"/>
      <c r="C2" s="29"/>
      <c r="D2" s="29"/>
    </row>
    <row r="3" spans="1:4" ht="12.75">
      <c r="A3" s="22"/>
      <c r="B3" s="21"/>
      <c r="C3" s="21"/>
      <c r="D3" s="21"/>
    </row>
    <row r="4" spans="1:4" ht="12.75">
      <c r="A4" s="30" t="s">
        <v>5</v>
      </c>
      <c r="B4" s="30"/>
      <c r="C4" s="30"/>
      <c r="D4" s="30"/>
    </row>
    <row r="5" spans="1:4" ht="13.5" customHeight="1">
      <c r="A5" s="30" t="s">
        <v>20</v>
      </c>
      <c r="B5" s="30"/>
      <c r="C5" s="30"/>
      <c r="D5" s="30"/>
    </row>
    <row r="6" spans="1:4" ht="13.5" customHeight="1">
      <c r="A6" s="22"/>
      <c r="B6" s="22"/>
      <c r="C6" s="22"/>
      <c r="D6" s="22"/>
    </row>
    <row r="7" spans="1:4" ht="13.5" customHeight="1">
      <c r="A7" s="21" t="s">
        <v>11</v>
      </c>
      <c r="B7" s="22"/>
      <c r="C7" s="22"/>
      <c r="D7" s="22"/>
    </row>
    <row r="8" spans="1:5" ht="13.5" customHeight="1">
      <c r="A8" s="7" t="s">
        <v>0</v>
      </c>
      <c r="B8" s="8" t="s">
        <v>1</v>
      </c>
      <c r="C8" s="4" t="s">
        <v>2</v>
      </c>
      <c r="D8" s="3" t="s">
        <v>3</v>
      </c>
      <c r="E8" s="4" t="s">
        <v>6</v>
      </c>
    </row>
    <row r="9" spans="1:5" ht="13.5" customHeight="1">
      <c r="A9" s="17">
        <v>1</v>
      </c>
      <c r="B9" s="5">
        <v>8100</v>
      </c>
      <c r="C9" s="18" t="s">
        <v>12</v>
      </c>
      <c r="D9" s="19" t="s">
        <v>15</v>
      </c>
      <c r="E9" s="28">
        <v>44484</v>
      </c>
    </row>
    <row r="10" spans="1:5" ht="13.5" customHeight="1">
      <c r="A10" s="17">
        <v>2</v>
      </c>
      <c r="B10" s="5">
        <v>969.64</v>
      </c>
      <c r="C10" s="18" t="s">
        <v>12</v>
      </c>
      <c r="D10" s="19" t="s">
        <v>13</v>
      </c>
      <c r="E10" s="28">
        <v>44484</v>
      </c>
    </row>
    <row r="11" spans="1:5" ht="13.5" customHeight="1">
      <c r="A11" s="17">
        <v>3</v>
      </c>
      <c r="B11" s="32">
        <v>4173020</v>
      </c>
      <c r="C11" s="33" t="s">
        <v>31</v>
      </c>
      <c r="D11" s="34" t="s">
        <v>32</v>
      </c>
      <c r="E11" s="28">
        <v>44483</v>
      </c>
    </row>
    <row r="12" spans="1:5" ht="13.5" customHeight="1">
      <c r="A12" s="23"/>
      <c r="B12" s="24">
        <f>SUM(B9:B11)</f>
        <v>4182089.64</v>
      </c>
      <c r="C12" s="25"/>
      <c r="D12" s="26"/>
      <c r="E12" s="27"/>
    </row>
    <row r="13" spans="1:4" ht="13.5" customHeight="1">
      <c r="A13" s="22"/>
      <c r="B13" s="22"/>
      <c r="C13" s="22"/>
      <c r="D13" s="22"/>
    </row>
    <row r="14" spans="1:4" ht="12.75">
      <c r="A14" s="31" t="s">
        <v>8</v>
      </c>
      <c r="B14" s="31"/>
      <c r="C14" s="31"/>
      <c r="D14" s="31"/>
    </row>
    <row r="15" spans="1:5" ht="12.75">
      <c r="A15" s="7" t="s">
        <v>0</v>
      </c>
      <c r="B15" s="8" t="s">
        <v>1</v>
      </c>
      <c r="C15" s="4" t="s">
        <v>2</v>
      </c>
      <c r="D15" s="3" t="s">
        <v>3</v>
      </c>
      <c r="E15" s="4" t="s">
        <v>6</v>
      </c>
    </row>
    <row r="16" spans="1:7" ht="12.75">
      <c r="A16" s="16">
        <v>1</v>
      </c>
      <c r="B16" s="5">
        <v>1741.2</v>
      </c>
      <c r="C16" s="13" t="s">
        <v>14</v>
      </c>
      <c r="D16" s="13" t="s">
        <v>33</v>
      </c>
      <c r="E16" s="6">
        <v>44484</v>
      </c>
      <c r="G16" s="10"/>
    </row>
    <row r="17" spans="1:7" ht="12.75">
      <c r="A17" s="16">
        <v>2</v>
      </c>
      <c r="B17" s="5">
        <v>8679.86</v>
      </c>
      <c r="C17" s="13" t="s">
        <v>21</v>
      </c>
      <c r="D17" s="13" t="s">
        <v>34</v>
      </c>
      <c r="E17" s="6">
        <v>44484</v>
      </c>
      <c r="G17" s="10"/>
    </row>
    <row r="18" spans="1:7" ht="12.75">
      <c r="A18" s="16">
        <v>3</v>
      </c>
      <c r="B18" s="5">
        <v>32637.64</v>
      </c>
      <c r="C18" s="13" t="s">
        <v>22</v>
      </c>
      <c r="D18" s="13" t="s">
        <v>35</v>
      </c>
      <c r="E18" s="6">
        <v>44484</v>
      </c>
      <c r="G18" s="10"/>
    </row>
    <row r="19" spans="1:7" ht="12.75">
      <c r="A19" s="16">
        <v>4</v>
      </c>
      <c r="B19" s="5">
        <v>85318.56</v>
      </c>
      <c r="C19" s="13" t="s">
        <v>14</v>
      </c>
      <c r="D19" s="13" t="s">
        <v>36</v>
      </c>
      <c r="E19" s="6">
        <v>44484</v>
      </c>
      <c r="G19" s="10"/>
    </row>
    <row r="20" spans="1:7" ht="12.75">
      <c r="A20" s="16">
        <v>5</v>
      </c>
      <c r="B20" s="5">
        <v>2078.92</v>
      </c>
      <c r="C20" s="13" t="s">
        <v>16</v>
      </c>
      <c r="D20" s="13" t="s">
        <v>50</v>
      </c>
      <c r="E20" s="6">
        <v>44484</v>
      </c>
      <c r="G20" s="10"/>
    </row>
    <row r="21" spans="1:7" ht="12.75">
      <c r="A21" s="16">
        <v>7</v>
      </c>
      <c r="B21" s="5">
        <v>20</v>
      </c>
      <c r="C21" s="13" t="s">
        <v>18</v>
      </c>
      <c r="D21" s="13" t="s">
        <v>49</v>
      </c>
      <c r="E21" s="6">
        <v>44484</v>
      </c>
      <c r="G21" s="10"/>
    </row>
    <row r="22" spans="1:7" ht="12.75">
      <c r="A22" s="16">
        <v>8</v>
      </c>
      <c r="B22" s="5">
        <v>357</v>
      </c>
      <c r="C22" s="13" t="s">
        <v>23</v>
      </c>
      <c r="D22" s="13" t="s">
        <v>48</v>
      </c>
      <c r="E22" s="6">
        <v>44484</v>
      </c>
      <c r="G22" s="10"/>
    </row>
    <row r="23" spans="1:9" ht="12.75">
      <c r="A23" s="16">
        <v>9</v>
      </c>
      <c r="B23" s="5">
        <v>874.44</v>
      </c>
      <c r="C23" s="13" t="s">
        <v>17</v>
      </c>
      <c r="D23" s="13" t="s">
        <v>47</v>
      </c>
      <c r="E23" s="6">
        <v>44484</v>
      </c>
      <c r="F23" s="10"/>
      <c r="G23" s="10"/>
      <c r="H23" s="11"/>
      <c r="I23" s="12"/>
    </row>
    <row r="24" spans="1:9" ht="12.75">
      <c r="A24" s="16">
        <v>10</v>
      </c>
      <c r="B24" s="5">
        <v>507.17</v>
      </c>
      <c r="C24" s="13" t="s">
        <v>17</v>
      </c>
      <c r="D24" s="13" t="s">
        <v>46</v>
      </c>
      <c r="E24" s="6">
        <v>44484</v>
      </c>
      <c r="F24" s="10"/>
      <c r="G24" s="10"/>
      <c r="H24" s="11"/>
      <c r="I24" s="12"/>
    </row>
    <row r="25" spans="1:9" ht="12.75">
      <c r="A25" s="16">
        <v>11.2777777777778</v>
      </c>
      <c r="B25" s="5">
        <v>1639.25</v>
      </c>
      <c r="C25" s="13" t="s">
        <v>24</v>
      </c>
      <c r="D25" s="13" t="s">
        <v>45</v>
      </c>
      <c r="E25" s="6">
        <v>44484</v>
      </c>
      <c r="F25" s="10"/>
      <c r="G25" s="10"/>
      <c r="H25" s="11"/>
      <c r="I25" s="12"/>
    </row>
    <row r="26" spans="1:9" ht="12.75">
      <c r="A26" s="16">
        <v>12.4444444444445</v>
      </c>
      <c r="B26" s="5">
        <v>707895.06</v>
      </c>
      <c r="C26" s="13" t="s">
        <v>25</v>
      </c>
      <c r="D26" s="13" t="s">
        <v>44</v>
      </c>
      <c r="E26" s="6">
        <v>44487</v>
      </c>
      <c r="F26" s="10"/>
      <c r="G26" s="10"/>
      <c r="H26" s="11"/>
      <c r="I26" s="12"/>
    </row>
    <row r="27" spans="1:9" ht="12.75">
      <c r="A27" s="16">
        <v>13.6111111111112</v>
      </c>
      <c r="B27" s="5">
        <v>14446.84</v>
      </c>
      <c r="C27" s="13" t="s">
        <v>25</v>
      </c>
      <c r="D27" s="13" t="s">
        <v>43</v>
      </c>
      <c r="E27" s="6">
        <v>44487</v>
      </c>
      <c r="F27" s="10"/>
      <c r="G27" s="10"/>
      <c r="H27" s="11"/>
      <c r="I27" s="12"/>
    </row>
    <row r="28" spans="1:9" ht="12.75">
      <c r="A28" s="16">
        <v>14.7777777777778</v>
      </c>
      <c r="B28" s="5">
        <v>833</v>
      </c>
      <c r="C28" s="13" t="s">
        <v>26</v>
      </c>
      <c r="D28" s="13" t="s">
        <v>42</v>
      </c>
      <c r="E28" s="6">
        <v>44487</v>
      </c>
      <c r="F28" s="10"/>
      <c r="G28" s="10"/>
      <c r="H28" s="11"/>
      <c r="I28" s="12"/>
    </row>
    <row r="29" spans="1:9" ht="12.75">
      <c r="A29" s="16">
        <v>15.9444444444445</v>
      </c>
      <c r="B29" s="5">
        <v>2963.1</v>
      </c>
      <c r="C29" s="13" t="s">
        <v>27</v>
      </c>
      <c r="D29" s="13" t="s">
        <v>41</v>
      </c>
      <c r="E29" s="6">
        <v>44487</v>
      </c>
      <c r="F29" s="10"/>
      <c r="G29" s="10"/>
      <c r="H29" s="11"/>
      <c r="I29" s="12"/>
    </row>
    <row r="30" spans="1:9" ht="12.75">
      <c r="A30" s="16">
        <v>17.1111111111112</v>
      </c>
      <c r="B30" s="5">
        <v>16.47</v>
      </c>
      <c r="C30" s="13" t="s">
        <v>28</v>
      </c>
      <c r="D30" s="13" t="s">
        <v>40</v>
      </c>
      <c r="E30" s="6">
        <v>44487</v>
      </c>
      <c r="F30" s="10"/>
      <c r="G30" s="10"/>
      <c r="H30" s="11"/>
      <c r="I30" s="12"/>
    </row>
    <row r="31" spans="1:9" ht="12.75">
      <c r="A31" s="16">
        <v>18.2777777777779</v>
      </c>
      <c r="B31" s="5">
        <v>48.52</v>
      </c>
      <c r="C31" s="13" t="s">
        <v>29</v>
      </c>
      <c r="D31" s="13" t="s">
        <v>39</v>
      </c>
      <c r="E31" s="6">
        <v>44487</v>
      </c>
      <c r="F31" s="10"/>
      <c r="G31" s="10"/>
      <c r="H31" s="11"/>
      <c r="I31" s="12"/>
    </row>
    <row r="32" spans="1:9" ht="12.75">
      <c r="A32" s="16">
        <v>19.4444444444445</v>
      </c>
      <c r="B32" s="5">
        <v>10228.05</v>
      </c>
      <c r="C32" s="13" t="s">
        <v>30</v>
      </c>
      <c r="D32" s="13" t="s">
        <v>38</v>
      </c>
      <c r="E32" s="6">
        <v>44487</v>
      </c>
      <c r="F32" s="10"/>
      <c r="G32" s="10"/>
      <c r="H32" s="11"/>
      <c r="I32" s="12"/>
    </row>
    <row r="33" spans="1:9" ht="12.75">
      <c r="A33" s="16">
        <v>20.6111111111112</v>
      </c>
      <c r="B33" s="5">
        <v>4408.95</v>
      </c>
      <c r="C33" s="13" t="s">
        <v>30</v>
      </c>
      <c r="D33" s="13" t="s">
        <v>38</v>
      </c>
      <c r="E33" s="6">
        <v>44487</v>
      </c>
      <c r="F33" s="10"/>
      <c r="G33" s="10"/>
      <c r="H33" s="11"/>
      <c r="I33" s="12"/>
    </row>
    <row r="34" spans="1:9" ht="12.75">
      <c r="A34" s="16">
        <v>21.7777777777779</v>
      </c>
      <c r="B34" s="5">
        <v>5975.28</v>
      </c>
      <c r="C34" s="13" t="s">
        <v>30</v>
      </c>
      <c r="D34" s="13" t="s">
        <v>37</v>
      </c>
      <c r="E34" s="6">
        <v>44487</v>
      </c>
      <c r="F34" s="10"/>
      <c r="G34" s="10"/>
      <c r="H34" s="11"/>
      <c r="I34" s="12"/>
    </row>
    <row r="35" spans="2:7" ht="12.75">
      <c r="B35" s="10">
        <f>SUM(B16:B34)</f>
        <v>880669.31</v>
      </c>
      <c r="C35" s="11"/>
      <c r="D35" s="11"/>
      <c r="E35" s="12"/>
      <c r="G35" s="10"/>
    </row>
    <row r="36" spans="2:7" ht="12.75">
      <c r="B36" s="10"/>
      <c r="C36" s="11"/>
      <c r="D36" s="11"/>
      <c r="E36" s="12"/>
      <c r="G36" s="10"/>
    </row>
    <row r="37" spans="1:5" ht="12.75">
      <c r="A37" s="14" t="s">
        <v>9</v>
      </c>
      <c r="B37" s="14"/>
      <c r="C37" s="14"/>
      <c r="D37" s="14"/>
      <c r="E37" s="15"/>
    </row>
    <row r="38" spans="1:5" ht="12.75">
      <c r="A38" s="7" t="s">
        <v>0</v>
      </c>
      <c r="B38" s="8" t="s">
        <v>1</v>
      </c>
      <c r="C38" s="4" t="s">
        <v>2</v>
      </c>
      <c r="D38" s="3" t="s">
        <v>3</v>
      </c>
      <c r="E38" s="4" t="s">
        <v>6</v>
      </c>
    </row>
    <row r="39" spans="1:5" ht="12.75">
      <c r="A39" s="20">
        <v>1</v>
      </c>
      <c r="B39" s="5">
        <v>136528.41</v>
      </c>
      <c r="C39" s="13" t="s">
        <v>10</v>
      </c>
      <c r="D39" s="13" t="s">
        <v>19</v>
      </c>
      <c r="E39" s="6">
        <v>44487</v>
      </c>
    </row>
    <row r="41" ht="12.75">
      <c r="B41" s="2">
        <f>B12+B35+B39</f>
        <v>5199287.36</v>
      </c>
    </row>
  </sheetData>
  <sheetProtection/>
  <mergeCells count="5">
    <mergeCell ref="A1:D1"/>
    <mergeCell ref="A4:D4"/>
    <mergeCell ref="A5:D5"/>
    <mergeCell ref="A2:D2"/>
    <mergeCell ref="A14:D14"/>
  </mergeCells>
  <printOptions/>
  <pageMargins left="0.4724409448818898" right="0.11811023622047245" top="0.5905511811023623" bottom="0.3937007874015748" header="0" footer="0"/>
  <pageSetup fitToHeight="1" fitToWidth="1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Bojica Constanta Nicoleta, ISC</cp:lastModifiedBy>
  <cp:lastPrinted>2019-11-12T10:41:06Z</cp:lastPrinted>
  <dcterms:created xsi:type="dcterms:W3CDTF">2012-02-16T09:50:09Z</dcterms:created>
  <dcterms:modified xsi:type="dcterms:W3CDTF">2021-10-19T12:10:10Z</dcterms:modified>
  <cp:category/>
  <cp:version/>
  <cp:contentType/>
  <cp:contentStatus/>
</cp:coreProperties>
</file>