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proiecte cap. 61.01" sheetId="26" r:id="rId1"/>
    <sheet name="proiecte cap. 61.08" sheetId="32" r:id="rId2"/>
  </sheets>
  <calcPr calcId="152511"/>
</workbook>
</file>

<file path=xl/calcChain.xml><?xml version="1.0" encoding="utf-8"?>
<calcChain xmlns="http://schemas.openxmlformats.org/spreadsheetml/2006/main">
  <c r="E38" i="32" l="1"/>
  <c r="E54" i="26"/>
</calcChain>
</file>

<file path=xl/sharedStrings.xml><?xml version="1.0" encoding="utf-8"?>
<sst xmlns="http://schemas.openxmlformats.org/spreadsheetml/2006/main" count="174" uniqueCount="40">
  <si>
    <t>CAPITOLUL 61.01 ,,ORDINE PUBLICA SI SIGURANTA NATIONALA"</t>
  </si>
  <si>
    <t>Data</t>
  </si>
  <si>
    <t>Document</t>
  </si>
  <si>
    <t>Explicatii</t>
  </si>
  <si>
    <t>Furnizor/Beneficiar suma</t>
  </si>
  <si>
    <t>Suma (lei)</t>
  </si>
  <si>
    <t>TOTAL</t>
  </si>
  <si>
    <t>MINISTERUL JUSTITIEI</t>
  </si>
  <si>
    <t>TITLUL 58 ,,PROIECTE CU FINANTARE DIN FONDURI EXTERNE NERAMBURSABILE (FEN)"</t>
  </si>
  <si>
    <t>SURSA A</t>
  </si>
  <si>
    <t xml:space="preserve">BUGETUL DE STAT </t>
  </si>
  <si>
    <t>REPREZENTANT MJ</t>
  </si>
  <si>
    <t>BUGETUL ASIGURARILOR SOCIALE DE STAT SI FONDURILOR SPECIALE</t>
  </si>
  <si>
    <t>COLABORATOR MJ</t>
  </si>
  <si>
    <t>SURSA D</t>
  </si>
  <si>
    <t>perioada 01-31.10.2018</t>
  </si>
  <si>
    <t>PLATA  CAM 2,25% PT. DIFERENTE MAJORARI SALARIALE NETE AFERENTE PERIOADEI AUGUST 2018 -  Proiect "Mecanisme eficace de control administrativ și de prevenire a coruptiei" - SIPOCA 432/ SIMS 118676, finanțat prin Programul Operational Capacitate Administrativa 2014-2020</t>
  </si>
  <si>
    <t>PLATA  IMPOZIT 10% PT. DIFERENTE MAJORARI SALARIALE NETE AFERENTE PERIOADEI AUGUST 2018 -  Proiect "Mecanisme eficace de control administrativ și de prevenire a coruptiei" - SIPOCA 432/ SIMS 118676, finanțat prin Programul Operational Capacitate Administrativa 2014-2020</t>
  </si>
  <si>
    <t>PLATA  CASS 10% PT. DIFERENTE MAJORARI SALARIALE NETE AFERENTE PERIOADEI AUGUST 2018 -  Proiect "Mecanisme eficace de control administrativ și de prevenire a coruptiei" - SIPOCA 432/ SIMS 118676, finanțat prin Programul Operational Capacitate Administrativa 2014-2020</t>
  </si>
  <si>
    <t>PLATA  CAM 2,25% PT. DIFERENTE MAJORARI SALARIALE NETE AFERENTE PERIOADEI AUGUST 2018 -Proiect "Mecanisme eficace de control administrativ și de prevenire a coruptiei" - SIPOCA 432/ SIMS 118676, finanțat prin Programul Operational Capacitate Administrativa 2014-2020</t>
  </si>
  <si>
    <t>PLATA  CAS 25% PT. DIFERENTE MAJORARI SALARIALE NETE AFERENTE PERIOADEI AUGUST 2018 -  Proiect "Mecanisme eficace de control administrativ și de prevenire a coruptiei" - SIPOCA 432/ SIMS 118676, finanțat prin Programul Operational Capacitate Administrativa 2014-2020</t>
  </si>
  <si>
    <t xml:space="preserve"> cval plata 20% cofin impozit aferent onorariu raportor / expert  pt. participarea la lucrarile plenare in cadrul Proiectui Seminar European ,,Cooperarea dintre Statele Membre ale Uniunii Europene in vederea solutionarii cauzelor civile referitoare la deplasarea sau retinerea ilicita a unui copil "</t>
  </si>
  <si>
    <t>cval plata 20% cofin CASS aferent onorariu raportor/expert pt. participarea la lucrarile plenare in cadrul Proiectui Seminar European ,,Cooperarea dintre Statele Membre ale Uniunii Europene in vederea solutionarii cauzelor civile referitoare la deplasarea sau retinerea ilicita a unui copil "</t>
  </si>
  <si>
    <t>PLATA DIFERENTE MAJORARI SALARIALE NETE AFERENTE PERIOADEI AUGUST 2018 -  Proiect "Mecanisme eficace de control administrativ și de prevenire a coruptiei" - SIPOCA 432/ SIMS 118676, finanțat prin Programul Operational Capacitate Administrativa 2014-2020</t>
  </si>
  <si>
    <t>cval plata 20% cofin onorariu expert pt. participarea la lucrarile plenare in cadrul proiectului Seminar 2015 ,,Cooperarea dintre Statele Membre ale Uniunii Europene in vederea solutionarii cauzelor civile referitoare la deplasarea sau retinerea ilicita a unui copil"</t>
  </si>
  <si>
    <t>cval avans diurna deplasare Oslo , per. 30.10-01.01.11.2018, Programul Justitie,  MFN 2014-2021-15% FN</t>
  </si>
  <si>
    <t>cval avans indemnizatie deplasare Oslo +alte cheltuieli neprevazute, per. 30.10-01.01.11.2018, Programul Justitie,  MFN 2014-2021-15% FN</t>
  </si>
  <si>
    <t>cval avans diurna deplasare Oslo , per. 30.10-01.01.11.2018, Programul Justitie,  MFN 2014-2021-85% FEN</t>
  </si>
  <si>
    <t>cval avans indemnizatie deplasare Oslo +alte cheltuieli neprevazute, per. 30.10-01.01.11.2018, Programul Justitie,  MFN 2014-2021--85% FEN</t>
  </si>
  <si>
    <t>cval comision, proiect ,,Cooperarea dintre Statele Membre ale Uniunii Europene in vederea solutionarii cauzelor civile referitoare la deplasarea sau retinerea ilicita a unui copil"-80% prefin</t>
  </si>
  <si>
    <t>cval plata 80% prefin CE onorariu expert pt. participarea la lucrarile plenare in cadrul Proiectui Seminar European ,,Cooperarea dintre Statele Membre ale Uniunii Europene in vederea solutionarii cauzelor civile referitoare la deplasarea sau retinerea ilicita a unui copil"</t>
  </si>
  <si>
    <t xml:space="preserve"> cval plata 80% prefin CE CASS af onorariu expert/ raportor pt. participarea la lucrarile plenare in cadrul Proiectui Seminar European ,,Cooperarea dintre Statele Membre ale Uniunii Europene in vederea solutionarii cauzelor civile referitoare la deplasarea sau retinerea ilicita a unui copil "</t>
  </si>
  <si>
    <t>BCR UNIREA</t>
  </si>
  <si>
    <t>ALIMENTARE CONT BCR, PR.,,Instruirea judecatorilor in domeniul respectarii drepturilor cetatenilor din Uniunea Europeanã pe parcusul procedurilor penale", 20% cofin_x0001_)- majorare finantare nationala)</t>
  </si>
  <si>
    <t>Plata virament A.T.C.M.P.B (ALIMENTARE CONT BCR, PR.,,Instruirea judecatorilor in domeniul respectarii drepturilor cetatenilor din Uniunea Europeanã pe parcusul procedurilor penale",  art. 58.15.03., cheltuieli neeligibile- diferente de curs valutar si comisioane</t>
  </si>
  <si>
    <t xml:space="preserve"> cval plata 80% prefin CE impozit af onorariu raportor/expert   pt. participarea la lucrarile plenare in cadrul Proiectui Seminar European ,,Cooperarea dintre Statele Membre ale Uniunii Europene in vederea solutionarii cauzelor civile referitoare la deplasarea sau retinerea ilicita a unui copil "</t>
  </si>
  <si>
    <t xml:space="preserve"> cval plata 80% prefin CE impozit af onorariu raportor/expert  pt. participarea la lucrarile plenare in cadrul Proiectui Seminar European ,,Cooperarea dintre Statele Membre ale Uniunii Europene in vederea solutionarii cauzelor civile referitoare la deplasarea sau retinerea ilicita a unui copil "</t>
  </si>
  <si>
    <t xml:space="preserve"> cval plata 80% prefin CE impozit af onorariu raportor/expert pt. participarea la lucrarile plenare in cadrul Proiectui Seminar European ,,Cooperarea dintre Statele Membre ale Uniunii Europene in vederea solutionarii cauzelor civile referitoare la deplasarea sau retinerea ilicita a unui copil "</t>
  </si>
  <si>
    <t xml:space="preserve"> cval plata 80% prefin CE impozit af onorariu  raportor/expert pt. participarea la lucrarile plenare in cadrul Proiectui Seminar European ,,Cooperarea dintre Statele Membre ale Uniunii Europene in vederea solutionarii cauzelor civile referitoare la deplasarea sau retinerea ilicita a unui copil "</t>
  </si>
  <si>
    <t>cval plata 80% prefin CE onorariu expert/raportor pt. participarea la lucrarile plenare in cadrul Proiectui Seminar European ,,Cooperarea dintre Statele Membre ale Uniunii Europene in vederea solutionarii cauzelor civile referitoare la deplasarea sau retinerea ilicita a unui copil"</t>
  </si>
</sst>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theme="1"/>
      <name val="Calibri"/>
      <family val="2"/>
      <scheme val="minor"/>
    </font>
    <font>
      <b/>
      <sz val="11"/>
      <name val="Trebuchet MS"/>
      <family val="2"/>
    </font>
    <font>
      <sz val="11"/>
      <name val="Trebuchet MS"/>
      <family val="2"/>
    </font>
    <font>
      <sz val="10"/>
      <color rgb="FF000000"/>
      <name val="Arial"/>
      <family val="2"/>
      <charset val="238"/>
    </font>
    <font>
      <sz val="11"/>
      <color rgb="FF000000"/>
      <name val="Liberation Sans1"/>
      <charset val="238"/>
    </font>
    <font>
      <sz val="11"/>
      <color theme="1"/>
      <name val="Trebuchet MS"/>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3" fillId="0" borderId="0"/>
    <xf numFmtId="0" fontId="4" fillId="0" borderId="0"/>
  </cellStyleXfs>
  <cellXfs count="28">
    <xf numFmtId="0" fontId="0" fillId="0" borderId="0" xfId="0"/>
    <xf numFmtId="0" fontId="2" fillId="0" borderId="1" xfId="0" applyFont="1" applyBorder="1"/>
    <xf numFmtId="0" fontId="2" fillId="0" borderId="0" xfId="0" applyFont="1" applyFill="1"/>
    <xf numFmtId="0" fontId="2" fillId="0" borderId="1" xfId="0" applyFont="1" applyFill="1" applyBorder="1" applyAlignment="1">
      <alignment vertical="center"/>
    </xf>
    <xf numFmtId="0" fontId="2" fillId="0" borderId="0" xfId="0" applyFont="1" applyFill="1" applyAlignment="1">
      <alignment vertical="center"/>
    </xf>
    <xf numFmtId="0" fontId="2" fillId="0" borderId="1" xfId="0" applyFont="1" applyFill="1" applyBorder="1" applyAlignment="1">
      <alignment horizontal="center" vertical="center" wrapText="1"/>
    </xf>
    <xf numFmtId="0" fontId="2" fillId="0" borderId="0" xfId="0" applyFont="1" applyFill="1" applyAlignment="1">
      <alignment horizontal="center" vertical="center" wrapText="1"/>
    </xf>
    <xf numFmtId="4" fontId="2" fillId="0" borderId="0" xfId="0" applyNumberFormat="1" applyFont="1" applyFill="1" applyAlignment="1">
      <alignment vertical="center"/>
    </xf>
    <xf numFmtId="0" fontId="1" fillId="0" borderId="0" xfId="0" applyFont="1" applyFill="1" applyAlignment="1">
      <alignment vertical="center"/>
    </xf>
    <xf numFmtId="14" fontId="2" fillId="0" borderId="0" xfId="0" applyNumberFormat="1" applyFont="1" applyFill="1" applyAlignment="1">
      <alignment vertical="center"/>
    </xf>
    <xf numFmtId="14" fontId="2" fillId="0" borderId="1" xfId="0" applyNumberFormat="1" applyFont="1" applyFill="1" applyBorder="1" applyAlignment="1">
      <alignment horizontal="center" vertical="center"/>
    </xf>
    <xf numFmtId="0" fontId="2" fillId="0" borderId="0" xfId="0" applyFont="1" applyFill="1" applyAlignment="1">
      <alignment vertical="center" wrapText="1"/>
    </xf>
    <xf numFmtId="0" fontId="1" fillId="0" borderId="0" xfId="0" applyFont="1" applyFill="1" applyAlignment="1">
      <alignment vertical="center" wrapText="1"/>
    </xf>
    <xf numFmtId="4" fontId="2" fillId="0" borderId="1" xfId="0" applyNumberFormat="1" applyFont="1" applyFill="1" applyBorder="1" applyAlignment="1">
      <alignment horizontal="right" vertical="center" wrapText="1"/>
    </xf>
    <xf numFmtId="4" fontId="2" fillId="0" borderId="1" xfId="0" applyNumberFormat="1" applyFont="1" applyBorder="1" applyAlignment="1">
      <alignment vertical="center" wrapText="1"/>
    </xf>
    <xf numFmtId="0" fontId="5" fillId="0" borderId="1" xfId="0" applyFont="1" applyBorder="1"/>
    <xf numFmtId="0" fontId="5" fillId="0" borderId="1" xfId="0" applyFont="1" applyBorder="1" applyAlignment="1">
      <alignment wrapText="1"/>
    </xf>
    <xf numFmtId="0" fontId="2" fillId="0" borderId="1" xfId="0" applyFont="1" applyFill="1" applyBorder="1" applyAlignment="1">
      <alignment vertical="center" wrapText="1"/>
    </xf>
    <xf numFmtId="0" fontId="1" fillId="0" borderId="1" xfId="0" applyFont="1" applyFill="1" applyBorder="1" applyAlignment="1">
      <alignment vertical="center"/>
    </xf>
    <xf numFmtId="14" fontId="1" fillId="0" borderId="1" xfId="0" applyNumberFormat="1" applyFont="1" applyFill="1" applyBorder="1" applyAlignment="1">
      <alignment vertical="center"/>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4" fontId="1" fillId="0" borderId="1" xfId="0" applyNumberFormat="1" applyFont="1" applyFill="1" applyBorder="1" applyAlignment="1">
      <alignment vertical="center"/>
    </xf>
    <xf numFmtId="0" fontId="1" fillId="0" borderId="0" xfId="0" applyFont="1" applyFill="1"/>
    <xf numFmtId="14" fontId="5" fillId="0" borderId="1" xfId="0" applyNumberFormat="1" applyFont="1" applyBorder="1"/>
    <xf numFmtId="4" fontId="5" fillId="0" borderId="1" xfId="0" applyNumberFormat="1" applyFont="1" applyBorder="1"/>
    <xf numFmtId="0" fontId="2" fillId="0" borderId="1" xfId="0" applyFont="1" applyBorder="1" applyAlignment="1">
      <alignment wrapText="1"/>
    </xf>
    <xf numFmtId="0" fontId="2" fillId="0" borderId="1" xfId="0" applyFont="1" applyBorder="1" applyAlignment="1"/>
  </cellXfs>
  <cellStyles count="3">
    <cellStyle name="Normal" xfId="0" builtinId="0"/>
    <cellStyle name="Normal 3 2" xfId="1"/>
    <cellStyle name="Normal 5"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tabSelected="1" workbookViewId="0">
      <selection activeCell="G8" sqref="G8"/>
    </sheetView>
  </sheetViews>
  <sheetFormatPr defaultColWidth="9.140625" defaultRowHeight="16.5"/>
  <cols>
    <col min="1" max="1" width="10.85546875" style="4" customWidth="1"/>
    <col min="2" max="2" width="14.85546875" style="9" customWidth="1"/>
    <col min="3" max="3" width="94.85546875" style="11" customWidth="1"/>
    <col min="4" max="4" width="27.140625" style="11" customWidth="1"/>
    <col min="5" max="5" width="16.5703125" style="7" customWidth="1"/>
    <col min="6" max="16384" width="9.140625" style="2"/>
  </cols>
  <sheetData>
    <row r="1" spans="1:5">
      <c r="A1" s="8" t="s">
        <v>7</v>
      </c>
    </row>
    <row r="2" spans="1:5">
      <c r="A2" s="8" t="s">
        <v>0</v>
      </c>
    </row>
    <row r="3" spans="1:5">
      <c r="A3" s="8" t="s">
        <v>8</v>
      </c>
    </row>
    <row r="4" spans="1:5">
      <c r="A4" s="8" t="s">
        <v>9</v>
      </c>
    </row>
    <row r="5" spans="1:5">
      <c r="A5" s="8"/>
    </row>
    <row r="6" spans="1:5">
      <c r="A6" s="8"/>
      <c r="C6" s="12" t="s">
        <v>15</v>
      </c>
    </row>
    <row r="7" spans="1:5">
      <c r="A7" s="3" t="s">
        <v>2</v>
      </c>
      <c r="B7" s="10" t="s">
        <v>1</v>
      </c>
      <c r="C7" s="5" t="s">
        <v>3</v>
      </c>
      <c r="D7" s="17" t="s">
        <v>4</v>
      </c>
      <c r="E7" s="13" t="s">
        <v>5</v>
      </c>
    </row>
    <row r="8" spans="1:5" customFormat="1" ht="65.25" customHeight="1">
      <c r="A8" s="15">
        <v>2709</v>
      </c>
      <c r="B8" s="24">
        <v>43374</v>
      </c>
      <c r="C8" s="26" t="s">
        <v>16</v>
      </c>
      <c r="D8" s="14" t="s">
        <v>10</v>
      </c>
      <c r="E8" s="25">
        <v>2.5</v>
      </c>
    </row>
    <row r="9" spans="1:5" customFormat="1" ht="65.25" customHeight="1">
      <c r="A9" s="15">
        <v>2708</v>
      </c>
      <c r="B9" s="24">
        <v>43374</v>
      </c>
      <c r="C9" s="26" t="s">
        <v>17</v>
      </c>
      <c r="D9" s="14" t="s">
        <v>10</v>
      </c>
      <c r="E9" s="25">
        <v>7</v>
      </c>
    </row>
    <row r="10" spans="1:5" customFormat="1" ht="65.25" customHeight="1">
      <c r="A10" s="15">
        <v>2707</v>
      </c>
      <c r="B10" s="24">
        <v>43374</v>
      </c>
      <c r="C10" s="26" t="s">
        <v>18</v>
      </c>
      <c r="D10" s="14" t="s">
        <v>12</v>
      </c>
      <c r="E10" s="25">
        <v>10</v>
      </c>
    </row>
    <row r="11" spans="1:5" customFormat="1" ht="65.25" customHeight="1">
      <c r="A11" s="15">
        <v>2713</v>
      </c>
      <c r="B11" s="24">
        <v>43374</v>
      </c>
      <c r="C11" s="26" t="s">
        <v>19</v>
      </c>
      <c r="D11" s="14" t="s">
        <v>10</v>
      </c>
      <c r="E11" s="25">
        <v>11.5</v>
      </c>
    </row>
    <row r="12" spans="1:5" customFormat="1" ht="65.25" customHeight="1">
      <c r="A12" s="15">
        <v>2706</v>
      </c>
      <c r="B12" s="24">
        <v>43374</v>
      </c>
      <c r="C12" s="26" t="s">
        <v>20</v>
      </c>
      <c r="D12" s="14" t="s">
        <v>12</v>
      </c>
      <c r="E12" s="25">
        <v>25</v>
      </c>
    </row>
    <row r="13" spans="1:5" customFormat="1" ht="65.25" customHeight="1">
      <c r="A13" s="15">
        <v>2712</v>
      </c>
      <c r="B13" s="24">
        <v>43374</v>
      </c>
      <c r="C13" s="26" t="s">
        <v>17</v>
      </c>
      <c r="D13" s="14" t="s">
        <v>10</v>
      </c>
      <c r="E13" s="25">
        <v>34</v>
      </c>
    </row>
    <row r="14" spans="1:5" customFormat="1" ht="65.25" customHeight="1">
      <c r="A14" s="15">
        <v>2711</v>
      </c>
      <c r="B14" s="24">
        <v>43374</v>
      </c>
      <c r="C14" s="26" t="s">
        <v>18</v>
      </c>
      <c r="D14" s="14" t="s">
        <v>12</v>
      </c>
      <c r="E14" s="25">
        <v>53</v>
      </c>
    </row>
    <row r="15" spans="1:5" customFormat="1" ht="65.25" customHeight="1">
      <c r="A15" s="15">
        <v>2704</v>
      </c>
      <c r="B15" s="24">
        <v>43374</v>
      </c>
      <c r="C15" s="26" t="s">
        <v>23</v>
      </c>
      <c r="D15" s="27" t="s">
        <v>11</v>
      </c>
      <c r="E15" s="25">
        <v>58</v>
      </c>
    </row>
    <row r="16" spans="1:5" customFormat="1" ht="65.25" customHeight="1">
      <c r="A16" s="15">
        <v>2710</v>
      </c>
      <c r="B16" s="24">
        <v>43374</v>
      </c>
      <c r="C16" s="26" t="s">
        <v>20</v>
      </c>
      <c r="D16" s="14" t="s">
        <v>12</v>
      </c>
      <c r="E16" s="25">
        <v>132</v>
      </c>
    </row>
    <row r="17" spans="1:5" customFormat="1" ht="65.25" customHeight="1">
      <c r="A17" s="15">
        <v>2705</v>
      </c>
      <c r="B17" s="24">
        <v>43374</v>
      </c>
      <c r="C17" s="26" t="s">
        <v>23</v>
      </c>
      <c r="D17" s="27" t="s">
        <v>11</v>
      </c>
      <c r="E17" s="25">
        <v>307</v>
      </c>
    </row>
    <row r="18" spans="1:5" customFormat="1" ht="65.25" customHeight="1">
      <c r="A18" s="15">
        <v>2893</v>
      </c>
      <c r="B18" s="24">
        <v>43378</v>
      </c>
      <c r="C18" s="26" t="s">
        <v>21</v>
      </c>
      <c r="D18" s="14" t="s">
        <v>10</v>
      </c>
      <c r="E18" s="25">
        <v>34</v>
      </c>
    </row>
    <row r="19" spans="1:5" customFormat="1" ht="65.25" customHeight="1">
      <c r="A19" s="15">
        <v>2892</v>
      </c>
      <c r="B19" s="24">
        <v>43378</v>
      </c>
      <c r="C19" s="26" t="s">
        <v>22</v>
      </c>
      <c r="D19" s="14" t="s">
        <v>12</v>
      </c>
      <c r="E19" s="25">
        <v>37</v>
      </c>
    </row>
    <row r="20" spans="1:5" customFormat="1" ht="65.25" customHeight="1">
      <c r="A20" s="15">
        <v>2872</v>
      </c>
      <c r="B20" s="24">
        <v>43378</v>
      </c>
      <c r="C20" s="26" t="s">
        <v>21</v>
      </c>
      <c r="D20" s="14" t="s">
        <v>10</v>
      </c>
      <c r="E20" s="25">
        <v>50</v>
      </c>
    </row>
    <row r="21" spans="1:5" customFormat="1" ht="65.25" customHeight="1">
      <c r="A21" s="15">
        <v>2871</v>
      </c>
      <c r="B21" s="24">
        <v>43378</v>
      </c>
      <c r="C21" s="26" t="s">
        <v>22</v>
      </c>
      <c r="D21" s="14" t="s">
        <v>12</v>
      </c>
      <c r="E21" s="25">
        <v>56</v>
      </c>
    </row>
    <row r="22" spans="1:5" customFormat="1" ht="65.25" customHeight="1">
      <c r="A22" s="15">
        <v>2884</v>
      </c>
      <c r="B22" s="24">
        <v>43378</v>
      </c>
      <c r="C22" s="26" t="s">
        <v>21</v>
      </c>
      <c r="D22" s="14" t="s">
        <v>10</v>
      </c>
      <c r="E22" s="25">
        <v>64</v>
      </c>
    </row>
    <row r="23" spans="1:5" customFormat="1" ht="65.25" customHeight="1">
      <c r="A23" s="15">
        <v>2881</v>
      </c>
      <c r="B23" s="24">
        <v>43378</v>
      </c>
      <c r="C23" s="26" t="s">
        <v>21</v>
      </c>
      <c r="D23" s="14" t="s">
        <v>10</v>
      </c>
      <c r="E23" s="25">
        <v>67</v>
      </c>
    </row>
    <row r="24" spans="1:5" customFormat="1" ht="65.25" customHeight="1">
      <c r="A24" s="15">
        <v>2883</v>
      </c>
      <c r="B24" s="24">
        <v>43378</v>
      </c>
      <c r="C24" s="26" t="s">
        <v>22</v>
      </c>
      <c r="D24" s="14" t="s">
        <v>12</v>
      </c>
      <c r="E24" s="25">
        <v>71</v>
      </c>
    </row>
    <row r="25" spans="1:5" customFormat="1" ht="65.25" customHeight="1">
      <c r="A25" s="15">
        <v>2880</v>
      </c>
      <c r="B25" s="24">
        <v>43378</v>
      </c>
      <c r="C25" s="26" t="s">
        <v>22</v>
      </c>
      <c r="D25" s="14" t="s">
        <v>12</v>
      </c>
      <c r="E25" s="25">
        <v>74</v>
      </c>
    </row>
    <row r="26" spans="1:5" customFormat="1" ht="65.25" customHeight="1">
      <c r="A26" s="15">
        <v>2867</v>
      </c>
      <c r="B26" s="24">
        <v>43378</v>
      </c>
      <c r="C26" s="26" t="s">
        <v>21</v>
      </c>
      <c r="D26" s="14" t="s">
        <v>10</v>
      </c>
      <c r="E26" s="25">
        <v>138</v>
      </c>
    </row>
    <row r="27" spans="1:5" customFormat="1" ht="65.25" customHeight="1">
      <c r="A27" s="15">
        <v>2866</v>
      </c>
      <c r="B27" s="24">
        <v>43378</v>
      </c>
      <c r="C27" s="26" t="s">
        <v>22</v>
      </c>
      <c r="D27" s="14" t="s">
        <v>12</v>
      </c>
      <c r="E27" s="25">
        <v>154</v>
      </c>
    </row>
    <row r="28" spans="1:5" customFormat="1" ht="65.25" customHeight="1">
      <c r="A28" s="15">
        <v>2870</v>
      </c>
      <c r="B28" s="24">
        <v>43378</v>
      </c>
      <c r="C28" s="26" t="s">
        <v>24</v>
      </c>
      <c r="D28" s="27" t="s">
        <v>13</v>
      </c>
      <c r="E28" s="25">
        <v>452.24</v>
      </c>
    </row>
    <row r="29" spans="1:5" customFormat="1" ht="65.25" customHeight="1">
      <c r="A29" s="15">
        <v>2882</v>
      </c>
      <c r="B29" s="24">
        <v>43378</v>
      </c>
      <c r="C29" s="26" t="s">
        <v>24</v>
      </c>
      <c r="D29" s="27" t="s">
        <v>13</v>
      </c>
      <c r="E29" s="25">
        <v>572.1</v>
      </c>
    </row>
    <row r="30" spans="1:5" customFormat="1" ht="65.25" customHeight="1">
      <c r="A30" s="15">
        <v>2879</v>
      </c>
      <c r="B30" s="24">
        <v>43378</v>
      </c>
      <c r="C30" s="26" t="s">
        <v>24</v>
      </c>
      <c r="D30" s="27" t="s">
        <v>13</v>
      </c>
      <c r="E30" s="25">
        <v>603.32000000000005</v>
      </c>
    </row>
    <row r="31" spans="1:5" ht="65.25" customHeight="1">
      <c r="A31" s="15">
        <v>2864</v>
      </c>
      <c r="B31" s="24">
        <v>43378</v>
      </c>
      <c r="C31" s="26" t="s">
        <v>24</v>
      </c>
      <c r="D31" s="27" t="s">
        <v>13</v>
      </c>
      <c r="E31" s="25">
        <v>1243.1600000000001</v>
      </c>
    </row>
    <row r="32" spans="1:5" ht="65.25" customHeight="1">
      <c r="A32" s="15">
        <v>2980</v>
      </c>
      <c r="B32" s="24">
        <v>43381</v>
      </c>
      <c r="C32" s="26" t="s">
        <v>21</v>
      </c>
      <c r="D32" s="14" t="s">
        <v>10</v>
      </c>
      <c r="E32" s="25">
        <v>67</v>
      </c>
    </row>
    <row r="33" spans="1:5" ht="65.25" customHeight="1">
      <c r="A33" s="15">
        <v>2989</v>
      </c>
      <c r="B33" s="24">
        <v>43381</v>
      </c>
      <c r="C33" s="26" t="s">
        <v>21</v>
      </c>
      <c r="D33" s="14" t="s">
        <v>10</v>
      </c>
      <c r="E33" s="25">
        <v>67</v>
      </c>
    </row>
    <row r="34" spans="1:5" ht="65.25" customHeight="1">
      <c r="A34" s="15">
        <v>2979</v>
      </c>
      <c r="B34" s="24">
        <v>43381</v>
      </c>
      <c r="C34" s="26" t="s">
        <v>22</v>
      </c>
      <c r="D34" s="14" t="s">
        <v>12</v>
      </c>
      <c r="E34" s="25">
        <v>74</v>
      </c>
    </row>
    <row r="35" spans="1:5" ht="65.25" customHeight="1">
      <c r="A35" s="15">
        <v>2988</v>
      </c>
      <c r="B35" s="24">
        <v>43381</v>
      </c>
      <c r="C35" s="26" t="s">
        <v>22</v>
      </c>
      <c r="D35" s="14" t="s">
        <v>12</v>
      </c>
      <c r="E35" s="25">
        <v>74</v>
      </c>
    </row>
    <row r="36" spans="1:5" ht="65.25" customHeight="1">
      <c r="A36" s="15">
        <v>3001</v>
      </c>
      <c r="B36" s="24">
        <v>43381</v>
      </c>
      <c r="C36" s="26" t="s">
        <v>21</v>
      </c>
      <c r="D36" s="14" t="s">
        <v>10</v>
      </c>
      <c r="E36" s="25">
        <v>100</v>
      </c>
    </row>
    <row r="37" spans="1:5" ht="65.25" customHeight="1">
      <c r="A37" s="15">
        <v>3000</v>
      </c>
      <c r="B37" s="24">
        <v>43381</v>
      </c>
      <c r="C37" s="26" t="s">
        <v>22</v>
      </c>
      <c r="D37" s="14" t="s">
        <v>12</v>
      </c>
      <c r="E37" s="25">
        <v>112</v>
      </c>
    </row>
    <row r="38" spans="1:5" ht="65.25" customHeight="1">
      <c r="A38" s="15">
        <v>2992</v>
      </c>
      <c r="B38" s="24">
        <v>43381</v>
      </c>
      <c r="C38" s="26" t="s">
        <v>21</v>
      </c>
      <c r="D38" s="14" t="s">
        <v>10</v>
      </c>
      <c r="E38" s="25">
        <v>158</v>
      </c>
    </row>
    <row r="39" spans="1:5" ht="65.25" customHeight="1">
      <c r="A39" s="15">
        <v>3004</v>
      </c>
      <c r="B39" s="24">
        <v>43381</v>
      </c>
      <c r="C39" s="26" t="s">
        <v>21</v>
      </c>
      <c r="D39" s="14" t="s">
        <v>10</v>
      </c>
      <c r="E39" s="25">
        <v>161</v>
      </c>
    </row>
    <row r="40" spans="1:5" ht="65.25" customHeight="1">
      <c r="A40" s="15">
        <v>2991</v>
      </c>
      <c r="B40" s="24">
        <v>43381</v>
      </c>
      <c r="C40" s="26" t="s">
        <v>22</v>
      </c>
      <c r="D40" s="14" t="s">
        <v>12</v>
      </c>
      <c r="E40" s="25">
        <v>176</v>
      </c>
    </row>
    <row r="41" spans="1:5" ht="65.25" customHeight="1">
      <c r="A41" s="15">
        <v>3003</v>
      </c>
      <c r="B41" s="24">
        <v>43381</v>
      </c>
      <c r="C41" s="26" t="s">
        <v>22</v>
      </c>
      <c r="D41" s="14" t="s">
        <v>12</v>
      </c>
      <c r="E41" s="25">
        <v>179</v>
      </c>
    </row>
    <row r="42" spans="1:5" ht="65.25" customHeight="1">
      <c r="A42" s="15">
        <v>2978</v>
      </c>
      <c r="B42" s="24">
        <v>43381</v>
      </c>
      <c r="C42" s="26" t="s">
        <v>24</v>
      </c>
      <c r="D42" s="27" t="s">
        <v>13</v>
      </c>
      <c r="E42" s="25">
        <v>603.32000000000005</v>
      </c>
    </row>
    <row r="43" spans="1:5" ht="65.25" customHeight="1">
      <c r="A43" s="15">
        <v>2987</v>
      </c>
      <c r="B43" s="24">
        <v>43381</v>
      </c>
      <c r="C43" s="26" t="s">
        <v>24</v>
      </c>
      <c r="D43" s="27" t="s">
        <v>13</v>
      </c>
      <c r="E43" s="25">
        <v>603.32000000000005</v>
      </c>
    </row>
    <row r="44" spans="1:5" ht="65.25" customHeight="1">
      <c r="A44" s="15">
        <v>2999</v>
      </c>
      <c r="B44" s="24">
        <v>43381</v>
      </c>
      <c r="C44" s="26" t="s">
        <v>24</v>
      </c>
      <c r="D44" s="27" t="s">
        <v>13</v>
      </c>
      <c r="E44" s="25">
        <v>904.48</v>
      </c>
    </row>
    <row r="45" spans="1:5" ht="65.25" customHeight="1">
      <c r="A45" s="15">
        <v>2990</v>
      </c>
      <c r="B45" s="24">
        <v>43381</v>
      </c>
      <c r="C45" s="26" t="s">
        <v>24</v>
      </c>
      <c r="D45" s="27" t="s">
        <v>13</v>
      </c>
      <c r="E45" s="25">
        <v>1424.46</v>
      </c>
    </row>
    <row r="46" spans="1:5" ht="65.25" customHeight="1">
      <c r="A46" s="15">
        <v>3002</v>
      </c>
      <c r="B46" s="24">
        <v>43381</v>
      </c>
      <c r="C46" s="26" t="s">
        <v>24</v>
      </c>
      <c r="D46" s="27" t="s">
        <v>13</v>
      </c>
      <c r="E46" s="25">
        <v>1451.02</v>
      </c>
    </row>
    <row r="47" spans="1:5" ht="33.75" customHeight="1">
      <c r="A47" s="15">
        <v>3176</v>
      </c>
      <c r="B47" s="24">
        <v>43399</v>
      </c>
      <c r="C47" s="26" t="s">
        <v>25</v>
      </c>
      <c r="D47" s="27" t="s">
        <v>11</v>
      </c>
      <c r="E47" s="25">
        <v>588.42999999999995</v>
      </c>
    </row>
    <row r="48" spans="1:5" ht="42" customHeight="1">
      <c r="A48" s="15">
        <v>3177</v>
      </c>
      <c r="B48" s="24">
        <v>43399</v>
      </c>
      <c r="C48" s="26" t="s">
        <v>26</v>
      </c>
      <c r="D48" s="27" t="s">
        <v>11</v>
      </c>
      <c r="E48" s="25">
        <v>588.42999999999995</v>
      </c>
    </row>
    <row r="49" spans="1:5" ht="35.25" customHeight="1">
      <c r="A49" s="15">
        <v>3178</v>
      </c>
      <c r="B49" s="24">
        <v>43399</v>
      </c>
      <c r="C49" s="26" t="s">
        <v>27</v>
      </c>
      <c r="D49" s="27" t="s">
        <v>11</v>
      </c>
      <c r="E49" s="25">
        <v>3334.45</v>
      </c>
    </row>
    <row r="50" spans="1:5" ht="39" customHeight="1">
      <c r="A50" s="15">
        <v>3179</v>
      </c>
      <c r="B50" s="24">
        <v>43399</v>
      </c>
      <c r="C50" s="26" t="s">
        <v>27</v>
      </c>
      <c r="D50" s="27" t="s">
        <v>11</v>
      </c>
      <c r="E50" s="25">
        <v>3334.45</v>
      </c>
    </row>
    <row r="51" spans="1:5" ht="38.25" customHeight="1">
      <c r="A51" s="15">
        <v>3180</v>
      </c>
      <c r="B51" s="24">
        <v>43399</v>
      </c>
      <c r="C51" s="26" t="s">
        <v>28</v>
      </c>
      <c r="D51" s="27" t="s">
        <v>11</v>
      </c>
      <c r="E51" s="25">
        <v>3334.45</v>
      </c>
    </row>
    <row r="52" spans="1:5" ht="51" customHeight="1">
      <c r="A52" s="15">
        <v>3207</v>
      </c>
      <c r="B52" s="24">
        <v>43403</v>
      </c>
      <c r="C52" s="26" t="s">
        <v>33</v>
      </c>
      <c r="D52" s="27" t="s">
        <v>7</v>
      </c>
      <c r="E52" s="25">
        <v>1889.78</v>
      </c>
    </row>
    <row r="53" spans="1:5" ht="53.25" customHeight="1">
      <c r="A53" s="15">
        <v>3208</v>
      </c>
      <c r="B53" s="24">
        <v>43404</v>
      </c>
      <c r="C53" s="16" t="s">
        <v>34</v>
      </c>
      <c r="D53" s="27" t="s">
        <v>7</v>
      </c>
      <c r="E53" s="25">
        <v>2128.02</v>
      </c>
    </row>
    <row r="54" spans="1:5" s="23" customFormat="1" ht="33" customHeight="1">
      <c r="A54" s="18"/>
      <c r="B54" s="19"/>
      <c r="C54" s="20" t="s">
        <v>6</v>
      </c>
      <c r="D54" s="20"/>
      <c r="E54" s="22">
        <f>SUM(E8:E53)</f>
        <v>25608.430000000004</v>
      </c>
    </row>
  </sheetData>
  <sortState ref="A8:E53">
    <sortCondition ref="B8:B53"/>
  </sortState>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topLeftCell="A34" workbookViewId="0">
      <selection activeCell="I36" sqref="I36"/>
    </sheetView>
  </sheetViews>
  <sheetFormatPr defaultColWidth="9.140625" defaultRowHeight="16.5"/>
  <cols>
    <col min="1" max="1" width="10.85546875" style="4" customWidth="1"/>
    <col min="2" max="2" width="14.85546875" style="9" customWidth="1"/>
    <col min="3" max="3" width="92.5703125" style="11" customWidth="1"/>
    <col min="4" max="4" width="27.140625" style="6" customWidth="1"/>
    <col min="5" max="5" width="16.5703125" style="7" customWidth="1"/>
    <col min="6" max="16384" width="9.140625" style="2"/>
  </cols>
  <sheetData>
    <row r="1" spans="1:5">
      <c r="A1" s="8" t="s">
        <v>7</v>
      </c>
    </row>
    <row r="2" spans="1:5">
      <c r="A2" s="8" t="s">
        <v>0</v>
      </c>
    </row>
    <row r="3" spans="1:5">
      <c r="A3" s="8" t="s">
        <v>8</v>
      </c>
    </row>
    <row r="4" spans="1:5">
      <c r="A4" s="8" t="s">
        <v>14</v>
      </c>
    </row>
    <row r="5" spans="1:5">
      <c r="A5" s="8"/>
    </row>
    <row r="6" spans="1:5">
      <c r="A6" s="8"/>
      <c r="C6" s="12" t="s">
        <v>15</v>
      </c>
    </row>
    <row r="7" spans="1:5">
      <c r="A7" s="3" t="s">
        <v>2</v>
      </c>
      <c r="B7" s="10" t="s">
        <v>1</v>
      </c>
      <c r="C7" s="5" t="s">
        <v>3</v>
      </c>
      <c r="D7" s="5" t="s">
        <v>4</v>
      </c>
      <c r="E7" s="13" t="s">
        <v>5</v>
      </c>
    </row>
    <row r="8" spans="1:5" ht="49.5">
      <c r="A8" s="15">
        <v>310</v>
      </c>
      <c r="B8" s="24">
        <v>43376</v>
      </c>
      <c r="C8" s="26" t="s">
        <v>29</v>
      </c>
      <c r="D8" s="1" t="s">
        <v>32</v>
      </c>
      <c r="E8" s="25">
        <v>6.41</v>
      </c>
    </row>
    <row r="9" spans="1:5" s="23" customFormat="1" ht="66">
      <c r="A9" s="15">
        <v>1890</v>
      </c>
      <c r="B9" s="24">
        <v>43378</v>
      </c>
      <c r="C9" s="26" t="s">
        <v>36</v>
      </c>
      <c r="D9" s="14" t="s">
        <v>10</v>
      </c>
      <c r="E9" s="25">
        <v>134</v>
      </c>
    </row>
    <row r="10" spans="1:5" ht="49.5">
      <c r="A10" s="15">
        <v>2865</v>
      </c>
      <c r="B10" s="24">
        <v>43378</v>
      </c>
      <c r="C10" s="26" t="s">
        <v>30</v>
      </c>
      <c r="D10" s="1" t="s">
        <v>13</v>
      </c>
      <c r="E10" s="25">
        <v>4973.6400000000003</v>
      </c>
    </row>
    <row r="11" spans="1:5" ht="66">
      <c r="A11" s="15">
        <v>2868</v>
      </c>
      <c r="B11" s="24">
        <v>43378</v>
      </c>
      <c r="C11" s="26" t="s">
        <v>35</v>
      </c>
      <c r="D11" s="14" t="s">
        <v>10</v>
      </c>
      <c r="E11" s="25">
        <v>553</v>
      </c>
    </row>
    <row r="12" spans="1:5" ht="66">
      <c r="A12" s="15">
        <v>2869</v>
      </c>
      <c r="B12" s="24">
        <v>43378</v>
      </c>
      <c r="C12" s="26" t="s">
        <v>31</v>
      </c>
      <c r="D12" s="14" t="s">
        <v>12</v>
      </c>
      <c r="E12" s="25">
        <v>614</v>
      </c>
    </row>
    <row r="13" spans="1:5" ht="49.5">
      <c r="A13" s="15">
        <v>2873</v>
      </c>
      <c r="B13" s="24">
        <v>43378</v>
      </c>
      <c r="C13" s="26" t="s">
        <v>30</v>
      </c>
      <c r="D13" s="1" t="s">
        <v>13</v>
      </c>
      <c r="E13" s="25">
        <v>1808.96</v>
      </c>
    </row>
    <row r="14" spans="1:5" ht="66">
      <c r="A14" s="15">
        <v>2874</v>
      </c>
      <c r="B14" s="24">
        <v>43378</v>
      </c>
      <c r="C14" s="26" t="s">
        <v>31</v>
      </c>
      <c r="D14" s="14" t="s">
        <v>12</v>
      </c>
      <c r="E14" s="25">
        <v>223</v>
      </c>
    </row>
    <row r="15" spans="1:5" ht="66">
      <c r="A15" s="15">
        <v>2875</v>
      </c>
      <c r="B15" s="24">
        <v>43378</v>
      </c>
      <c r="C15" s="26" t="s">
        <v>37</v>
      </c>
      <c r="D15" s="14" t="s">
        <v>10</v>
      </c>
      <c r="E15" s="25">
        <v>201</v>
      </c>
    </row>
    <row r="16" spans="1:5" ht="66">
      <c r="A16" s="15">
        <v>2876</v>
      </c>
      <c r="B16" s="24">
        <v>43378</v>
      </c>
      <c r="C16" s="26" t="s">
        <v>39</v>
      </c>
      <c r="D16" s="1" t="s">
        <v>13</v>
      </c>
      <c r="E16" s="25">
        <v>2411.2800000000002</v>
      </c>
    </row>
    <row r="17" spans="1:5" ht="66">
      <c r="A17" s="15">
        <v>2877</v>
      </c>
      <c r="B17" s="24">
        <v>43378</v>
      </c>
      <c r="C17" s="26" t="s">
        <v>31</v>
      </c>
      <c r="D17" s="14" t="s">
        <v>12</v>
      </c>
      <c r="E17" s="25">
        <v>298</v>
      </c>
    </row>
    <row r="18" spans="1:5" ht="66">
      <c r="A18" s="15">
        <v>2878</v>
      </c>
      <c r="B18" s="24">
        <v>43378</v>
      </c>
      <c r="C18" s="26" t="s">
        <v>37</v>
      </c>
      <c r="D18" s="14" t="s">
        <v>10</v>
      </c>
      <c r="E18" s="25">
        <v>268</v>
      </c>
    </row>
    <row r="19" spans="1:5" ht="49.5">
      <c r="A19" s="15">
        <v>2885</v>
      </c>
      <c r="B19" s="24">
        <v>43378</v>
      </c>
      <c r="C19" s="26" t="s">
        <v>30</v>
      </c>
      <c r="D19" s="1" t="s">
        <v>13</v>
      </c>
      <c r="E19" s="25">
        <v>2290.42</v>
      </c>
    </row>
    <row r="20" spans="1:5" ht="66">
      <c r="A20" s="15">
        <v>2886</v>
      </c>
      <c r="B20" s="24">
        <v>43378</v>
      </c>
      <c r="C20" s="26" t="s">
        <v>31</v>
      </c>
      <c r="D20" s="14" t="s">
        <v>12</v>
      </c>
      <c r="E20" s="25">
        <v>283</v>
      </c>
    </row>
    <row r="21" spans="1:5" ht="66">
      <c r="A21" s="15">
        <v>2887</v>
      </c>
      <c r="B21" s="24">
        <v>43378</v>
      </c>
      <c r="C21" s="26" t="s">
        <v>38</v>
      </c>
      <c r="D21" s="14" t="s">
        <v>10</v>
      </c>
      <c r="E21" s="25">
        <v>255</v>
      </c>
    </row>
    <row r="22" spans="1:5" ht="66">
      <c r="A22" s="15">
        <v>2889</v>
      </c>
      <c r="B22" s="24">
        <v>43378</v>
      </c>
      <c r="C22" s="26" t="s">
        <v>31</v>
      </c>
      <c r="D22" s="14" t="s">
        <v>12</v>
      </c>
      <c r="E22" s="25">
        <v>149</v>
      </c>
    </row>
    <row r="23" spans="1:5" ht="66">
      <c r="A23" s="15">
        <v>2981</v>
      </c>
      <c r="B23" s="24">
        <v>43381</v>
      </c>
      <c r="C23" s="26" t="s">
        <v>39</v>
      </c>
      <c r="D23" s="1" t="s">
        <v>13</v>
      </c>
      <c r="E23" s="25">
        <v>2411.2800000000002</v>
      </c>
    </row>
    <row r="24" spans="1:5" ht="66">
      <c r="A24" s="15">
        <v>2982</v>
      </c>
      <c r="B24" s="24">
        <v>43381</v>
      </c>
      <c r="C24" s="26" t="s">
        <v>31</v>
      </c>
      <c r="D24" s="14" t="s">
        <v>12</v>
      </c>
      <c r="E24" s="25">
        <v>298</v>
      </c>
    </row>
    <row r="25" spans="1:5" ht="66">
      <c r="A25" s="15">
        <v>2983</v>
      </c>
      <c r="B25" s="24">
        <v>43381</v>
      </c>
      <c r="C25" s="26" t="s">
        <v>37</v>
      </c>
      <c r="D25" s="14" t="s">
        <v>10</v>
      </c>
      <c r="E25" s="25">
        <v>268</v>
      </c>
    </row>
    <row r="26" spans="1:5" ht="66">
      <c r="A26" s="15">
        <v>2984</v>
      </c>
      <c r="B26" s="24">
        <v>43381</v>
      </c>
      <c r="C26" s="26" t="s">
        <v>39</v>
      </c>
      <c r="D26" s="1" t="s">
        <v>13</v>
      </c>
      <c r="E26" s="25">
        <v>2411.2800000000002</v>
      </c>
    </row>
    <row r="27" spans="1:5" ht="66">
      <c r="A27" s="15">
        <v>2985</v>
      </c>
      <c r="B27" s="24">
        <v>43381</v>
      </c>
      <c r="C27" s="26" t="s">
        <v>31</v>
      </c>
      <c r="D27" s="14" t="s">
        <v>12</v>
      </c>
      <c r="E27" s="25">
        <v>298</v>
      </c>
    </row>
    <row r="28" spans="1:5" ht="66">
      <c r="A28" s="15">
        <v>2986</v>
      </c>
      <c r="B28" s="24">
        <v>43381</v>
      </c>
      <c r="C28" s="26" t="s">
        <v>38</v>
      </c>
      <c r="D28" s="14" t="s">
        <v>10</v>
      </c>
      <c r="E28" s="25">
        <v>268</v>
      </c>
    </row>
    <row r="29" spans="1:5" ht="66">
      <c r="A29" s="15">
        <v>2993</v>
      </c>
      <c r="B29" s="24">
        <v>43381</v>
      </c>
      <c r="C29" s="26" t="s">
        <v>39</v>
      </c>
      <c r="D29" s="1" t="s">
        <v>13</v>
      </c>
      <c r="E29" s="25">
        <v>5697.82</v>
      </c>
    </row>
    <row r="30" spans="1:5" ht="66">
      <c r="A30" s="15">
        <v>2994</v>
      </c>
      <c r="B30" s="24">
        <v>43381</v>
      </c>
      <c r="C30" s="26" t="s">
        <v>31</v>
      </c>
      <c r="D30" s="14" t="s">
        <v>12</v>
      </c>
      <c r="E30" s="25">
        <v>703</v>
      </c>
    </row>
    <row r="31" spans="1:5" ht="66">
      <c r="A31" s="15">
        <v>2995</v>
      </c>
      <c r="B31" s="24">
        <v>43381</v>
      </c>
      <c r="C31" s="26" t="s">
        <v>37</v>
      </c>
      <c r="D31" s="14" t="s">
        <v>10</v>
      </c>
      <c r="E31" s="25">
        <v>633</v>
      </c>
    </row>
    <row r="32" spans="1:5" ht="66">
      <c r="A32" s="15">
        <v>2996</v>
      </c>
      <c r="B32" s="24">
        <v>43381</v>
      </c>
      <c r="C32" s="26" t="s">
        <v>39</v>
      </c>
      <c r="D32" s="1" t="s">
        <v>13</v>
      </c>
      <c r="E32" s="25">
        <v>3616.92</v>
      </c>
    </row>
    <row r="33" spans="1:5" ht="66">
      <c r="A33" s="15">
        <v>2997</v>
      </c>
      <c r="B33" s="24">
        <v>43381</v>
      </c>
      <c r="C33" s="26" t="s">
        <v>31</v>
      </c>
      <c r="D33" s="14" t="s">
        <v>12</v>
      </c>
      <c r="E33" s="25">
        <v>447</v>
      </c>
    </row>
    <row r="34" spans="1:5" ht="66">
      <c r="A34" s="15">
        <v>2998</v>
      </c>
      <c r="B34" s="24">
        <v>43381</v>
      </c>
      <c r="C34" s="26" t="s">
        <v>37</v>
      </c>
      <c r="D34" s="14" t="s">
        <v>10</v>
      </c>
      <c r="E34" s="25">
        <v>402</v>
      </c>
    </row>
    <row r="35" spans="1:5" ht="49.5">
      <c r="A35" s="15">
        <v>3005</v>
      </c>
      <c r="B35" s="24">
        <v>43381</v>
      </c>
      <c r="C35" s="26" t="s">
        <v>30</v>
      </c>
      <c r="D35" s="1" t="s">
        <v>13</v>
      </c>
      <c r="E35" s="25">
        <v>5803.08</v>
      </c>
    </row>
    <row r="36" spans="1:5" ht="66">
      <c r="A36" s="15">
        <v>3006</v>
      </c>
      <c r="B36" s="24">
        <v>43381</v>
      </c>
      <c r="C36" s="26" t="s">
        <v>31</v>
      </c>
      <c r="D36" s="14" t="s">
        <v>12</v>
      </c>
      <c r="E36" s="25">
        <v>716</v>
      </c>
    </row>
    <row r="37" spans="1:5" ht="66">
      <c r="A37" s="15">
        <v>3007</v>
      </c>
      <c r="B37" s="24">
        <v>43381</v>
      </c>
      <c r="C37" s="26" t="s">
        <v>37</v>
      </c>
      <c r="D37" s="14" t="s">
        <v>10</v>
      </c>
      <c r="E37" s="25">
        <v>645</v>
      </c>
    </row>
    <row r="38" spans="1:5" s="23" customFormat="1">
      <c r="A38" s="18"/>
      <c r="B38" s="19"/>
      <c r="C38" s="20" t="s">
        <v>6</v>
      </c>
      <c r="D38" s="21"/>
      <c r="E38" s="22">
        <f>SUM(E8:E37)</f>
        <v>39087.090000000004</v>
      </c>
    </row>
  </sheetData>
  <sortState ref="A8:E37">
    <sortCondition ref="B8:B37"/>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proiecte cap. 61.01</vt:lpstr>
      <vt:lpstr>proiecte cap. 61.08</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2018-11-12T08:59:49Z</dcterms:modified>
</cp:coreProperties>
</file>