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proiecte cap. 61.01" sheetId="26" r:id="rId1"/>
  </sheets>
  <calcPr calcId="152511"/>
</workbook>
</file>

<file path=xl/calcChain.xml><?xml version="1.0" encoding="utf-8"?>
<calcChain xmlns="http://schemas.openxmlformats.org/spreadsheetml/2006/main">
  <c r="E60" i="26" l="1"/>
</calcChain>
</file>

<file path=xl/sharedStrings.xml><?xml version="1.0" encoding="utf-8"?>
<sst xmlns="http://schemas.openxmlformats.org/spreadsheetml/2006/main" count="116" uniqueCount="55">
  <si>
    <t>CAPITOLUL 61.01 ,,ORDINE PUBLICA SI SIGURANTA NATIONALA"</t>
  </si>
  <si>
    <t>Data</t>
  </si>
  <si>
    <t>Document</t>
  </si>
  <si>
    <t>Explicatii</t>
  </si>
  <si>
    <t>Furnizor/Beneficiar suma</t>
  </si>
  <si>
    <t>Suma (lei)</t>
  </si>
  <si>
    <t>TOTAL</t>
  </si>
  <si>
    <t>MINISTERUL JUSTITIEI</t>
  </si>
  <si>
    <t>TITLUL 58 ,,PROIECTE CU FINANTARE DIN FONDURI EXTERNE NERAMBURSABILE (FEN)"</t>
  </si>
  <si>
    <t>SURSA A</t>
  </si>
  <si>
    <t>REPREZENTAT MJ</t>
  </si>
  <si>
    <t>TRAVEL TIME</t>
  </si>
  <si>
    <t>REPREZENTANT MJ</t>
  </si>
  <si>
    <t>BANCA COMERCIALA ROMANA</t>
  </si>
  <si>
    <t>COLABORATORI MJ</t>
  </si>
  <si>
    <t>26.07.218</t>
  </si>
  <si>
    <t>perioada 01-31.07.2018</t>
  </si>
  <si>
    <t>cval alimentare cont BCR ptr plata diferente de curs nefavorabile rezultate intre cursul de licitatie practicat de BCR si cursul inforeuro utilizat in RIF, respectiv cota de 85% neutilizata virata eronat de catre UNIV TRANSILV in contul bancar aferent cofinantarii nationale in vederea reintregirii contului bancar destinat finantarii externe nerambursabile, programuluRO 20 ,,Violenta domestica si violenta bazata pe deosebirea de sex", art. bug. 56.36</t>
  </si>
  <si>
    <t>cval alimentare cont BCR ptr plata diferente de curs nefavorabile rezultate intre cursul de licitatie practicat de BCR si cursul inforeuro utilizat in RIF, programuluRO 20 ,,Violenta domestica si violenta bazata pe deosebirea de sex", art. Bug. 56.38</t>
  </si>
  <si>
    <t>cval avans diurna deplasare Strasbourg , per. 10-11.07.2018, Programul Justitie,  Pogramul Norvegian de Cooperare aferent perioadei 2014-2021-15% FN, alin. bug. 58.31.01</t>
  </si>
  <si>
    <t>cval diurna deplasare Strasbourg , per. 10-11.07.2018, Programul Justitie,  Pogramul Norvegian de Cooperare aferent perioadei 2014-2021-85%  FEN, alin. bug. 58.31.02</t>
  </si>
  <si>
    <t>incasat avans neutilizat ptr deplasare Strasbourg Franta, per. 10.07.-12.07.2017,  programul ,,JUSTITIEI" FINANTAT ÎN  CADRUL MECANISMULUI FINANCIAR NORVEGIAN 2014-2021-85% FEN, alin. bug. 58.31.02</t>
  </si>
  <si>
    <t>incasat avans neutilizat ptr deplasare Strasbourg Franta, per. 10.07.-12.07.2017,  programul ,,JUSTITIEI" FINANTAT ÎN  CADRUL MECANISMULUI FINANCIAR NORVEGIAN 2014-2021-15% FN, alin. bug. 58.31.01</t>
  </si>
  <si>
    <t>cval  achizitionare 2 bilete avion pe ruta Bucuresti-Strasbourg-Bucuresti, per. 10-11.07.2018,  programul ,,JUSTITIEI" FINANTAT ÎN  CADRUL MECANISMULUI FINANCIAR NORVEGIAN 2014-2021, 15% FN, alin. bug. 58.31.01</t>
  </si>
  <si>
    <t>cval  achizitionare 2 bilete avion pe ruta Bucuresti-Strasbourg-Bucuresti, per. 10-11.07.2018,  programul ,,JUSTITIEI" FINANTAT ÎN  CADRUL MECANISMULUI FINANCIAR NORVEGIAN 2014-2021, 85% FEN, alin. bug. 58.31.02</t>
  </si>
  <si>
    <t>BUGETUL ASIGURARII SOCIALE DE STAT SI FD.SPECIALE</t>
  </si>
  <si>
    <t xml:space="preserve">BUGETUL DE STAT </t>
  </si>
  <si>
    <t>PLATA DIFERENTE MAJORARI SALARIALE NETE, AFERENTE  PERIOADEI NOIEMBRIE 2017-MAI 2018, PROIECT,, CONSOLIDAREA CAPACITATII ADMINISTRATIVE A MJ PRIN DEZVOLTAREA UNEI PLATFORME DE GESTIUNE A PROCESELOR DE LUCRU (GPL) SI A APLICATIILOR AFERENTE, COD SIPOCA 57, alin. bug. 58.02.01</t>
  </si>
  <si>
    <t xml:space="preserve">PLATA DIFERENTE MAJORARI SALARIALE NETE, AFERENTE  PERIOADEI NOIEMBRIE 2017-MAI 2018, PROIECT,, CONSOLIDAREA CAPACITATII ADMINISTRATIVE A MJ PRIN DEZVOLTAREA UNEI PLATFORME DE GESTIUNE A PROCESELOR DE LUCRU (GPL) SI A APLICATIILOR AFERENTE, COD SIPOCA 57, alin. bug. 58.02.01 </t>
  </si>
  <si>
    <t xml:space="preserve"> 25%  CAS ANGAJAT PLATA DIFERENTE MAJORARI SALARIALE NETE, AFERENTE  PERIOADEI NOIEMBRIE 2017-MAI 2018, PROIECT,, CONSOLIDAREA CAPACITATII ADMINISTRATIVE A MJ PRIN DEZVOLTAREA UNEI PLATFORME DE GESTIUNE A PROCESELOR DE LUCRU (GPL) SI A APLICATIILOR AFERENTE, COD SIPOCA 57, alin. bug. 58.02.01</t>
  </si>
  <si>
    <t>10%  CASS  ANGAJAT PLATA DIFERENTE MAJORARI SALARIALE NETE, AFERENTE  PERIOADEI NOIEMBRIE 2017-MAI 2018, PROIECT,, CONSOLIDAREA CAPACITATII ADMINISTRATIVE A MJ PRIN DEZVOLTAREA UNEI PLATFORME DE GESTIUNE A PROCESELOR DE LUCRU (GPL)SI A APLICATIILOR AFERENTE, COD SIPOCA 57, alin. bug. 58.02.01</t>
  </si>
  <si>
    <t>2,25%  CONTRIBUTIE ASIGURATORIE PENTRU MUNCA PLATA DIFERENTE MAJORARI SALARIALE NETE , AFERENTE  PERIOADEI NOIEMBRIE 2017-MAI 2018, PROIECT,, CONSOLIDAREA CAPACITATII ADMINISTRATIVE A MJ PRIN DEZVOLTAREA UNEI PLATFORME DE GESTIUNE A PROCESELOR DE LUCRU (GPL)SI A APLICATIILOR AFERENTE, COD SIPOCA 57, alin. bug. 58.02.01</t>
  </si>
  <si>
    <t xml:space="preserve">PLATA DIFERENTE MAJORARI SALARIALE NETE , AFERENTE  PERIOADEI NOIEMBRIE 2017-MAI 2018, PROIECT,, CONSOLIDAREA CAPACITATII ADMINISTRATIVE A MJ PRIN DEZVOLTAREA UNEI PLATFORME DE GESTIUNE A PROCESELOR DE LUCRU (GPL) SI A APLICATIILOR AFERENTE, COD SIPOCA 57, alin. bug. 58.02.02 </t>
  </si>
  <si>
    <t xml:space="preserve">PLATA DIFERENTE MAJORARI SALARIALE NETE , AFERENTE  PERIOADEI NOIEMBRIE 2017-MAI 2018, PROIECT,, CONSOLIDAREA CAPACITATII ADMINISTRATIVE A MJ PRIN DEZVOLTAREA UNEI PLATFORME DE GESTIUNE A PROCESELOR DE LUCRU (GPL) SI A APLICATIILOR AFERENTE, COD SIPOCA 57 , alin. bug. 58.02.02 </t>
  </si>
  <si>
    <t xml:space="preserve">PLATA DIFERENTE MAJORARI SALARIALE NETE , AFERENTE  PERIOADEI NOIEMBRIE 2017-MAI 2018, PROIECT,, CONSOLIDAREA CAPACITATII ADMINISTRATIVE A MJ PRIN DEZVOLTAREA UNEI PLATFORME DE GESTIUNE A PROCESELOR DE LUCRU (GPL) SI A APLICATIILOR AFERENTE, COD SIPOCA 57, alin. bug. 58.02.02  </t>
  </si>
  <si>
    <t xml:space="preserve"> 25%  CAS ANGAJAT PLATA DIFERENTE MAJORARI SALARIALE NETE , AFERENTE  PERIOADEI NOIEMBRIE 2017-MAI 2018, PROIECT,, CONSOLIDAREA CAPACITATII ADMINISTRATIVE A MJ PRIN DEZVOLTAREA UNEI PLATFORME DE GESTIUNE A PROCESELOR DE LUCRU (GPL) SI A APLICATIILOR AFERENTE, COD SIPOCA 57, alin. bug. 58.02.02 </t>
  </si>
  <si>
    <t xml:space="preserve">10%  CASS  ANGAJAT PLATA DIFERENTE MAJORARI SALARIALE NETE , AFERENTE  PERIOADEI NOIEMBRIE 2017-MAI 2018, PROIECT,, CONSOLIDAREA CAPACITATII ADMINISTRATIVE A MJ PRIN DEZVOLTAREA UNEI PLATFORME DE GESTIUNE A PROCESELOR DE LUCRU (GPL)SI A APLICATIILOR AFERENTE, COD SIPOCA 57, alin. bug. 58.02.02 </t>
  </si>
  <si>
    <t xml:space="preserve">10%  CASS  ANGAJAT PLATA DIFERENTE MAJORARI SALARIALE NETE , AFERENTE  PERIOADEI NOIEMBRIE 2017-MAI 2018, PROIECT,, CONSOLIDAREA CAPACITATII ADMINISTRATIVE A MJ PRIN DEZVOLTAREA UNEI PLATFORME DE GESTIUNE A PROCESELOR DE LUCRU (GPL) SI A APLICATIILOR AFERENTE, COD SIPOCA 57, alin. bug. 58.02.02 </t>
  </si>
  <si>
    <t xml:space="preserve">2,25%  CONTRIBUTIE ASIGURATORIE PENTRU MUNCA PLATA DIFERENTE MAJORARI SALARIALE NETE , AFERENTE  PERIOADEI NOIEMBRIE 2017-MAI 2018, PROIECT,, CONSOLIDAREA CAPACITATII ADMINISTRATIVE A MJ PRIN DEZVOLTAREA UNEI PLATFORME DE GESTIUNE A PROCESELOR DE LUCRU (GPL) SI A APLICATIILOR AFERENTE, COD SIPOCA 57, alin. bug. 58.02.02 </t>
  </si>
  <si>
    <t>plata salariu net  aferent orelor lucrate in perioada mai 2018, proiect  ,,Consolidarea capacitatii administrative a secretariatului tehnic al SNA 2016-2020 de a sprijini implementarea masurilor anticoruptie"-  cod SIPOCA 62, alin. bug. 58.02.01</t>
  </si>
  <si>
    <t>IT SOURCES</t>
  </si>
  <si>
    <t>cval achizitionare echipamente IT (Laptop 4 buc, Licente Tip Office 6 buc, Multifunctional 1 buc, Statii de lucru 2 buc), Proiect  ,,Consolidarea capacitatii administrative a secretariatului tehnic al SNA 2016-2020 de a sprijini implementarea masurilor anticoruptie"-  cod SIPOCA 62 , alin. bug. 58.02.01</t>
  </si>
  <si>
    <t>plata contributii aferente salarii- orelor lucrate in perioada mai 2018, proiect  ,,Consolidarea capacitatii administrative a secretariatului tehnic al SNA 2016-2020 de a sprijini implementarea masurilor anticoruptie"-  cod SIPOCA 62, alin. bug. 58.02.01</t>
  </si>
  <si>
    <t xml:space="preserve">BUGET ASIG.SOCIALE DE STAT SI FD.SPEC.  </t>
  </si>
  <si>
    <t>plata salariu net  aferent orelor lucrate in perioada mai 2018, proiect  ,,Consolidarea capacitatii administrative a secretariatului tehnic al SNA 2016-2020 de a sprijini implementarea masurilor anticoruptie"-  cod SIPOCA 62, alin. bug. 58.02.02</t>
  </si>
  <si>
    <t>cval achizitionare echipamente IT (Laptop 4 buc, Licente Tip Office 6 buc, Multifunctional 1 buc, Statii de lucru 2 buc), Proiect  ,,Consolidarea capacitatii administrative a secretariatului tehnic al SNA 2016-2020 de a sprijini implementarea masurilor anticoruptie"-  cod SIPOCA 62 , alin. bug. 58.02.02</t>
  </si>
  <si>
    <t>plata salariu net aferent orelor lucrate in perioada mai 2018, proiect  ,,Consolidarea capacitatii administrative a secretariatului tehnic al SNA 2016-2020 de a sprijini implementarea masurilor anticoruptie"-  cod SIPOCA 62, alin. bug. 58.02.01</t>
  </si>
  <si>
    <t>plata contributii aferente salarii- orele lucrate in perioada mai 2018, proiect  ,,Consolidarea capacitatii administrative a secretariatului tehnic al SNA 2016-2020 de a sprijini implementarea masurilor anticoruptie"-  cod SIPOCA 62, alin. bug. 58.02.01</t>
  </si>
  <si>
    <t>plata impozit aferent salarii- orele lucrate in perioada mai 2018, proiect  ,,Consolidarea capacitatii administrative a secretariatului tehnic al SNA 2016-2020 de a sprijini implementarea masurilor anticoruptie"-  cod SIPOCA 62, alin. bug. 58.02.01</t>
  </si>
  <si>
    <t>plata contributie fonduri speciale aferent salarii- orele lucrate in perioada mai 2018, proiect  ,,Consolidarea capacitatii administrative a secretariatului tehnic al SNA 2016-2020 de a sprijini implementarea masurilor anticoruptie"-  cod SIPOCA 62, alin. bug. 58.02.01</t>
  </si>
  <si>
    <t>plata contributii aferente salarii- orele lucrate in perioada mai 2018, proiect  ,,Consolidarea capacitatii administrative a secretariatului tehnic al SNA 2016-2020 de a sprijini implementarea masurilor anticoruptie"-  cod SIPOCA 62, alin. bug. 58.02.02</t>
  </si>
  <si>
    <t>plata impozit aferent salarii- orele lucrate in perioada mai 2018, proiect  ,,Consolidarea capacitatii administrative a secretariatului tehnic al SNA 2016-2020 de a sprijini implementarea masurilor anticoruptie"-  cod SIPOCA 62, alin. bug. 58.02.02</t>
  </si>
  <si>
    <t>plata contributie fonduri speciale aferent salarii- orele lucrate in perioada mai 2018, proiect  ,,Consolidarea capacitatii administrative a secretariatului tehnic al SNA 2016-2020 de a sprijini implementarea masurilor anticoruptie"-  cod SIPOCA 62, alin. bug. 58.02.02</t>
  </si>
  <si>
    <t>cval plata 20% cofin decont transport la seminarul din Bucuresti din data  12-14.03.2018, si cazare pt noaptea 15/16 feb 2018, proiect Semiar 2015 ,,Cooperarea dintre Statele Membre ale Uniunii Europene in vederea solutionarii cauzelor civile referitoare la deplasarea sau retinerea ilicita a unui copil, ord. 777/19.07.2018, decont nr. 200/82507/2015/04.07.2018, alin. bug.  58.15.01</t>
  </si>
  <si>
    <t>cval plata TVA af decont transport la seminarul din Bucuresti din data  12-14.03.2018, si cazare pt noaptea 15/16 feb 2018, proiect Semiar 2015 ,,Cooperarea dintre Statele Membre ale Uniunii Europene in vederea solutionarii cauzelor civile referitoare la deplasarea sau retinerea ilicita a unui copil, ord. 777/19.07.2018, decont nr. 200/82507/2015/04.07.2018, alin. bug.  58.15.03</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</si>
</sst>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Calibri"/>
      <family val="2"/>
      <scheme val="minor"/>
    </font>
    <font>
      <b/>
      <sz val="11"/>
      <name val="Trebuchet MS"/>
      <family val="2"/>
    </font>
    <font>
      <sz val="11"/>
      <name val="Trebuchet MS"/>
      <family val="2"/>
    </font>
    <font>
      <sz val="10"/>
      <color rgb="FF000000"/>
      <name val="Arial"/>
      <family val="2"/>
      <charset val="238"/>
    </font>
    <font>
      <sz val="11"/>
      <color rgb="FF000000"/>
      <name val="Liberation Sans1"/>
      <charset val="238"/>
    </font>
    <font>
      <sz val="11"/>
      <color theme="1"/>
      <name val="Trebuchet MS"/>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0" fontId="3" fillId="0" borderId="0"/>
    <xf numFmtId="0" fontId="4" fillId="0" borderId="0"/>
  </cellStyleXfs>
  <cellXfs count="41">
    <xf numFmtId="0" fontId="0" fillId="0" borderId="0" xfId="0"/>
    <xf numFmtId="0" fontId="1" fillId="0" borderId="0" xfId="0" applyFont="1" applyFill="1"/>
    <xf numFmtId="0" fontId="2" fillId="0" borderId="0" xfId="0" applyFont="1" applyFill="1"/>
    <xf numFmtId="0" fontId="2" fillId="0" borderId="1" xfId="0" applyFont="1" applyFill="1" applyBorder="1" applyAlignment="1">
      <alignment vertical="center"/>
    </xf>
    <xf numFmtId="0" fontId="2" fillId="0" borderId="1" xfId="0" applyFont="1" applyFill="1" applyBorder="1" applyAlignment="1">
      <alignment vertical="center" wrapText="1"/>
    </xf>
    <xf numFmtId="0" fontId="2" fillId="0" borderId="0" xfId="0" applyFont="1" applyFill="1" applyAlignment="1">
      <alignment vertical="center"/>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 fontId="2" fillId="0" borderId="0" xfId="0" applyNumberFormat="1" applyFont="1" applyFill="1" applyAlignment="1">
      <alignment vertical="center"/>
    </xf>
    <xf numFmtId="4" fontId="2" fillId="0" borderId="1" xfId="0" applyNumberFormat="1" applyFont="1" applyFill="1" applyBorder="1" applyAlignment="1">
      <alignment vertical="center"/>
    </xf>
    <xf numFmtId="4" fontId="1" fillId="0" borderId="1" xfId="0" applyNumberFormat="1" applyFont="1" applyFill="1" applyBorder="1" applyAlignment="1">
      <alignment vertical="center"/>
    </xf>
    <xf numFmtId="0" fontId="1" fillId="0" borderId="0" xfId="0" applyFont="1" applyFill="1" applyAlignment="1">
      <alignment vertical="center"/>
    </xf>
    <xf numFmtId="14" fontId="2" fillId="0" borderId="0" xfId="0" applyNumberFormat="1" applyFont="1" applyFill="1" applyAlignment="1">
      <alignment vertical="center"/>
    </xf>
    <xf numFmtId="14" fontId="2" fillId="0" borderId="1" xfId="0" applyNumberFormat="1" applyFont="1" applyFill="1" applyBorder="1" applyAlignment="1">
      <alignment horizontal="center" vertical="center"/>
    </xf>
    <xf numFmtId="0" fontId="1" fillId="0" borderId="1" xfId="0" applyFont="1" applyFill="1" applyBorder="1" applyAlignment="1">
      <alignment vertical="center"/>
    </xf>
    <xf numFmtId="14" fontId="1" fillId="0" borderId="1" xfId="0" applyNumberFormat="1" applyFont="1" applyFill="1" applyBorder="1" applyAlignment="1">
      <alignment vertical="center"/>
    </xf>
    <xf numFmtId="0" fontId="2" fillId="0" borderId="0" xfId="0" applyFont="1" applyFill="1" applyAlignment="1">
      <alignment vertical="center" wrapText="1"/>
    </xf>
    <xf numFmtId="0" fontId="1" fillId="0" borderId="0" xfId="0" applyFont="1" applyFill="1" applyAlignment="1">
      <alignment vertical="center" wrapText="1"/>
    </xf>
    <xf numFmtId="0" fontId="5" fillId="0" borderId="1" xfId="0" applyFont="1" applyBorder="1" applyAlignment="1">
      <alignment vertical="center" wrapText="1"/>
    </xf>
    <xf numFmtId="0" fontId="1" fillId="0" borderId="1" xfId="0" applyFont="1" applyFill="1" applyBorder="1" applyAlignment="1">
      <alignment vertical="center" wrapText="1"/>
    </xf>
    <xf numFmtId="4" fontId="2" fillId="0" borderId="1" xfId="0" applyNumberFormat="1" applyFont="1" applyFill="1" applyBorder="1" applyAlignment="1">
      <alignment horizontal="right" vertical="center" wrapText="1"/>
    </xf>
    <xf numFmtId="14" fontId="5" fillId="0" borderId="1" xfId="0" applyNumberFormat="1" applyFont="1" applyBorder="1" applyAlignment="1">
      <alignment horizontal="center" vertical="center"/>
    </xf>
    <xf numFmtId="14" fontId="5" fillId="0" borderId="3" xfId="0" applyNumberFormat="1" applyFont="1" applyBorder="1" applyAlignment="1">
      <alignment horizontal="center" vertical="center" wrapText="1"/>
    </xf>
    <xf numFmtId="0" fontId="5" fillId="0" borderId="3"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0" fontId="2" fillId="0" borderId="4" xfId="0" applyFont="1" applyBorder="1" applyAlignment="1">
      <alignment horizontal="left" vertical="center" wrapText="1"/>
    </xf>
    <xf numFmtId="4"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center"/>
    </xf>
    <xf numFmtId="4" fontId="5" fillId="0" borderId="3"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4" fontId="5" fillId="0" borderId="1" xfId="0" applyNumberFormat="1" applyFont="1" applyBorder="1" applyAlignment="1">
      <alignment horizontal="right"/>
    </xf>
    <xf numFmtId="0" fontId="2" fillId="0" borderId="2" xfId="0" applyFont="1" applyFill="1" applyBorder="1" applyAlignment="1">
      <alignment vertical="center"/>
    </xf>
    <xf numFmtId="14" fontId="2" fillId="0" borderId="3"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xf>
    <xf numFmtId="0" fontId="2" fillId="0" borderId="4" xfId="0" applyFont="1" applyFill="1" applyBorder="1" applyAlignment="1">
      <alignment vertical="center" wrapText="1"/>
    </xf>
    <xf numFmtId="4" fontId="2" fillId="0" borderId="2" xfId="0" applyNumberFormat="1" applyFont="1" applyFill="1" applyBorder="1" applyAlignment="1">
      <alignment vertical="center"/>
    </xf>
  </cellXfs>
  <cellStyles count="3">
    <cellStyle name="Normal" xfId="0" builtinId="0"/>
    <cellStyle name="Normal 3 2" xfId="1"/>
    <cellStyle name="Normal 5"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tabSelected="1" workbookViewId="0">
      <selection activeCell="C57" sqref="C57"/>
    </sheetView>
  </sheetViews>
  <sheetFormatPr defaultColWidth="9.140625" defaultRowHeight="16.5"/>
  <cols>
    <col min="1" max="1" width="10.85546875" style="5" customWidth="1"/>
    <col min="2" max="2" width="14.85546875" style="14" customWidth="1"/>
    <col min="3" max="3" width="64.28515625" style="18" customWidth="1"/>
    <col min="4" max="4" width="27.140625" style="7" customWidth="1"/>
    <col min="5" max="5" width="16.5703125" style="10" customWidth="1"/>
    <col min="6" max="16384" width="9.140625" style="2"/>
  </cols>
  <sheetData>
    <row r="1" spans="1:5">
      <c r="A1" s="13" t="s">
        <v>7</v>
      </c>
    </row>
    <row r="2" spans="1:5">
      <c r="A2" s="13" t="s">
        <v>0</v>
      </c>
    </row>
    <row r="3" spans="1:5">
      <c r="A3" s="13" t="s">
        <v>8</v>
      </c>
    </row>
    <row r="4" spans="1:5">
      <c r="A4" s="13" t="s">
        <v>9</v>
      </c>
    </row>
    <row r="5" spans="1:5">
      <c r="A5" s="13"/>
    </row>
    <row r="6" spans="1:5">
      <c r="A6" s="13"/>
      <c r="C6" s="19" t="s">
        <v>16</v>
      </c>
    </row>
    <row r="7" spans="1:5">
      <c r="A7" s="3" t="s">
        <v>2</v>
      </c>
      <c r="B7" s="15" t="s">
        <v>1</v>
      </c>
      <c r="C7" s="6" t="s">
        <v>3</v>
      </c>
      <c r="D7" s="6" t="s">
        <v>4</v>
      </c>
      <c r="E7" s="22" t="s">
        <v>5</v>
      </c>
    </row>
    <row r="8" spans="1:5" s="5" customFormat="1" ht="49.5">
      <c r="A8" s="3">
        <v>1883</v>
      </c>
      <c r="B8" s="15">
        <v>43287</v>
      </c>
      <c r="C8" s="4" t="s">
        <v>20</v>
      </c>
      <c r="D8" s="8" t="s">
        <v>12</v>
      </c>
      <c r="E8" s="11">
        <v>1758.08</v>
      </c>
    </row>
    <row r="9" spans="1:5" s="5" customFormat="1" ht="49.5">
      <c r="A9" s="3">
        <v>1882</v>
      </c>
      <c r="B9" s="15">
        <v>43287</v>
      </c>
      <c r="C9" s="4" t="s">
        <v>19</v>
      </c>
      <c r="D9" s="8" t="s">
        <v>12</v>
      </c>
      <c r="E9" s="11">
        <v>310.25</v>
      </c>
    </row>
    <row r="10" spans="1:5" s="5" customFormat="1" ht="49.5">
      <c r="A10" s="3">
        <v>1884</v>
      </c>
      <c r="B10" s="15">
        <v>43287</v>
      </c>
      <c r="C10" s="4" t="s">
        <v>20</v>
      </c>
      <c r="D10" s="8" t="s">
        <v>12</v>
      </c>
      <c r="E10" s="11">
        <v>1758.08</v>
      </c>
    </row>
    <row r="11" spans="1:5" s="5" customFormat="1" ht="49.5">
      <c r="A11" s="3">
        <v>1885</v>
      </c>
      <c r="B11" s="15">
        <v>43287</v>
      </c>
      <c r="C11" s="4" t="s">
        <v>19</v>
      </c>
      <c r="D11" s="8" t="s">
        <v>12</v>
      </c>
      <c r="E11" s="11">
        <v>310.25</v>
      </c>
    </row>
    <row r="12" spans="1:5" s="5" customFormat="1" ht="66">
      <c r="A12" s="3">
        <v>133</v>
      </c>
      <c r="B12" s="15">
        <v>43297</v>
      </c>
      <c r="C12" s="4" t="s">
        <v>21</v>
      </c>
      <c r="D12" s="8" t="s">
        <v>7</v>
      </c>
      <c r="E12" s="11">
        <v>-296.97000000000003</v>
      </c>
    </row>
    <row r="13" spans="1:5" s="5" customFormat="1" ht="66">
      <c r="A13" s="3">
        <v>132</v>
      </c>
      <c r="B13" s="15">
        <v>43297</v>
      </c>
      <c r="C13" s="4" t="s">
        <v>22</v>
      </c>
      <c r="D13" s="8" t="s">
        <v>7</v>
      </c>
      <c r="E13" s="11">
        <v>-52.41</v>
      </c>
    </row>
    <row r="14" spans="1:5" s="5" customFormat="1" ht="99">
      <c r="A14" s="27">
        <v>1927</v>
      </c>
      <c r="B14" s="26">
        <v>43298</v>
      </c>
      <c r="C14" s="31" t="s">
        <v>27</v>
      </c>
      <c r="D14" s="28" t="s">
        <v>10</v>
      </c>
      <c r="E14" s="34">
        <v>1071</v>
      </c>
    </row>
    <row r="15" spans="1:5" s="5" customFormat="1" ht="99">
      <c r="A15" s="27">
        <v>1928</v>
      </c>
      <c r="B15" s="26">
        <v>43298</v>
      </c>
      <c r="C15" s="31" t="s">
        <v>28</v>
      </c>
      <c r="D15" s="28" t="s">
        <v>10</v>
      </c>
      <c r="E15" s="34">
        <v>537</v>
      </c>
    </row>
    <row r="16" spans="1:5" s="5" customFormat="1" ht="99">
      <c r="A16" s="27">
        <v>1929</v>
      </c>
      <c r="B16" s="26">
        <v>43298</v>
      </c>
      <c r="C16" s="31" t="s">
        <v>28</v>
      </c>
      <c r="D16" s="28" t="s">
        <v>10</v>
      </c>
      <c r="E16" s="34">
        <v>403</v>
      </c>
    </row>
    <row r="17" spans="1:5" s="5" customFormat="1" ht="99">
      <c r="A17" s="27">
        <v>1930</v>
      </c>
      <c r="B17" s="26">
        <v>43298</v>
      </c>
      <c r="C17" s="31" t="s">
        <v>27</v>
      </c>
      <c r="D17" s="28" t="s">
        <v>10</v>
      </c>
      <c r="E17" s="34">
        <v>902</v>
      </c>
    </row>
    <row r="18" spans="1:5" s="5" customFormat="1" ht="99">
      <c r="A18" s="27">
        <v>1931</v>
      </c>
      <c r="B18" s="26">
        <v>43298</v>
      </c>
      <c r="C18" s="31" t="s">
        <v>28</v>
      </c>
      <c r="D18" s="28" t="s">
        <v>10</v>
      </c>
      <c r="E18" s="34">
        <v>576</v>
      </c>
    </row>
    <row r="19" spans="1:5" s="5" customFormat="1" ht="99">
      <c r="A19" s="27">
        <v>1932</v>
      </c>
      <c r="B19" s="26">
        <v>43298</v>
      </c>
      <c r="C19" s="31" t="s">
        <v>28</v>
      </c>
      <c r="D19" s="28" t="s">
        <v>10</v>
      </c>
      <c r="E19" s="34">
        <v>734</v>
      </c>
    </row>
    <row r="20" spans="1:5" s="5" customFormat="1" ht="99">
      <c r="A20" s="25">
        <v>1933</v>
      </c>
      <c r="B20" s="24">
        <v>43298</v>
      </c>
      <c r="C20" s="29" t="s">
        <v>29</v>
      </c>
      <c r="D20" s="30" t="s">
        <v>25</v>
      </c>
      <c r="E20" s="33">
        <v>1103</v>
      </c>
    </row>
    <row r="21" spans="1:5" s="5" customFormat="1" ht="99">
      <c r="A21" s="27">
        <v>1934</v>
      </c>
      <c r="B21" s="24">
        <v>43298</v>
      </c>
      <c r="C21" s="29" t="s">
        <v>29</v>
      </c>
      <c r="D21" s="30" t="s">
        <v>25</v>
      </c>
      <c r="E21" s="34">
        <v>704</v>
      </c>
    </row>
    <row r="22" spans="1:5" s="5" customFormat="1" ht="99">
      <c r="A22" s="25">
        <v>1935</v>
      </c>
      <c r="B22" s="24">
        <v>43298</v>
      </c>
      <c r="C22" s="29" t="s">
        <v>30</v>
      </c>
      <c r="D22" s="30" t="s">
        <v>25</v>
      </c>
      <c r="E22" s="34">
        <v>722</v>
      </c>
    </row>
    <row r="23" spans="1:5" s="5" customFormat="1" ht="99">
      <c r="A23" s="27">
        <v>1936</v>
      </c>
      <c r="B23" s="24">
        <v>43298</v>
      </c>
      <c r="C23" s="29" t="s">
        <v>30</v>
      </c>
      <c r="D23" s="28" t="s">
        <v>26</v>
      </c>
      <c r="E23" s="34">
        <v>470</v>
      </c>
    </row>
    <row r="24" spans="1:5" s="5" customFormat="1" ht="99">
      <c r="A24" s="25">
        <v>1937</v>
      </c>
      <c r="B24" s="24">
        <v>43298</v>
      </c>
      <c r="C24" s="29" t="s">
        <v>31</v>
      </c>
      <c r="D24" s="30" t="s">
        <v>25</v>
      </c>
      <c r="E24" s="34">
        <v>162.56</v>
      </c>
    </row>
    <row r="25" spans="1:5" s="5" customFormat="1" ht="99">
      <c r="A25" s="27">
        <v>1938</v>
      </c>
      <c r="B25" s="24">
        <v>43298</v>
      </c>
      <c r="C25" s="29" t="s">
        <v>32</v>
      </c>
      <c r="D25" s="28" t="s">
        <v>10</v>
      </c>
      <c r="E25" s="34">
        <v>5617</v>
      </c>
    </row>
    <row r="26" spans="1:5" s="5" customFormat="1" ht="99">
      <c r="A26" s="27">
        <v>1939</v>
      </c>
      <c r="B26" s="24">
        <v>43298</v>
      </c>
      <c r="C26" s="29" t="s">
        <v>32</v>
      </c>
      <c r="D26" s="28" t="s">
        <v>10</v>
      </c>
      <c r="E26" s="34">
        <v>2818</v>
      </c>
    </row>
    <row r="27" spans="1:5" s="5" customFormat="1" ht="99">
      <c r="A27" s="32">
        <v>1940</v>
      </c>
      <c r="B27" s="24">
        <v>43298</v>
      </c>
      <c r="C27" s="29" t="s">
        <v>33</v>
      </c>
      <c r="D27" s="28" t="s">
        <v>10</v>
      </c>
      <c r="E27" s="35">
        <v>2117</v>
      </c>
    </row>
    <row r="28" spans="1:5" s="5" customFormat="1" ht="99">
      <c r="A28" s="32">
        <v>1941</v>
      </c>
      <c r="B28" s="24">
        <v>43298</v>
      </c>
      <c r="C28" s="29" t="s">
        <v>34</v>
      </c>
      <c r="D28" s="28" t="s">
        <v>10</v>
      </c>
      <c r="E28" s="35">
        <v>4730</v>
      </c>
    </row>
    <row r="29" spans="1:5" s="5" customFormat="1" ht="99">
      <c r="A29" s="32">
        <v>1942</v>
      </c>
      <c r="B29" s="24">
        <v>43298</v>
      </c>
      <c r="C29" s="29" t="s">
        <v>34</v>
      </c>
      <c r="D29" s="28" t="s">
        <v>10</v>
      </c>
      <c r="E29" s="35">
        <v>3017</v>
      </c>
    </row>
    <row r="30" spans="1:5" s="5" customFormat="1" ht="99">
      <c r="A30" s="32">
        <v>1943</v>
      </c>
      <c r="B30" s="24">
        <v>43298</v>
      </c>
      <c r="C30" s="29" t="s">
        <v>34</v>
      </c>
      <c r="D30" s="28" t="s">
        <v>10</v>
      </c>
      <c r="E30" s="35">
        <v>3853</v>
      </c>
    </row>
    <row r="31" spans="1:5" s="5" customFormat="1" ht="99">
      <c r="A31" s="32">
        <v>1944</v>
      </c>
      <c r="B31" s="24">
        <v>43298</v>
      </c>
      <c r="C31" s="29" t="s">
        <v>35</v>
      </c>
      <c r="D31" s="30" t="s">
        <v>25</v>
      </c>
      <c r="E31" s="35">
        <v>5779</v>
      </c>
    </row>
    <row r="32" spans="1:5" s="5" customFormat="1" ht="99">
      <c r="A32" s="32">
        <v>1945</v>
      </c>
      <c r="B32" s="26">
        <v>43298</v>
      </c>
      <c r="C32" s="29" t="s">
        <v>35</v>
      </c>
      <c r="D32" s="30" t="s">
        <v>25</v>
      </c>
      <c r="E32" s="35">
        <v>3690</v>
      </c>
    </row>
    <row r="33" spans="1:5" s="5" customFormat="1" ht="99">
      <c r="A33" s="32">
        <v>1946</v>
      </c>
      <c r="B33" s="24">
        <v>43298</v>
      </c>
      <c r="C33" s="29" t="s">
        <v>36</v>
      </c>
      <c r="D33" s="30" t="s">
        <v>25</v>
      </c>
      <c r="E33" s="35">
        <v>3788</v>
      </c>
    </row>
    <row r="34" spans="1:5" s="5" customFormat="1" ht="99">
      <c r="A34" s="32">
        <v>1947</v>
      </c>
      <c r="B34" s="24">
        <v>43298</v>
      </c>
      <c r="C34" s="29" t="s">
        <v>37</v>
      </c>
      <c r="D34" s="28" t="s">
        <v>26</v>
      </c>
      <c r="E34" s="35">
        <v>2461</v>
      </c>
    </row>
    <row r="35" spans="1:5" s="5" customFormat="1" ht="99">
      <c r="A35" s="32">
        <v>1948</v>
      </c>
      <c r="B35" s="24">
        <v>43298</v>
      </c>
      <c r="C35" s="29" t="s">
        <v>38</v>
      </c>
      <c r="D35" s="30" t="s">
        <v>25</v>
      </c>
      <c r="E35" s="35">
        <v>852.44</v>
      </c>
    </row>
    <row r="36" spans="1:5" s="5" customFormat="1" ht="82.5">
      <c r="A36" s="3">
        <v>1911</v>
      </c>
      <c r="B36" s="37">
        <v>43299</v>
      </c>
      <c r="C36" s="39" t="s">
        <v>46</v>
      </c>
      <c r="D36" s="8" t="s">
        <v>12</v>
      </c>
      <c r="E36" s="11">
        <v>435</v>
      </c>
    </row>
    <row r="37" spans="1:5" s="5" customFormat="1" ht="82.5">
      <c r="A37" s="3">
        <v>1912</v>
      </c>
      <c r="B37" s="37">
        <v>43299</v>
      </c>
      <c r="C37" s="39" t="s">
        <v>39</v>
      </c>
      <c r="D37" s="8" t="s">
        <v>12</v>
      </c>
      <c r="E37" s="11">
        <v>197</v>
      </c>
    </row>
    <row r="38" spans="1:5" s="5" customFormat="1" ht="82.5">
      <c r="A38" s="3">
        <v>1913</v>
      </c>
      <c r="B38" s="37">
        <v>43299</v>
      </c>
      <c r="C38" s="39" t="s">
        <v>39</v>
      </c>
      <c r="D38" s="8" t="s">
        <v>12</v>
      </c>
      <c r="E38" s="11">
        <v>160</v>
      </c>
    </row>
    <row r="39" spans="1:5" s="5" customFormat="1" ht="82.5">
      <c r="A39" s="3">
        <v>1914</v>
      </c>
      <c r="B39" s="37">
        <v>43299</v>
      </c>
      <c r="C39" s="39" t="s">
        <v>46</v>
      </c>
      <c r="D39" s="8" t="s">
        <v>12</v>
      </c>
      <c r="E39" s="11">
        <v>61</v>
      </c>
    </row>
    <row r="40" spans="1:5" s="5" customFormat="1" ht="82.5">
      <c r="A40" s="3">
        <v>1915</v>
      </c>
      <c r="B40" s="37">
        <v>43299</v>
      </c>
      <c r="C40" s="39" t="s">
        <v>47</v>
      </c>
      <c r="D40" s="30" t="s">
        <v>25</v>
      </c>
      <c r="E40" s="11">
        <v>366</v>
      </c>
    </row>
    <row r="41" spans="1:5" s="5" customFormat="1" ht="82.5">
      <c r="A41" s="36">
        <v>1916</v>
      </c>
      <c r="B41" s="38">
        <v>43299</v>
      </c>
      <c r="C41" s="39" t="s">
        <v>42</v>
      </c>
      <c r="D41" s="30" t="s">
        <v>25</v>
      </c>
      <c r="E41" s="40">
        <v>146</v>
      </c>
    </row>
    <row r="42" spans="1:5" s="5" customFormat="1" ht="82.5">
      <c r="A42" s="3">
        <v>1917</v>
      </c>
      <c r="B42" s="15">
        <v>43299</v>
      </c>
      <c r="C42" s="4" t="s">
        <v>48</v>
      </c>
      <c r="D42" s="8" t="s">
        <v>26</v>
      </c>
      <c r="E42" s="11">
        <v>95</v>
      </c>
    </row>
    <row r="43" spans="1:5" s="5" customFormat="1" ht="82.5">
      <c r="A43" s="3">
        <v>1918</v>
      </c>
      <c r="B43" s="15">
        <v>43299</v>
      </c>
      <c r="C43" s="4" t="s">
        <v>49</v>
      </c>
      <c r="D43" s="8" t="s">
        <v>43</v>
      </c>
      <c r="E43" s="11">
        <v>33.659999999999997</v>
      </c>
    </row>
    <row r="44" spans="1:5" s="5" customFormat="1" ht="82.5">
      <c r="A44" s="3">
        <v>1919</v>
      </c>
      <c r="B44" s="15">
        <v>43299</v>
      </c>
      <c r="C44" s="4" t="s">
        <v>44</v>
      </c>
      <c r="D44" s="8" t="s">
        <v>12</v>
      </c>
      <c r="E44" s="11">
        <v>2280</v>
      </c>
    </row>
    <row r="45" spans="1:5" s="5" customFormat="1" ht="82.5">
      <c r="A45" s="3">
        <v>1920</v>
      </c>
      <c r="B45" s="15">
        <v>43299</v>
      </c>
      <c r="C45" s="4" t="s">
        <v>44</v>
      </c>
      <c r="D45" s="8" t="s">
        <v>12</v>
      </c>
      <c r="E45" s="11">
        <v>1034</v>
      </c>
    </row>
    <row r="46" spans="1:5" s="5" customFormat="1" ht="82.5">
      <c r="A46" s="3">
        <v>1921</v>
      </c>
      <c r="B46" s="15">
        <v>43299</v>
      </c>
      <c r="C46" s="4" t="s">
        <v>44</v>
      </c>
      <c r="D46" s="8" t="s">
        <v>12</v>
      </c>
      <c r="E46" s="11">
        <v>841</v>
      </c>
    </row>
    <row r="47" spans="1:5" s="5" customFormat="1" ht="82.5">
      <c r="A47" s="3">
        <v>1922</v>
      </c>
      <c r="B47" s="15">
        <v>43299</v>
      </c>
      <c r="C47" s="4" t="s">
        <v>44</v>
      </c>
      <c r="D47" s="8" t="s">
        <v>12</v>
      </c>
      <c r="E47" s="11">
        <v>326</v>
      </c>
    </row>
    <row r="48" spans="1:5" s="5" customFormat="1" ht="82.5">
      <c r="A48" s="3">
        <v>1923</v>
      </c>
      <c r="B48" s="15">
        <v>43299</v>
      </c>
      <c r="C48" s="4" t="s">
        <v>50</v>
      </c>
      <c r="D48" s="30" t="s">
        <v>25</v>
      </c>
      <c r="E48" s="11">
        <v>1915</v>
      </c>
    </row>
    <row r="49" spans="1:5" s="5" customFormat="1" ht="82.5">
      <c r="A49" s="3">
        <v>1924</v>
      </c>
      <c r="B49" s="15">
        <v>43299</v>
      </c>
      <c r="C49" s="4" t="s">
        <v>50</v>
      </c>
      <c r="D49" s="30" t="s">
        <v>25</v>
      </c>
      <c r="E49" s="11">
        <v>767</v>
      </c>
    </row>
    <row r="50" spans="1:5" s="5" customFormat="1" ht="82.5">
      <c r="A50" s="3">
        <v>1925</v>
      </c>
      <c r="B50" s="15">
        <v>43299</v>
      </c>
      <c r="C50" s="4" t="s">
        <v>51</v>
      </c>
      <c r="D50" s="8" t="s">
        <v>26</v>
      </c>
      <c r="E50" s="11">
        <v>498</v>
      </c>
    </row>
    <row r="51" spans="1:5" s="5" customFormat="1" ht="82.5">
      <c r="A51" s="3">
        <v>1926</v>
      </c>
      <c r="B51" s="15">
        <v>43299</v>
      </c>
      <c r="C51" s="4" t="s">
        <v>52</v>
      </c>
      <c r="D51" s="8" t="s">
        <v>43</v>
      </c>
      <c r="E51" s="11">
        <v>171.34</v>
      </c>
    </row>
    <row r="52" spans="1:5" s="5" customFormat="1" ht="99">
      <c r="A52" s="3">
        <v>2002</v>
      </c>
      <c r="B52" s="15">
        <v>43301</v>
      </c>
      <c r="C52" s="4" t="s">
        <v>41</v>
      </c>
      <c r="D52" s="8" t="s">
        <v>40</v>
      </c>
      <c r="E52" s="11">
        <v>10223.36</v>
      </c>
    </row>
    <row r="53" spans="1:5" s="5" customFormat="1" ht="99">
      <c r="A53" s="3">
        <v>2003</v>
      </c>
      <c r="B53" s="15">
        <v>43301</v>
      </c>
      <c r="C53" s="4" t="s">
        <v>45</v>
      </c>
      <c r="D53" s="8" t="s">
        <v>40</v>
      </c>
      <c r="E53" s="11">
        <v>53608.24</v>
      </c>
    </row>
    <row r="54" spans="1:5" s="5" customFormat="1" ht="66">
      <c r="A54" s="3">
        <v>2009</v>
      </c>
      <c r="B54" s="15">
        <v>43305</v>
      </c>
      <c r="C54" s="4" t="s">
        <v>23</v>
      </c>
      <c r="D54" s="8" t="s">
        <v>11</v>
      </c>
      <c r="E54" s="11">
        <v>1263.6400000000001</v>
      </c>
    </row>
    <row r="55" spans="1:5" s="5" customFormat="1" ht="66">
      <c r="A55" s="3">
        <v>2010</v>
      </c>
      <c r="B55" s="15">
        <v>43305</v>
      </c>
      <c r="C55" s="4" t="s">
        <v>24</v>
      </c>
      <c r="D55" s="8" t="s">
        <v>11</v>
      </c>
      <c r="E55" s="11">
        <v>7160.62</v>
      </c>
    </row>
    <row r="56" spans="1:5" s="5" customFormat="1" ht="115.5">
      <c r="A56" s="3">
        <v>2051</v>
      </c>
      <c r="B56" s="15">
        <v>43307</v>
      </c>
      <c r="C56" s="4" t="s">
        <v>54</v>
      </c>
      <c r="D56" s="8" t="s">
        <v>14</v>
      </c>
      <c r="E56" s="11">
        <v>80.349999999999994</v>
      </c>
    </row>
    <row r="57" spans="1:5" s="5" customFormat="1" ht="132">
      <c r="A57" s="3">
        <v>2040</v>
      </c>
      <c r="B57" s="15">
        <v>43307</v>
      </c>
      <c r="C57" s="4" t="s">
        <v>17</v>
      </c>
      <c r="D57" s="8" t="s">
        <v>13</v>
      </c>
      <c r="E57" s="11">
        <v>13700</v>
      </c>
    </row>
    <row r="58" spans="1:5" s="5" customFormat="1" ht="82.5">
      <c r="A58" s="3">
        <v>2041</v>
      </c>
      <c r="B58" s="15">
        <v>43307</v>
      </c>
      <c r="C58" s="4" t="s">
        <v>18</v>
      </c>
      <c r="D58" s="8" t="s">
        <v>13</v>
      </c>
      <c r="E58" s="11">
        <v>1400</v>
      </c>
    </row>
    <row r="59" spans="1:5" s="5" customFormat="1" ht="115.5">
      <c r="A59" s="3">
        <v>2050</v>
      </c>
      <c r="B59" s="23" t="s">
        <v>15</v>
      </c>
      <c r="C59" s="20" t="s">
        <v>53</v>
      </c>
      <c r="D59" s="8" t="s">
        <v>14</v>
      </c>
      <c r="E59" s="11">
        <v>112.73</v>
      </c>
    </row>
    <row r="60" spans="1:5" s="1" customFormat="1">
      <c r="A60" s="16"/>
      <c r="B60" s="17"/>
      <c r="C60" s="21" t="s">
        <v>6</v>
      </c>
      <c r="D60" s="9"/>
      <c r="E60" s="12">
        <f>SUM(E8:E59)</f>
        <v>146769.22000000003</v>
      </c>
    </row>
  </sheetData>
  <sortState ref="A8:E59">
    <sortCondition ref="B8:B59"/>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proiecte cap. 61.01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2018-08-09T13:24:47Z</dcterms:modified>
</cp:coreProperties>
</file>