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740" windowHeight="12300"/>
  </bookViews>
  <sheets>
    <sheet name="Sheet1" sheetId="1" r:id="rId1"/>
    <sheet name="Sheet3" sheetId="3" r:id="rId2"/>
  </sheets>
  <definedNames>
    <definedName name="_xlnm._FilterDatabase" localSheetId="0" hidden="1">Sheet1!$B$1:$Q$1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N88" i="1" l="1"/>
</calcChain>
</file>

<file path=xl/sharedStrings.xml><?xml version="1.0" encoding="utf-8"?>
<sst xmlns="http://schemas.openxmlformats.org/spreadsheetml/2006/main" count="975" uniqueCount="859">
  <si>
    <t>UAT</t>
  </si>
  <si>
    <t>Numar Anexa 4 Beneficiar</t>
  </si>
  <si>
    <t>Data Anexa 4 Beneficiar</t>
  </si>
  <si>
    <t>Nr. Data Anexa 4 MDLPA</t>
  </si>
  <si>
    <t>Denumirea obiectivului de investiții cf Ordin</t>
  </si>
  <si>
    <t>Nr MDLPA cerere finanțare</t>
  </si>
  <si>
    <t>ID Proiect</t>
  </si>
  <si>
    <t>Nr contract MDLPA</t>
  </si>
  <si>
    <t>Data contract MDLPA</t>
  </si>
  <si>
    <t>Valoarea totala a investitiei din DG</t>
  </si>
  <si>
    <t>Valoarea de la bugetul de stat din DG</t>
  </si>
  <si>
    <t>Valoarea solicitata ptr decontare</t>
  </si>
  <si>
    <t>Progres</t>
  </si>
  <si>
    <t>Proiectant</t>
  </si>
  <si>
    <t>Executant</t>
  </si>
  <si>
    <t>SIBIU</t>
  </si>
  <si>
    <t>AGNITA</t>
  </si>
  <si>
    <t>19377</t>
  </si>
  <si>
    <t>ASA4-2378 / 17.07.2023 ora 09:38</t>
  </si>
  <si>
    <t>Sistem de canalizare menajeră în localitățile Ruja și Coveș din oraș Agnita, județul Sibiu - obiectiv  Coveș</t>
  </si>
  <si>
    <t>128101 / 21.10.2021 ora 14:20</t>
  </si>
  <si>
    <t>1874</t>
  </si>
  <si>
    <t>84</t>
  </si>
  <si>
    <t>PTB CONSULT R SRL</t>
  </si>
  <si>
    <t>SC EURO WAGEN SRL</t>
  </si>
  <si>
    <t>ARGEȘ</t>
  </si>
  <si>
    <t>BUDEASA</t>
  </si>
  <si>
    <t>4938</t>
  </si>
  <si>
    <t>ASA4-2394 / 17.07.2023 ora 13:07</t>
  </si>
  <si>
    <t>Extinderea rețelei de canalizare în satele Budeasa Mare, Rogojina, Gălășești, Calotești, Valea Mărului din comuna Budeasa, județul Argeș</t>
  </si>
  <si>
    <t>119563 / 5.10.2021 ora 16:29</t>
  </si>
  <si>
    <t>551</t>
  </si>
  <si>
    <t>244</t>
  </si>
  <si>
    <t>SC TEHNO EDIL AMF SRL</t>
  </si>
  <si>
    <t>SC GENERAL TRUST ARGES SRL</t>
  </si>
  <si>
    <t>IAȘI</t>
  </si>
  <si>
    <t>COARNELE CAPREI</t>
  </si>
  <si>
    <t>3792</t>
  </si>
  <si>
    <t>ASA4-2379 / 17.07.2023 ora 09:39</t>
  </si>
  <si>
    <t>Modernizare drumuri de interes local în comuna Coarnele Caprei, județul Iași</t>
  </si>
  <si>
    <t>141125 / 5.11.2021 ora 11:53</t>
  </si>
  <si>
    <t>7427</t>
  </si>
  <si>
    <t>695</t>
  </si>
  <si>
    <t>SC Samyx Smart Sistems SRL</t>
  </si>
  <si>
    <t>PRAHOVA</t>
  </si>
  <si>
    <t>CORNU</t>
  </si>
  <si>
    <t>11450</t>
  </si>
  <si>
    <t>ASA4-2383 / 17.07.2023 ora 10:20</t>
  </si>
  <si>
    <t xml:space="preserve">Modernizare și extindere a rețelei de alimentare cu apă potabilă și a rețelei de canalizare în comuna Cornu, județul Prahova-etapa I </t>
  </si>
  <si>
    <t>140458 / 5.11.2021 ora 8:31</t>
  </si>
  <si>
    <t>5890</t>
  </si>
  <si>
    <t>521</t>
  </si>
  <si>
    <t>SMART OPCAD PRODESIGN SRL</t>
  </si>
  <si>
    <t>ASOCIEREA RONI CIVIL INTEROUTE SRL(LIDER) SC SMART TOPCAD PRODESIGN SRL</t>
  </si>
  <si>
    <t>3793</t>
  </si>
  <si>
    <t>ASA4-2381 / 17.07.2023 ora 10:11</t>
  </si>
  <si>
    <t>Reabilitare și modernizare drumuri în comuna Coarnele Caprei, județul Iași</t>
  </si>
  <si>
    <t>141231 / 5.11.2021 ora 12:22</t>
  </si>
  <si>
    <t>7503</t>
  </si>
  <si>
    <t>673</t>
  </si>
  <si>
    <t>SC ROAD VISION SRL</t>
  </si>
  <si>
    <t>HUNEDOARA</t>
  </si>
  <si>
    <t>ROMOS</t>
  </si>
  <si>
    <t>101</t>
  </si>
  <si>
    <t>ASA4-2380 / 17.07.2023 ora 10:01</t>
  </si>
  <si>
    <t>Reabilitare drum comunal DC 48B (Drum comunal ce face legatura DN 7 - Halta Geoagiu spre Cugir prin sat Romos - Romoşel, limita judeţ Alba)</t>
  </si>
  <si>
    <t>AS-2775 / 11.02.2022 ora 14:28</t>
  </si>
  <si>
    <t>12246</t>
  </si>
  <si>
    <t>326</t>
  </si>
  <si>
    <t>GEVIS PROTEAM SRL</t>
  </si>
  <si>
    <t>PROACTIV SRL</t>
  </si>
  <si>
    <t>MARAMUREȘ</t>
  </si>
  <si>
    <t>COPALNIC-MĂNĂȘTUR</t>
  </si>
  <si>
    <t>6218</t>
  </si>
  <si>
    <t>ASA4-2384 / 17.07.2023 ora 10:28</t>
  </si>
  <si>
    <t>Modernizare rețea stradală în localitățile Copalnic-Mănăștur, Fauresti, Laschia, Vad si Rusor</t>
  </si>
  <si>
    <t>143236 / 8.11.2021 ora 12:50</t>
  </si>
  <si>
    <t>7979</t>
  </si>
  <si>
    <t>1121</t>
  </si>
  <si>
    <t>Finalizare Proiect Tehnic + verificator</t>
  </si>
  <si>
    <t>S.C EPUROM S.A</t>
  </si>
  <si>
    <t>11460</t>
  </si>
  <si>
    <t>ASA4-2386 / 17.07.2023 ora 10:50</t>
  </si>
  <si>
    <t>Modernizare drumuri comuna Cornu, etapa II: strada Primăverii etapa 2, strada Plaiul Cornului etapa 2, strada Topșenilor, strada Murelor, aleea Nucilor, aleea Zorilor, aleea Rozelor, aleea Iancului, aleea Haiducilor, aleea Mioriței din comuna Cornu, județul Prahova</t>
  </si>
  <si>
    <t>140459 / 5.11.2021 ora 8:31</t>
  </si>
  <si>
    <t>2552</t>
  </si>
  <si>
    <t>814</t>
  </si>
  <si>
    <t>33%</t>
  </si>
  <si>
    <t>SMART TOPCAD PRODESIGN SRL</t>
  </si>
  <si>
    <t>ASOCIEREA RONI CIVIL INTEROUTE SRL(LIDER)SC SMART TOPCAD PRODESIGN SRL</t>
  </si>
  <si>
    <t>BIHOR</t>
  </si>
  <si>
    <t>BATĂR</t>
  </si>
  <si>
    <t>4292</t>
  </si>
  <si>
    <t>ASA4-2385 / 17.07.2023 ora 10:47</t>
  </si>
  <si>
    <t>Modenizare străzi în localităţile Batăr, Arpăşel, Tăut şi Talpoş, comuna Batăr, jud. Bihor</t>
  </si>
  <si>
    <t>AS-1851 / 10.02.2022 ora 15:39</t>
  </si>
  <si>
    <t>11443</t>
  </si>
  <si>
    <t>770</t>
  </si>
  <si>
    <t>SC TISOTI EXIM SRL</t>
  </si>
  <si>
    <t>-</t>
  </si>
  <si>
    <t>VLĂDEȘTI</t>
  </si>
  <si>
    <t>4204</t>
  </si>
  <si>
    <t>ASA4-2387 / 17.07.2023 ora 11:25</t>
  </si>
  <si>
    <t>Sistem de canalizare și stație de epurare a apelor uzate în satul Vlădești, comuna Vlădești, județul Argeș - etapa I</t>
  </si>
  <si>
    <t>128212 / 21.10.2021 ora 15:05</t>
  </si>
  <si>
    <t>1897</t>
  </si>
  <si>
    <t>353</t>
  </si>
  <si>
    <t>SC SEGA PROIECT 2008 SRL (Asociat 3)</t>
  </si>
  <si>
    <t>Asocierea SC VALAH CONSTRUCT GRUP SRL (ASOCIAT 1-LIDER ASOCIAT)- SC ZEUS SA (ASOCIAT 2)- SC SEGA PROIECT 2009 SRL (ASOCIAT 3)</t>
  </si>
  <si>
    <t>HARGHITA</t>
  </si>
  <si>
    <t>LUNCA DE SUS</t>
  </si>
  <si>
    <t>487</t>
  </si>
  <si>
    <t>ASA4-2400 / 17.07.2023 ora 13:49</t>
  </si>
  <si>
    <t xml:space="preserve">Extinderea rețelei de apă potabilă, înființarea sistemului de apă uzată 
în comuna Lunca de Sus
</t>
  </si>
  <si>
    <t>122159 / 11.10.2021 ora 14:47</t>
  </si>
  <si>
    <t>855</t>
  </si>
  <si>
    <t>8</t>
  </si>
  <si>
    <t>TOTAL PROIECT SRL</t>
  </si>
  <si>
    <t>ASOCIERE SC TERMOLANG SRL - SC HIDROTRAN SRL</t>
  </si>
  <si>
    <t>OLT</t>
  </si>
  <si>
    <t>IANCU JIANU</t>
  </si>
  <si>
    <t>3783</t>
  </si>
  <si>
    <t>ASA4-2395 / 17.07.2023 ora 13:09</t>
  </si>
  <si>
    <t>Înființare sistem de canalizare în satele Dobriceni și Preoțesti, județul Olt</t>
  </si>
  <si>
    <t>AS-636 / 07.02.2022 ora 14:28</t>
  </si>
  <si>
    <t>10000</t>
  </si>
  <si>
    <t>712</t>
  </si>
  <si>
    <t>SC BUILDING DESIGN 2000 TOP SRL</t>
  </si>
  <si>
    <t>SC BUILDING CONSTRUCTION MEA SRL</t>
  </si>
  <si>
    <t>BOTOȘANI</t>
  </si>
  <si>
    <t>FLĂMÂNZI</t>
  </si>
  <si>
    <t>17948</t>
  </si>
  <si>
    <t>ASA4-2398 / 17.07.2023 ora 13:38</t>
  </si>
  <si>
    <t>Extinderea sistemului de alimentare cu apă în orașul Flămânzi și satele aparținătoare Chițoveni și Prisăcani, județul Botosani</t>
  </si>
  <si>
    <t>141737 / 5.11.2021 ora 14:00</t>
  </si>
  <si>
    <t>7785</t>
  </si>
  <si>
    <t>548</t>
  </si>
  <si>
    <t>1,7%</t>
  </si>
  <si>
    <t>SC MIALMA-IND SRL</t>
  </si>
  <si>
    <t>DOLJ</t>
  </si>
  <si>
    <t>PODARI</t>
  </si>
  <si>
    <t>10594</t>
  </si>
  <si>
    <t>ASA4-2397 / 17.07.2023 ora 13:36</t>
  </si>
  <si>
    <t>Modernizare drumuri de interes local în comuna Podari, județul Dolj</t>
  </si>
  <si>
    <t>138431 / 3.11.2021 ora 14:44</t>
  </si>
  <si>
    <t>5682</t>
  </si>
  <si>
    <t>291</t>
  </si>
  <si>
    <t>TOTAL PUR DESIGN S.R.L.</t>
  </si>
  <si>
    <t>CASSAS S.R.L.</t>
  </si>
  <si>
    <t>BOTENI</t>
  </si>
  <si>
    <t>2440</t>
  </si>
  <si>
    <t>ASA4-2396 / 17.07.2023 ora 13:30</t>
  </si>
  <si>
    <t>Modernizare prin asfaltare drumuri de interes local în comuna Boteni, județul Argeș</t>
  </si>
  <si>
    <t>AS-1512 / 10.02.2022 ora 12:27</t>
  </si>
  <si>
    <t>11132</t>
  </si>
  <si>
    <t>77</t>
  </si>
  <si>
    <t>80,67%</t>
  </si>
  <si>
    <t>SC G&amp;M ROAD BUILDING ENGINEERING SRL</t>
  </si>
  <si>
    <t>APOSTOLACHE</t>
  </si>
  <si>
    <t>1534</t>
  </si>
  <si>
    <t>ASA4-2399 / 17.07.2023 ora 13:41</t>
  </si>
  <si>
    <t>Extindere rețea de canalizare în satele Apostolache, Buzota, Valea Cricovului, comuna Apostolache, județul Prahova</t>
  </si>
  <si>
    <t>AS-237 / 02.02.2022 ora 10:05</t>
  </si>
  <si>
    <t>9451</t>
  </si>
  <si>
    <t>1613</t>
  </si>
  <si>
    <t>SC DANTOP SERVICES PROIECT SRL</t>
  </si>
  <si>
    <t>VÂLCEA</t>
  </si>
  <si>
    <t>RÂMNICU VÂLCEA</t>
  </si>
  <si>
    <t>30310</t>
  </si>
  <si>
    <t>ASA4-2408 / 17.07.2023 ora 16:18</t>
  </si>
  <si>
    <t xml:space="preserve">Amenajare sens giratoriu intersecția Calea lui Traian cu str. Posada </t>
  </si>
  <si>
    <t>AS-1767 / 10.02.2022 ora 14:57</t>
  </si>
  <si>
    <t>10260</t>
  </si>
  <si>
    <t>880</t>
  </si>
  <si>
    <t>1</t>
  </si>
  <si>
    <t>IRIMAT CONS SRL</t>
  </si>
  <si>
    <t>ASOCIEREA SANPRO SRL(LIDER DE ASOCIERE)-ELSERV SRL (ASOCIAT)</t>
  </si>
  <si>
    <t>TELEORMAN</t>
  </si>
  <si>
    <t>STEJARU</t>
  </si>
  <si>
    <t>2474</t>
  </si>
  <si>
    <t>ASA4-2403 / 17.07.2023 ora 14:58</t>
  </si>
  <si>
    <t>Modernizare drumuri de interes local în comuna Stejaru, județul Teleorman</t>
  </si>
  <si>
    <t>AS-1772 / 10.02.2022 ora 14:59</t>
  </si>
  <si>
    <t>11349</t>
  </si>
  <si>
    <t>1180</t>
  </si>
  <si>
    <t>SC MDA STYLE SRL</t>
  </si>
  <si>
    <t>GORJ</t>
  </si>
  <si>
    <t>ARCANI</t>
  </si>
  <si>
    <t>2662</t>
  </si>
  <si>
    <t>ASA4-2406 / 17.07.2023 ora 15:58</t>
  </si>
  <si>
    <t>Modernizare drumuri de interes local şi străzi în comuna Arcani, judeţul Gorj</t>
  </si>
  <si>
    <t>133428 / 28.10.2021 ora 11:57</t>
  </si>
  <si>
    <t>3083</t>
  </si>
  <si>
    <t>238</t>
  </si>
  <si>
    <t>SC CDS  PROJECT SRL</t>
  </si>
  <si>
    <t>SC DOGERIK TRANS SRL</t>
  </si>
  <si>
    <t>MUREȘ</t>
  </si>
  <si>
    <t>DEDA</t>
  </si>
  <si>
    <t>4779</t>
  </si>
  <si>
    <t>ASA4-2407 / 17.07.2023 ora 16:03</t>
  </si>
  <si>
    <t>Înființare rețea canalizare menajeră în localitatea Filea, comuna Deda, județul Mureș</t>
  </si>
  <si>
    <t>AS-817 / 08.02.2022 ora 12:34</t>
  </si>
  <si>
    <t>10088</t>
  </si>
  <si>
    <t>341</t>
  </si>
  <si>
    <t>SC MEDIA MARKETING SRL</t>
  </si>
  <si>
    <t>SC PROBICONS SRL</t>
  </si>
  <si>
    <t>BUSTUCHIN</t>
  </si>
  <si>
    <t>9486</t>
  </si>
  <si>
    <t>ASA4-2409 / 17.07.2023 ora 20:43</t>
  </si>
  <si>
    <t>Modernizare drumuri de interes local: DC31 Valea Pojarului, DV83, DC31 C Bustuchin peste apă şi DC29 Poiana Seciuri în comuna Bustuchin, judeţul Gorj</t>
  </si>
  <si>
    <t>AS-1409 / 10.02.2022 ora 11:08</t>
  </si>
  <si>
    <t>10429</t>
  </si>
  <si>
    <t>186</t>
  </si>
  <si>
    <t>12%</t>
  </si>
  <si>
    <t>SERENMAR PROJECT SRL</t>
  </si>
  <si>
    <t>DOGERIK TRANS SRL</t>
  </si>
  <si>
    <t>TELEȘTI</t>
  </si>
  <si>
    <t>4075</t>
  </si>
  <si>
    <t>ASA4-2412 / 18.07.2023 ora 09:22</t>
  </si>
  <si>
    <t>Modernizare drumuri locale, satele Telești și Buduhala, în comuna Telești, județul Gorj</t>
  </si>
  <si>
    <t>AS-2572 / 11.02.2022 ora 13:11</t>
  </si>
  <si>
    <t>12066</t>
  </si>
  <si>
    <t>1297</t>
  </si>
  <si>
    <t>1,1% REALIZAT DOAR DOCUMENTATIA DE PROIECTARE</t>
  </si>
  <si>
    <t>SC PROREDRUM SRL</t>
  </si>
  <si>
    <t>SATU MARE</t>
  </si>
  <si>
    <t>ANDRID</t>
  </si>
  <si>
    <t>2884</t>
  </si>
  <si>
    <t>ASA4-2413 / 18.07.2023 ora 09:31</t>
  </si>
  <si>
    <t>Extindere rețea de apă potabilă în comuna Andrid, județul Satu Mare</t>
  </si>
  <si>
    <t>139770 / 4.11.2021 ora 14:21</t>
  </si>
  <si>
    <t>6511</t>
  </si>
  <si>
    <t>306</t>
  </si>
  <si>
    <t>SC TIMAT IMPEX SRL</t>
  </si>
  <si>
    <t>GORBĂNEȘTI</t>
  </si>
  <si>
    <t>4114</t>
  </si>
  <si>
    <t>ASA4-2436 / 19.07.2023 ora 09:50</t>
  </si>
  <si>
    <t>Modernizare drumuri de interes local în comuna Gorbănești, judeţul Botoşani</t>
  </si>
  <si>
    <t>142469 / 6.11.2021 ora 13:12</t>
  </si>
  <si>
    <t>8261</t>
  </si>
  <si>
    <t>1540</t>
  </si>
  <si>
    <t>SAMYX SMART SISTEMS S.R.L.</t>
  </si>
  <si>
    <t>VULTURI S.R.L.</t>
  </si>
  <si>
    <t>2883</t>
  </si>
  <si>
    <t>ASA4-2414 / 18.07.2023 ora 10:27</t>
  </si>
  <si>
    <t>Modernizare drum comunal DC 43 Andrid-limita jud.Bihor, spre Sălacea</t>
  </si>
  <si>
    <t>139513 / 4.11.2021 ora 12:50</t>
  </si>
  <si>
    <t>6316</t>
  </si>
  <si>
    <t>840</t>
  </si>
  <si>
    <t>1,63%</t>
  </si>
  <si>
    <t>SC ROAD MOND SRL</t>
  </si>
  <si>
    <t>TĂUȚII-MĂGHERĂUȘ</t>
  </si>
  <si>
    <t>9338</t>
  </si>
  <si>
    <t>ASA4-2417 / 18.07.2023 ora 11:04</t>
  </si>
  <si>
    <t>Executarea racordurilor de canalizare in Orasul Tăuții-Măgherăuș, județul Maramureș</t>
  </si>
  <si>
    <t>137938 / 3.11.2021 ora 11:56</t>
  </si>
  <si>
    <t>5303</t>
  </si>
  <si>
    <t>282</t>
  </si>
  <si>
    <t>55%</t>
  </si>
  <si>
    <t>S.C. Costin si Vlad Birou de Proiectare S.R.L.</t>
  </si>
  <si>
    <t>S.C. Conrep S.A.</t>
  </si>
  <si>
    <t>ȘOIMUȘ</t>
  </si>
  <si>
    <t>5065</t>
  </si>
  <si>
    <t>ASA4-2433 / 18.07.2023 ora 19:49</t>
  </si>
  <si>
    <t>Modernizare drumuri comunale în comuna Şoimuş, judeţul Hunedoara</t>
  </si>
  <si>
    <t>AS-1092 / 09.02.2022 ora 12:52</t>
  </si>
  <si>
    <t>9897</t>
  </si>
  <si>
    <t>916</t>
  </si>
  <si>
    <t>SC PROCONS INVEST SRL</t>
  </si>
  <si>
    <t>SC SOIM CONS SRL</t>
  </si>
  <si>
    <t>SĂCĂLĂȘENI</t>
  </si>
  <si>
    <t>5252</t>
  </si>
  <si>
    <t>ASA4-2420 / 18.07.2023 ora 11:47</t>
  </si>
  <si>
    <t>Modernizare drumuri sătești III în comuna Săcălășeni, județul Maramureș</t>
  </si>
  <si>
    <t>AS-2177 / 11.02.2022 ora 10:04</t>
  </si>
  <si>
    <t>11663</t>
  </si>
  <si>
    <t>116</t>
  </si>
  <si>
    <t>SC DP CONS SRL</t>
  </si>
  <si>
    <t>SC CHILIA SRL</t>
  </si>
  <si>
    <t>BUZĂU</t>
  </si>
  <si>
    <t>TISĂU</t>
  </si>
  <si>
    <t>4393</t>
  </si>
  <si>
    <t>ASA4-2419 / 18.07.2023 ora 11:38</t>
  </si>
  <si>
    <t>Modernizare drumuri de interes local în satele comunei Tisău, comuna Tisău, județul Buzău</t>
  </si>
  <si>
    <t>118928 / 4.10.2021 ora 16:50</t>
  </si>
  <si>
    <t>470</t>
  </si>
  <si>
    <t>507</t>
  </si>
  <si>
    <t>SC MIDA EXPERT PROIECT SRL</t>
  </si>
  <si>
    <t>SC KEYBOARD SRL</t>
  </si>
  <si>
    <t>TIMIȘ</t>
  </si>
  <si>
    <t>CENAD</t>
  </si>
  <si>
    <t>4502</t>
  </si>
  <si>
    <t>ASA4-2427 / 18.07.2023 ora 13:31</t>
  </si>
  <si>
    <t>Modernizare infrastructură rutieră în localitatea Cenad, comuna Cenad, județul Timiș</t>
  </si>
  <si>
    <t>AS-2290 / 11.02.2022 ora 11:06</t>
  </si>
  <si>
    <t>11817</t>
  </si>
  <si>
    <t>1149</t>
  </si>
  <si>
    <t>1,35%</t>
  </si>
  <si>
    <t>SC ALPHA ENGINEERING SRL</t>
  </si>
  <si>
    <t>CORUND</t>
  </si>
  <si>
    <t>6119</t>
  </si>
  <si>
    <t>ASA4-2421 / 18.07.2023 ora 12:07</t>
  </si>
  <si>
    <t>Modernizarea drumului comunal DC 36, în Comuna Corund, județul Harghita</t>
  </si>
  <si>
    <t>116265 / 28.9.2021 ora 19:49</t>
  </si>
  <si>
    <t>268</t>
  </si>
  <si>
    <t>231</t>
  </si>
  <si>
    <t>La data prezentei au fost executate 869,8 m rigola carosabila, 924 ml consolidari,   lucrari de terasamente pe o lungime de 748 m, strat de fundație din balast pe o lungime de 748 m.  Stadiul fizic executat este de 17,00%</t>
  </si>
  <si>
    <t>RAIN FOREST PROIECT SRL</t>
  </si>
  <si>
    <t>Asocierea S.C. ING SERVICE S.R.L.- S.C. VIADUCT S.R.L., prin leader de asociere SC ING SERVICE SRL</t>
  </si>
  <si>
    <t>MATEEȘTI</t>
  </si>
  <si>
    <t>4286</t>
  </si>
  <si>
    <t>ASA4-2424 / 18.07.2023 ora 12:44</t>
  </si>
  <si>
    <t>Extindere rețele de canalizare menajeră în comuna Mateești, județul Vâlcea</t>
  </si>
  <si>
    <t>142681 / 7.11.2021 ora 21:55</t>
  </si>
  <si>
    <t>8234</t>
  </si>
  <si>
    <t>1632</t>
  </si>
  <si>
    <t>SC CALORIA SRL</t>
  </si>
  <si>
    <t>SC AVACOM SRL</t>
  </si>
  <si>
    <t>6120</t>
  </si>
  <si>
    <t>ASA4-2423 / 18.07.2023 ora 12:43</t>
  </si>
  <si>
    <t>Asfaltarea străzilor din Comuna Corund, județul Harghita, etapa II</t>
  </si>
  <si>
    <t>142534 / 6.11.2021 ora 18:31</t>
  </si>
  <si>
    <t>8337</t>
  </si>
  <si>
    <t>230</t>
  </si>
  <si>
    <t>SC RAIN FOREST PROIECT SRL</t>
  </si>
  <si>
    <t>S.C. ING SERVICE S.R.L.</t>
  </si>
  <si>
    <t>Județul BOTOȘANI prin Consiliul Județean BOTOȘANI</t>
  </si>
  <si>
    <t>13739</t>
  </si>
  <si>
    <t>ASA4-2428 / 18.07.2023 ora 13:53</t>
  </si>
  <si>
    <t xml:space="preserve">Modernizare DJ 294B, Stefănești-Murguța-Dobârceni, km 2+400 - 13+010, județul Botoșani </t>
  </si>
  <si>
    <t>119384 / 5.10.2021 ora 14:22</t>
  </si>
  <si>
    <t>493</t>
  </si>
  <si>
    <t>853</t>
  </si>
  <si>
    <t xml:space="preserve">S.C. Different Action S.R.L. </t>
  </si>
  <si>
    <t>SC CONREC SA</t>
  </si>
  <si>
    <t>SĂLĂTRUCU</t>
  </si>
  <si>
    <t>3159</t>
  </si>
  <si>
    <t>ASA4-2429 / 18.07.2023 ora 14:06</t>
  </si>
  <si>
    <t>Modernizare drumuri de interes local în comuna Sălătrucu, județul Argeș, tronson II</t>
  </si>
  <si>
    <t>AS-154 / 01.02.2022 ora 12:23</t>
  </si>
  <si>
    <t>9346</t>
  </si>
  <si>
    <t>1554</t>
  </si>
  <si>
    <t>VASLUI</t>
  </si>
  <si>
    <t>CREȚEȘTI</t>
  </si>
  <si>
    <t>2719</t>
  </si>
  <si>
    <t>ASA4-2430 / 18.07.2023 ora 15:09</t>
  </si>
  <si>
    <t>Modernizare drumuri sătești, comuna Crețești, județul Vaslui</t>
  </si>
  <si>
    <t>AS-930 / 08.02.2022 ora 16:08</t>
  </si>
  <si>
    <t>10373</t>
  </si>
  <si>
    <t>1469</t>
  </si>
  <si>
    <t>3,73%</t>
  </si>
  <si>
    <t>S.C. JULY EXPERT CONSULTING S.R.L.</t>
  </si>
  <si>
    <t>S.C. VIACONS RUTIER S.R.L.</t>
  </si>
  <si>
    <t>GALAȚI</t>
  </si>
  <si>
    <t>BRANIȘTEA</t>
  </si>
  <si>
    <t>3041</t>
  </si>
  <si>
    <t>ASA4-2435 / 19.07.2023 ora 09:01</t>
  </si>
  <si>
    <t>Modernizare drum de legatură în comuna Braniștea, județul Galați</t>
  </si>
  <si>
    <t>123490 / 13.10.2021 ora 14:17</t>
  </si>
  <si>
    <t>1046</t>
  </si>
  <si>
    <t>1336</t>
  </si>
  <si>
    <t>ASOCIEREA ASSFALTI ROADS ACM - GEBES MPROJECT SRL . SENERA SA</t>
  </si>
  <si>
    <t>CĂLĂRAȘI</t>
  </si>
  <si>
    <t>UNIREA</t>
  </si>
  <si>
    <t>3139</t>
  </si>
  <si>
    <t>ASA4-2439 / 19.07.2023 ora 10:31</t>
  </si>
  <si>
    <t>Modernizare drumuri de interes local în comuna Unirea, județul Călărași</t>
  </si>
  <si>
    <t>AS-2586 / 11.02.2022 ora 13:18</t>
  </si>
  <si>
    <t>12084</t>
  </si>
  <si>
    <t>73</t>
  </si>
  <si>
    <t>91%</t>
  </si>
  <si>
    <t>SC ANDERSSEN SRL</t>
  </si>
  <si>
    <t>SC KIRLIC GROUP SRL</t>
  </si>
  <si>
    <t>ȘIRINEASA</t>
  </si>
  <si>
    <t>3623</t>
  </si>
  <si>
    <t>ASA4-2438 / 19.07.2023 ora 10:30</t>
  </si>
  <si>
    <t>Asfaltare drumuri sătești și ulițe comunale Șirineasa, județul Vâlcea</t>
  </si>
  <si>
    <t>AS-446 / 04.02.2022 ora 11:41</t>
  </si>
  <si>
    <t>9714</t>
  </si>
  <si>
    <t>469</t>
  </si>
  <si>
    <t>SC VLADI PROJECT ENGINEERING SRL</t>
  </si>
  <si>
    <t>ASOCIEREA  : SC COVAMAR SRL - lider de asociere - SC GEDA COM SRL - asociat 1 - SC RADOI CONSTRUCT SRL - asociat 2</t>
  </si>
  <si>
    <t>BERISLĂVEȘTI</t>
  </si>
  <si>
    <t>4293</t>
  </si>
  <si>
    <t>ASA4-2441 / 19.07.2023 ora 11:38</t>
  </si>
  <si>
    <t>Modernizare drumuri comunale și de interes local în comuna Berislăvești, județul Vâlcea</t>
  </si>
  <si>
    <t>AS-344 / 03.02.2022 ora 11:54</t>
  </si>
  <si>
    <t>9586</t>
  </si>
  <si>
    <t>368</t>
  </si>
  <si>
    <t>ASOCIEREA S.C. CIVIL SPEED S.R.L. - S.C. LACUDAS S.R.L.</t>
  </si>
  <si>
    <t>MEHEDINȚI</t>
  </si>
  <si>
    <t>ȘIMIAN</t>
  </si>
  <si>
    <t>14689</t>
  </si>
  <si>
    <t>ASA4-2442 / 19.07.2023 ora 11:48</t>
  </si>
  <si>
    <t>Astfaltare străzi în comuna Șimian, satele Șimian, Cerneți, Dudașu, Poroina și Erghevița-județul Mehedinți</t>
  </si>
  <si>
    <t>AS-1686 / 10.02.2022 ora 14:12</t>
  </si>
  <si>
    <t>11260</t>
  </si>
  <si>
    <t>919</t>
  </si>
  <si>
    <t>MILCOIU</t>
  </si>
  <si>
    <t>4273</t>
  </si>
  <si>
    <t>ASA4-2446 / 19.07.2023 ora 12:38</t>
  </si>
  <si>
    <t>Modernizare drumuri de interes local (străzi comunale), comuna Milcoiu, județul Vâlcea - rest de executat</t>
  </si>
  <si>
    <t>AS-3984 / 03.03.2022 ora 10:10</t>
  </si>
  <si>
    <t>11794</t>
  </si>
  <si>
    <t>818</t>
  </si>
  <si>
    <t>SC RIONVIL SRL</t>
  </si>
  <si>
    <t>SC MELENTARII SRL</t>
  </si>
  <si>
    <t>JOSENI</t>
  </si>
  <si>
    <t>5576</t>
  </si>
  <si>
    <t>ASA4-2445 / 19.07.2023 ora 12:37</t>
  </si>
  <si>
    <t>Modernizare drumuri locale în comuna Joseni, județul Harghita</t>
  </si>
  <si>
    <t>AS-2198 / 11.02.2022 ora 10:15</t>
  </si>
  <si>
    <t>11676</t>
  </si>
  <si>
    <t>144</t>
  </si>
  <si>
    <t>SC SABE SRL</t>
  </si>
  <si>
    <t>SC Hamerlemn 2004 SRL</t>
  </si>
  <si>
    <t>BĂIȚA</t>
  </si>
  <si>
    <t>2233</t>
  </si>
  <si>
    <t>ASA4-2449 / 19.07.2023 ora 13:28</t>
  </si>
  <si>
    <t>Modernizare drum comunal DC 23 Fizeş-Barbura, comuna Baiţa, judeţul Hunedoara</t>
  </si>
  <si>
    <t>AS-87 / 31.01.2022 ora 13:59</t>
  </si>
  <si>
    <t>9226</t>
  </si>
  <si>
    <t>1094</t>
  </si>
  <si>
    <t>90%</t>
  </si>
  <si>
    <t>SC Primex Cons SRL</t>
  </si>
  <si>
    <t>Sc Proactiv Srl-Lider Executant si SC Devia Trans SRL-Asociat Executant</t>
  </si>
  <si>
    <t>DÂMBOVIȚA</t>
  </si>
  <si>
    <t>ULMI</t>
  </si>
  <si>
    <t>10409</t>
  </si>
  <si>
    <t>ASA4-2452 / 19.07.2023 ora 14:43</t>
  </si>
  <si>
    <t>Reabilitare și modernizare străzi în satele Matraca și Nisipurile, comuna Ulmi, județul Dâmbovița</t>
  </si>
  <si>
    <t>AS-3608 / 14.02.2022 ora 13:43</t>
  </si>
  <si>
    <t>12959</t>
  </si>
  <si>
    <t>780</t>
  </si>
  <si>
    <t>SC VIANET SRL</t>
  </si>
  <si>
    <t>SC KEVINNITA CONSTRUCTION SRL</t>
  </si>
  <si>
    <t>ȘTEFAN CEL MARE</t>
  </si>
  <si>
    <t>3543</t>
  </si>
  <si>
    <t>ASA4-2451 / 19.07.2023 ora 14:30</t>
  </si>
  <si>
    <t>Modernizare drumuri comunale, drumuri publice din interiorul localității comuna ștefan cel Mare</t>
  </si>
  <si>
    <t>142795 / 8.11.2021 ora 9:23</t>
  </si>
  <si>
    <t>8487</t>
  </si>
  <si>
    <t>703</t>
  </si>
  <si>
    <t>2%</t>
  </si>
  <si>
    <t>Asocierea SC GENERAL TRUST ARGES SRL, lider asociere cu SC H.V.I.D. CONSULTING GROUP SRL</t>
  </si>
  <si>
    <t>9388</t>
  </si>
  <si>
    <t>ASA4-2454 / 19.07.2023 ora 15:51</t>
  </si>
  <si>
    <t>Consolidare și modernizare drumuri de interes local în comuna Vlădești, județul Vâlcea</t>
  </si>
  <si>
    <t>136094 / 1.11.2021 ora 15:54</t>
  </si>
  <si>
    <t>4209</t>
  </si>
  <si>
    <t>1311</t>
  </si>
  <si>
    <t>S.C. DRUM BAMAL S.R.L.</t>
  </si>
  <si>
    <t>S.C. CIVIL SPEED S.R.L.</t>
  </si>
  <si>
    <t>VRANCEA</t>
  </si>
  <si>
    <t>GOLOGANU</t>
  </si>
  <si>
    <t>6017</t>
  </si>
  <si>
    <t>ASA4-2453 / 19.07.2023 ora 15:26</t>
  </si>
  <si>
    <t>Asfaltare strada Salcâmilor, comuna Gologanu, județul Vrancea</t>
  </si>
  <si>
    <t>124819 / 15.10.2021 ora 12:03</t>
  </si>
  <si>
    <t>1238</t>
  </si>
  <si>
    <t>245</t>
  </si>
  <si>
    <t>SC OG DRUM PROIECT SRL</t>
  </si>
  <si>
    <t>SC MEGA EDIL SRL</t>
  </si>
  <si>
    <t>SUCEAVA</t>
  </si>
  <si>
    <t>MOARA</t>
  </si>
  <si>
    <t>9050</t>
  </si>
  <si>
    <t>ASA4-2461 / 20.07.2023 ora 09:07</t>
  </si>
  <si>
    <t>Modernizare străzi în comuna Moara‚ județul Suceava</t>
  </si>
  <si>
    <t>131970 / 26.10.2021 ora 14:12</t>
  </si>
  <si>
    <t>2555</t>
  </si>
  <si>
    <t>209</t>
  </si>
  <si>
    <t>SC NORD STUDIO SRL</t>
  </si>
  <si>
    <t>ASOCIEREA SC TOP SCAV SRL - LIDER DE ASOCIERE, SC TEST PRIMA SRL ASOCIAT</t>
  </si>
  <si>
    <t>POIANA STAMPEI</t>
  </si>
  <si>
    <t>6193</t>
  </si>
  <si>
    <t>ASA4-2459 / 19.07.2023 ora 21:20</t>
  </si>
  <si>
    <t>Modernizare drumuri comunale în comuna Poiana Stampei, județul Suceava</t>
  </si>
  <si>
    <t>122205 / 11.10.2021 ora 15:06</t>
  </si>
  <si>
    <t>864</t>
  </si>
  <si>
    <t>111</t>
  </si>
  <si>
    <t>SELCON SRL</t>
  </si>
  <si>
    <t>AMICII BUILDING SRL</t>
  </si>
  <si>
    <t>GĂLBINAȘI</t>
  </si>
  <si>
    <t>ASA4-2467 / 20.07.2023 ora 11:50</t>
  </si>
  <si>
    <t>Construire și extindere sistem de canalizare în satele Gălbinași și Tăbărăști, comuna Gălbinași, județul Buzău - Etapa 1</t>
  </si>
  <si>
    <t>132481 / 27.10.2021 ora 11:13</t>
  </si>
  <si>
    <t>2733</t>
  </si>
  <si>
    <t>872</t>
  </si>
  <si>
    <t>41%</t>
  </si>
  <si>
    <t>SC OPTIMAL PROJECT SRL</t>
  </si>
  <si>
    <t>SC CONCAS SA Buzau</t>
  </si>
  <si>
    <t>BĂLĂCEANA</t>
  </si>
  <si>
    <t>3242</t>
  </si>
  <si>
    <t>ASA4-2490 / 20.07.2023 ora 16:00</t>
  </si>
  <si>
    <t>Modernizare drumuri comunale în comuna Bălăceana, județul Suceava, etapa a III-a</t>
  </si>
  <si>
    <t>118539 / 4.10.2021 ora 12:36</t>
  </si>
  <si>
    <t>362</t>
  </si>
  <si>
    <t>1581</t>
  </si>
  <si>
    <t>SC Peseroad SRL</t>
  </si>
  <si>
    <t>SÂNIOB</t>
  </si>
  <si>
    <t>1775</t>
  </si>
  <si>
    <t>ASA4-2462 / 20.07.2023 ora 10:55</t>
  </si>
  <si>
    <t>Modernizare străzi de interes local în comuna Sâniob, localitatea Sâniob, județul Bihor</t>
  </si>
  <si>
    <t>AS-2466 / 11.02.2022 ora 12:26</t>
  </si>
  <si>
    <t>11620</t>
  </si>
  <si>
    <t>82</t>
  </si>
  <si>
    <t>SC TERM SRL</t>
  </si>
  <si>
    <t>SC DUMEXIM SRL</t>
  </si>
  <si>
    <t>BOGDĂNEȘTI</t>
  </si>
  <si>
    <t>2695</t>
  </si>
  <si>
    <t>ASA4-2468 / 20.07.2023 ora 12:02</t>
  </si>
  <si>
    <t>Înființare sistem de canalizare și stație de epurare în comuna Bogdănești, județul Suceava</t>
  </si>
  <si>
    <t>124806 / 15.10.2021 ora 11:54</t>
  </si>
  <si>
    <t>1245</t>
  </si>
  <si>
    <t>946</t>
  </si>
  <si>
    <t>13,36%</t>
  </si>
  <si>
    <t>SC TOP SCAV SRL</t>
  </si>
  <si>
    <t>IPATELE</t>
  </si>
  <si>
    <t>3421</t>
  </si>
  <si>
    <t>ASA4-2463 / 20.07.2023 ora 11:10</t>
  </si>
  <si>
    <t>Reabilitarea și modernizarea drumurilor afectate de calamități în comuna Ipatele, județul Iași</t>
  </si>
  <si>
    <t>AS-123 / 31.01.2022 ora 15:35</t>
  </si>
  <si>
    <t>9259</t>
  </si>
  <si>
    <t>159</t>
  </si>
  <si>
    <t>87,79%</t>
  </si>
  <si>
    <t>ECOPROIECT DESING SRL</t>
  </si>
  <si>
    <t>ENVIRO CONSTRUCT SRL</t>
  </si>
  <si>
    <t>STOENEȘTI</t>
  </si>
  <si>
    <t>5158</t>
  </si>
  <si>
    <t>ASA4-2464 / 20.07.2023 ora 11:23</t>
  </si>
  <si>
    <t>Asfaltare drumuri sătești în lungime totală de 11.100m în comuna Stoenești, județul Vâlcea</t>
  </si>
  <si>
    <t>132302 / 27.10.2021 ora 8:47</t>
  </si>
  <si>
    <t>270</t>
  </si>
  <si>
    <t>TEHNO CONSULTING SOLUTION SRL</t>
  </si>
  <si>
    <t>EUROPAN PROD SA</t>
  </si>
  <si>
    <t>DUMITREȘTI</t>
  </si>
  <si>
    <t>6569</t>
  </si>
  <si>
    <t>ASA4-2469 / 20.07.2023 ora 12:17</t>
  </si>
  <si>
    <t>Modernizare drumuri de interes local, comuna Dumitrești, județul Vrancea-etapa I</t>
  </si>
  <si>
    <t>138370 / 3.11.2021 ora 14:27</t>
  </si>
  <si>
    <t>5523</t>
  </si>
  <si>
    <t>467</t>
  </si>
  <si>
    <t>3,59%</t>
  </si>
  <si>
    <t xml:space="preserve">SC EURO PROIECT </t>
  </si>
  <si>
    <t>BACĂU</t>
  </si>
  <si>
    <t>STĂNIȘEȘTI</t>
  </si>
  <si>
    <t>1499</t>
  </si>
  <si>
    <t>ASA4-2473 / 20.07.2023 ora 13:17</t>
  </si>
  <si>
    <t>Modernizare drumuri de interes local în comuna Stănişeşti, județul Bacău</t>
  </si>
  <si>
    <t>AS-2102 / 11.02.2022 ora 09:00</t>
  </si>
  <si>
    <t>11646</t>
  </si>
  <si>
    <t>192</t>
  </si>
  <si>
    <t>S.C. ULTRA PROIECT S.R.L.</t>
  </si>
  <si>
    <t>Asocierea S.C. LUXTRANS S.R.L. - S.C. CORNELL'S FLOOR S.R.L.</t>
  </si>
  <si>
    <t>CLUJ</t>
  </si>
  <si>
    <t>MOCIU</t>
  </si>
  <si>
    <t>5567</t>
  </si>
  <si>
    <t>ASA4-2472 / 20.07.2023 ora 12:59</t>
  </si>
  <si>
    <t>Rețea de canalizare menajeră în satele Ghirișu Roman și Chesău, com. Mociu, jud.Cluj</t>
  </si>
  <si>
    <t>136020 / 1.11.2021 ora 15:25</t>
  </si>
  <si>
    <t>4107</t>
  </si>
  <si>
    <t>799</t>
  </si>
  <si>
    <t xml:space="preserve">CREON PROIECT SRL </t>
  </si>
  <si>
    <t xml:space="preserve"> Asocierea SZABADICS ROMANIA SRL si SZABADICS ÉPÍTŐIPARI ZRT. , cu subcontractantii ELECTRO CHIRILAS SRL si LEKO CONSTRUCT SRL prin lider de asociere SZABADICS ROMANIA SRL </t>
  </si>
  <si>
    <t>CONSTANȚA</t>
  </si>
  <si>
    <t>SEIMENI</t>
  </si>
  <si>
    <t>4433</t>
  </si>
  <si>
    <t>ASA4-2471 / 20.07.2023 ora 12:40</t>
  </si>
  <si>
    <t>Asfaltare străzi în comuna Seimeni, județul Constanța</t>
  </si>
  <si>
    <t>AS-399 / 03.02.2022 ora 16:09</t>
  </si>
  <si>
    <t>9681</t>
  </si>
  <si>
    <t>1445</t>
  </si>
  <si>
    <t>SC BUILDING CONSTRUCTION MEA SRL - SC G&amp;M ROAD BUILDING ENGINEERING SRL</t>
  </si>
  <si>
    <t>BĂLĂUȘERI</t>
  </si>
  <si>
    <t>6073</t>
  </si>
  <si>
    <t>ASA4-2475 / 20.07.2023 ora 13:21</t>
  </si>
  <si>
    <t>Canalizare menajeră în localitatea Agrișteu, comuna Bălăușeri, județul Mureș</t>
  </si>
  <si>
    <t>126703 / 19.10.2021 ora 22:16</t>
  </si>
  <si>
    <t>1569</t>
  </si>
  <si>
    <t>431</t>
  </si>
  <si>
    <t>Asocierea SC Laitokset SRL si SC Laurentiu H SRL, prin lider SC Laitokset SRL</t>
  </si>
  <si>
    <t>CĂNEȘTI</t>
  </si>
  <si>
    <t>4</t>
  </si>
  <si>
    <t>ASA4-2478 / 20.07.2023 ora 13:44</t>
  </si>
  <si>
    <t>Modernizare drum comunal DC92 Negoșina-Cănești, comuna Cănești, județul Buzău</t>
  </si>
  <si>
    <t>AS-882 / 08.02.2022 ora 14:35</t>
  </si>
  <si>
    <t>10324</t>
  </si>
  <si>
    <t>874</t>
  </si>
  <si>
    <t>39%</t>
  </si>
  <si>
    <t>SC DRUM DESIGN SRL Focsani</t>
  </si>
  <si>
    <t>SC LAMCON ART SRL Buxcuresti</t>
  </si>
  <si>
    <t>LUMINA</t>
  </si>
  <si>
    <t>14647</t>
  </si>
  <si>
    <t>ASA4-2477 / 20.07.2023 ora 13:39</t>
  </si>
  <si>
    <t>Amenajare străzi în comuna Lumina, județul Constanța - lot I</t>
  </si>
  <si>
    <t>AS-410 / 03.02.2022 ora 17:42</t>
  </si>
  <si>
    <t>9695</t>
  </si>
  <si>
    <t>249</t>
  </si>
  <si>
    <t>SC ANARECOM REGIOSERV SRL</t>
  </si>
  <si>
    <t>14649</t>
  </si>
  <si>
    <t>ASA4-2480 / 20.07.2023 ora 14:02</t>
  </si>
  <si>
    <t>Amenajare străzi în comuna Lumina, județul Constanța - lot II</t>
  </si>
  <si>
    <t>AS-725 / 08.02.2022 ora 10:25</t>
  </si>
  <si>
    <t>10150</t>
  </si>
  <si>
    <t>262</t>
  </si>
  <si>
    <t>14651</t>
  </si>
  <si>
    <t>ASA4-2481 / 20.07.2023 ora 14:15</t>
  </si>
  <si>
    <t>Extindere canalizare menajeră pe Strada Tulcei și zona lotizată B 5, localitatea Lumina, județul Constanța</t>
  </si>
  <si>
    <t>AS-1412 / 10.02.2022 ora 11:09</t>
  </si>
  <si>
    <t>11033</t>
  </si>
  <si>
    <t>457</t>
  </si>
  <si>
    <t>SC A.M. HYDRODESIGN STUDIO SRL</t>
  </si>
  <si>
    <t>COMIȘANI</t>
  </si>
  <si>
    <t>7565</t>
  </si>
  <si>
    <t>ASA4-2483 / 20.07.2023 ora 14:21</t>
  </si>
  <si>
    <t>Reabilitare străzi în comuna Comișani,județul Dâmbovița</t>
  </si>
  <si>
    <t>136726 / 2.11.2021 ora 12:05</t>
  </si>
  <si>
    <t>4558</t>
  </si>
  <si>
    <t>48</t>
  </si>
  <si>
    <t>VIANET SRL</t>
  </si>
  <si>
    <t>PRAGOSA ROMANIA SRL</t>
  </si>
  <si>
    <t>OLTINA</t>
  </si>
  <si>
    <t>2663</t>
  </si>
  <si>
    <t>ASA4-2485 / 20.07.2023 ora 14:42</t>
  </si>
  <si>
    <t>Asfaltare drum comunal DC 48, km 0+000-km 3+570, comuna Oltina, județul Constanța</t>
  </si>
  <si>
    <t>AS-914 / 08.02.2022 ora 15:24</t>
  </si>
  <si>
    <t>10137</t>
  </si>
  <si>
    <t>517</t>
  </si>
  <si>
    <t>SC PROVIA DESIGN SRL</t>
  </si>
  <si>
    <t>SC UNIVERSAL DESIGN CONCEPT SRL</t>
  </si>
  <si>
    <t>DOFTEANA</t>
  </si>
  <si>
    <t>10582</t>
  </si>
  <si>
    <t>ASA4-2489 / 20.07.2023 ora 15:55</t>
  </si>
  <si>
    <t>Modernizare prin asfaltare străzi în comuna Dofteana, judeţul Bacău</t>
  </si>
  <si>
    <t>AS-1965 / 10.02.2022 ora 16:52</t>
  </si>
  <si>
    <t>11343</t>
  </si>
  <si>
    <t>119</t>
  </si>
  <si>
    <t>17,38%</t>
  </si>
  <si>
    <t>SC PANDEL DESIGN SRL</t>
  </si>
  <si>
    <t>SC CAPITAL INVEST SRL</t>
  </si>
  <si>
    <t>BĂLILEȘTI</t>
  </si>
  <si>
    <t>6312</t>
  </si>
  <si>
    <t>ASA4-2492 / 20.07.2023 ora 16:14</t>
  </si>
  <si>
    <t>Reabilitare rețea existentă cu alimentare cu apă Băjești și înființare rețea publică de canalizare pe arterele secundare în comuna Bălilești, județul Argeș</t>
  </si>
  <si>
    <t>AS-2887 / 11.02.2022 ora 15:06</t>
  </si>
  <si>
    <t>12263</t>
  </si>
  <si>
    <t>485</t>
  </si>
  <si>
    <t>1,34%</t>
  </si>
  <si>
    <t>S.C. VALAH CONSTRUCT GRUP S.R.L.</t>
  </si>
  <si>
    <t>ARAD</t>
  </si>
  <si>
    <t>VINGA</t>
  </si>
  <si>
    <t>ASA4-2499 / 21.07.2023 ora 10:53</t>
  </si>
  <si>
    <t>Modernizare străzi în localitatea Vinga L=10,30 km comuna Vinga, județul Arad</t>
  </si>
  <si>
    <t>136313 / 2.11.2021 ora 8:49</t>
  </si>
  <si>
    <t>4342</t>
  </si>
  <si>
    <t>749</t>
  </si>
  <si>
    <t>CENTRUL DE PROIECTARE DRUM EXPERT SRL</t>
  </si>
  <si>
    <t>GURA ȘUȚII</t>
  </si>
  <si>
    <t>5759</t>
  </si>
  <si>
    <t>ASA4-2494 / 20.07.2023 ora 17:56</t>
  </si>
  <si>
    <t>Asfaltare și modernizare drumuri de interes local în satele Gura Șuții și Speriețeni, comuna Gura Șuții, județul Dâmbovița</t>
  </si>
  <si>
    <t>123745 / 14.10.2021 ora 8:17</t>
  </si>
  <si>
    <t>1006</t>
  </si>
  <si>
    <t>SC SMART TOPCAD PRODESIGN SRL</t>
  </si>
  <si>
    <t>SC EUROCOGEN FILIALA ANINOASA SRL</t>
  </si>
  <si>
    <t>MĂGURENI</t>
  </si>
  <si>
    <t>6010</t>
  </si>
  <si>
    <t>ASA4-2498 / 21.07.2023 ora 10:53</t>
  </si>
  <si>
    <t>Reabilitare și extindere rețea alimentare cu apă în comuna Măgureni, judetul Prahova–etapa 2</t>
  </si>
  <si>
    <t>140038 / 4.11.2021 ora 15:31</t>
  </si>
  <si>
    <t>6688</t>
  </si>
  <si>
    <t>491</t>
  </si>
  <si>
    <t>28,5%</t>
  </si>
  <si>
    <t>S.C.SIGMA TECH S.R.L.</t>
  </si>
  <si>
    <t>S.C.KATO SERVICE S,R,L.</t>
  </si>
  <si>
    <t>BICAZ</t>
  </si>
  <si>
    <t>1264</t>
  </si>
  <si>
    <t>ASA4-2503 / 21.07.2023 ora 12:18</t>
  </si>
  <si>
    <t>Modernizare rețea stradală în comuna Bicaz, județul Maramureș</t>
  </si>
  <si>
    <t>138490 / 3.11.2021 ora 14:55</t>
  </si>
  <si>
    <t>3638</t>
  </si>
  <si>
    <t>1729</t>
  </si>
  <si>
    <t xml:space="preserve">Finalizare Proiect Tehnic </t>
  </si>
  <si>
    <t xml:space="preserve">S.C EPUROM S..A </t>
  </si>
  <si>
    <t>HĂLĂUCEȘTI</t>
  </si>
  <si>
    <t>3451</t>
  </si>
  <si>
    <t>ASA4-2501 / 21.07.2023 ora 11:32</t>
  </si>
  <si>
    <t>Amenajare scurgere ape (șanțuri, rigole și trotuare) în satele Luncași și Hălăucești, comuna Hălăucești, județul Iași</t>
  </si>
  <si>
    <t>AS-875 / 08.02.2022 ora 14:20</t>
  </si>
  <si>
    <t>10304</t>
  </si>
  <si>
    <t>120</t>
  </si>
  <si>
    <t>37%</t>
  </si>
  <si>
    <t xml:space="preserve">Asocierea SC MARVIO SRL - SC DAROCONSTRUCT SRL - SC ECOPROIECT DESIGN SRL </t>
  </si>
  <si>
    <t>3334</t>
  </si>
  <si>
    <t>ASA4-2518 / 21.07.2023 ora 18:34</t>
  </si>
  <si>
    <t>Modernizare drumuri de interes local, în comuna Satu Mare, județul Suceava</t>
  </si>
  <si>
    <t>133202 / 28.10.2021 ora 9:48</t>
  </si>
  <si>
    <t>2686</t>
  </si>
  <si>
    <t>1152</t>
  </si>
  <si>
    <t>PETROȘANI</t>
  </si>
  <si>
    <t>3</t>
  </si>
  <si>
    <t>ASA4-2506 / 21.07.2023 ora 13:01</t>
  </si>
  <si>
    <t>Modernizare strada Slătinioara din municipiul Petroșani</t>
  </si>
  <si>
    <t>AS-2372 / 11.02.2022 ora 11:40</t>
  </si>
  <si>
    <t>11762</t>
  </si>
  <si>
    <t>802</t>
  </si>
  <si>
    <t>SC ALPIN CONSTRUCT SRL</t>
  </si>
  <si>
    <t>SC ZONA D SRL</t>
  </si>
  <si>
    <t>IALOMIȚA</t>
  </si>
  <si>
    <t>MĂRCULEȘTI</t>
  </si>
  <si>
    <t>2625</t>
  </si>
  <si>
    <t>ASA4-2507 / 21.07.2023 ora 13:06</t>
  </si>
  <si>
    <t xml:space="preserve">Construire căi de acces și trotuare pentru gospodăriile locuitorilor din comuna Mărculești,  jud. Ialomița
</t>
  </si>
  <si>
    <t>138816 / 3.11.2021 ora 17:07</t>
  </si>
  <si>
    <t>5938</t>
  </si>
  <si>
    <t>537</t>
  </si>
  <si>
    <t>92,5%</t>
  </si>
  <si>
    <t>SC Procivil SRL</t>
  </si>
  <si>
    <t>SC Oyl Expert Pavaje SRL</t>
  </si>
  <si>
    <t>RACOVIȚA</t>
  </si>
  <si>
    <t>3999</t>
  </si>
  <si>
    <t>ASA4-2509 / 21.07.2023 ora 13:29</t>
  </si>
  <si>
    <t>Modernizare drumuri publice în interiorul localitaților Racovița și Sebeșu de Sus în comuna Racovița, județul Sibiu</t>
  </si>
  <si>
    <t>118001 / 1.10.2021 ora 12:59</t>
  </si>
  <si>
    <t>384</t>
  </si>
  <si>
    <t>240</t>
  </si>
  <si>
    <t>9%</t>
  </si>
  <si>
    <t xml:space="preserve">SC GEIGER TRANSILVANIA SRL </t>
  </si>
  <si>
    <t>LEORDENI</t>
  </si>
  <si>
    <t>2153</t>
  </si>
  <si>
    <t>ASA4-2508 / 21.07.2023 ora 13:24</t>
  </si>
  <si>
    <t>Modernizare străzi și drumuri de interes local în comuna Leordeni</t>
  </si>
  <si>
    <t>AS-999 / 09.02.2022 ora 10:27</t>
  </si>
  <si>
    <t>10459</t>
  </si>
  <si>
    <t>143</t>
  </si>
  <si>
    <t>89%</t>
  </si>
  <si>
    <t>SC PROIECT INFRA 2005 SRL</t>
  </si>
  <si>
    <t>SC VALAH CONSTRUCT GRUP SRL</t>
  </si>
  <si>
    <t>ISTRIA</t>
  </si>
  <si>
    <t>4577</t>
  </si>
  <si>
    <t>ASA4-2511 / 21.07.2023 ora 13:47</t>
  </si>
  <si>
    <t>Reabilitare, modernizare și extindere sistem de alimentare cu apă și branșamente în comuna Istria, satele Istria și Nuntași, județul Constanța</t>
  </si>
  <si>
    <t>AS-1932 / 10.02.2022 ora 16:25</t>
  </si>
  <si>
    <t>11493</t>
  </si>
  <si>
    <t>328</t>
  </si>
  <si>
    <t>5,46%</t>
  </si>
  <si>
    <t>S.C. VEST INSTAL S.R.L.</t>
  </si>
  <si>
    <t>S.C. GLOBAL PORTS'S SERVICES S.R.L.</t>
  </si>
  <si>
    <t>STRAJA</t>
  </si>
  <si>
    <t>6112</t>
  </si>
  <si>
    <t>ASA4-2512 / 21.07.2023 ora 13:57</t>
  </si>
  <si>
    <t>Extindere rețea de alimentare cu apă și canalizare în comuna Straja, județul Suceava</t>
  </si>
  <si>
    <t>AS-2681 / 11.02.2022 ora 13:55</t>
  </si>
  <si>
    <t>12132</t>
  </si>
  <si>
    <t>1442</t>
  </si>
  <si>
    <t>3,23%</t>
  </si>
  <si>
    <t>S.C. CONALID S.R.L. Iași</t>
  </si>
  <si>
    <t>Asocierea S.C. EVR CONSTRUCT S.R.L. S.C. TOP SCAV S.R.L., S.C. DATIS COMPUTERS S.R.L.</t>
  </si>
  <si>
    <t>POROSCHIA</t>
  </si>
  <si>
    <t>3642</t>
  </si>
  <si>
    <t>ASA4-2513 / 21.07.2023 ora 14:42</t>
  </si>
  <si>
    <t>Modernizare drumuri de interes local, sat Poroschia, comuna Poroschia, județul Teleorman</t>
  </si>
  <si>
    <t>AS-3589 / 14.02.2022 ora 13:26</t>
  </si>
  <si>
    <t>12943</t>
  </si>
  <si>
    <t>1407</t>
  </si>
  <si>
    <t>42%</t>
  </si>
  <si>
    <t>S.C. ROAD PPROJECT S.R.L.</t>
  </si>
  <si>
    <t>ASOCIEREA SC KIRLIC GROUP SRL SI SC G&amp;M ROAD BUILDING ENGINEERING SRL</t>
  </si>
  <si>
    <t>IACOBENI</t>
  </si>
  <si>
    <t>2235</t>
  </si>
  <si>
    <t>ASA4-2517 / 21.07.2023 ora 16:09</t>
  </si>
  <si>
    <t>Modernizare și reabilitare drumuri de interes local în comuna Iacobeni, județul Suceava</t>
  </si>
  <si>
    <t>124882 / 15.10.2021 ora 12:43</t>
  </si>
  <si>
    <t>1224</t>
  </si>
  <si>
    <t>623</t>
  </si>
  <si>
    <t>GOLEȘTI</t>
  </si>
  <si>
    <t>6110</t>
  </si>
  <si>
    <t>ASA4-2519 / 21.07.2023 ora 19:09</t>
  </si>
  <si>
    <t>Înființare sistem de canalizare menajeră în comuna Golești, județul Vâlcea</t>
  </si>
  <si>
    <t>136550 / 2.11.2021 ora 10:44</t>
  </si>
  <si>
    <t>4329</t>
  </si>
  <si>
    <t>190</t>
  </si>
  <si>
    <t>55,26%</t>
  </si>
  <si>
    <t>S.C. INFRA&amp;CIVIL DESIGN S.R.L.</t>
  </si>
  <si>
    <t>S.C. STEMA GRUP S.R.L.</t>
  </si>
  <si>
    <t>GIURGIU</t>
  </si>
  <si>
    <t>BOLINTIN-VALE</t>
  </si>
  <si>
    <t>8728</t>
  </si>
  <si>
    <t>ASA4-2520 / 21.07.2023 ora 20:50</t>
  </si>
  <si>
    <t>Reabilitarea și modernizarea străzilor, amenajarea pistelor de cicliști și a trotuarelor, cu înființare canalizație subterană pentru cabluri, în orașul Bolintin-Vale, Județul Giurgiu – Etapă II</t>
  </si>
  <si>
    <t>138890 / 3.11.2021 ora 20:19</t>
  </si>
  <si>
    <t>6009</t>
  </si>
  <si>
    <t>932</t>
  </si>
  <si>
    <t>SC THADEC ENGINEERING SRL</t>
  </si>
  <si>
    <t>SC ACVATOT SRL</t>
  </si>
  <si>
    <t>Row Labels</t>
  </si>
  <si>
    <t>Grand Total</t>
  </si>
  <si>
    <t>Sum of Valoarea solicitata ptr decontare</t>
  </si>
  <si>
    <t>TUDOR VLADIMIRESCU</t>
  </si>
  <si>
    <t>7603</t>
  </si>
  <si>
    <t>ASA4-2488 / 20.07.2023 ora 15:23</t>
  </si>
  <si>
    <t>Modernizare drumuri de interes local în comuna Tudor Vladimirescu, județul Galați</t>
  </si>
  <si>
    <t>124440 / 14.10.2021 ora 16:47</t>
  </si>
  <si>
    <t>1136</t>
  </si>
  <si>
    <t>324</t>
  </si>
  <si>
    <t>Asocierea S.C. FIROGAL 1 S.R.L.(lider)- &amp; S.C. CONSTRUCT DRUM S.R.L.(asociat 1) &amp; S.C. CREATM ROADS DESIGN (asociat 2)&amp; S.C. BUCOVER PROIECT S.R.L. (asociat 3) cu liderul de Asociere - S.C. FIROGAT 1 S.R.L.</t>
  </si>
  <si>
    <t>Nr. crt.</t>
  </si>
  <si>
    <t>Județ</t>
  </si>
  <si>
    <t>TOTAL</t>
  </si>
  <si>
    <t>1,33%</t>
  </si>
  <si>
    <t>18,06%</t>
  </si>
  <si>
    <t>2,84%</t>
  </si>
  <si>
    <t>56,88%</t>
  </si>
  <si>
    <t>14,77%</t>
  </si>
  <si>
    <t>1,69%</t>
  </si>
  <si>
    <t>17,02%</t>
  </si>
  <si>
    <t>1,2%</t>
  </si>
  <si>
    <t>1%</t>
  </si>
  <si>
    <t>62,55%</t>
  </si>
  <si>
    <t>0,31%</t>
  </si>
  <si>
    <t>2,45%</t>
  </si>
  <si>
    <t>2,41%</t>
  </si>
  <si>
    <t>1,47%</t>
  </si>
  <si>
    <t>25,46%</t>
  </si>
  <si>
    <t>2,27%</t>
  </si>
  <si>
    <t>34,11%</t>
  </si>
  <si>
    <t>100%</t>
  </si>
  <si>
    <t>49%</t>
  </si>
  <si>
    <t>36,68%</t>
  </si>
  <si>
    <t>15,11%</t>
  </si>
  <si>
    <t>55,5%</t>
  </si>
  <si>
    <t>54,80%</t>
  </si>
  <si>
    <t>56,30%</t>
  </si>
  <si>
    <t>66,34%</t>
  </si>
  <si>
    <t>La data prezentei au fost executate 93,1 m rigola carosabila,  lucrari de terasamente pe o lungime de 214 m, strat de fundație din balast pe o lungime de 214 m. Stadiul fizic executat este de 4%</t>
  </si>
  <si>
    <t>47,3%</t>
  </si>
  <si>
    <t>22,21%</t>
  </si>
  <si>
    <t>36,20%</t>
  </si>
  <si>
    <t>22%</t>
  </si>
  <si>
    <t>3,26%</t>
  </si>
  <si>
    <t>1,86%</t>
  </si>
  <si>
    <t>25,59%</t>
  </si>
  <si>
    <t>39,86%</t>
  </si>
  <si>
    <t>3,64%</t>
  </si>
  <si>
    <t>87,96%</t>
  </si>
  <si>
    <t>5,55%</t>
  </si>
  <si>
    <t>21%</t>
  </si>
  <si>
    <t>2,79%</t>
  </si>
  <si>
    <t>63,70%</t>
  </si>
  <si>
    <t>4,31%</t>
  </si>
  <si>
    <t>34%</t>
  </si>
  <si>
    <t>0,26%</t>
  </si>
  <si>
    <t>46%</t>
  </si>
  <si>
    <t>1,96%</t>
  </si>
  <si>
    <t>48,82%</t>
  </si>
  <si>
    <t>21,83%</t>
  </si>
  <si>
    <t>12,11%</t>
  </si>
  <si>
    <t>24,33%</t>
  </si>
  <si>
    <t>99,47%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</si>
</sst>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NumberFormat="1"/>
    <xf numFmtId="4" fontId="0" fillId="0" borderId="0" xfId="0" applyNumberFormat="1"/>
    <xf numFmtId="0" fontId="0" fillId="0" borderId="0" xfId="0" pivotButton="1" applyNumberFormat="1"/>
    <xf numFmtId="0" fontId="0" fillId="0" borderId="0" xfId="0" applyNumberFormat="1" applyAlignment="1">
      <alignment horizontal="left"/>
    </xf>
    <xf numFmtId="0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1" fillId="2" borderId="5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4" fontId="1" fillId="2" borderId="7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0" fontId="1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numFmt numFmtId="4" formatCode="#,##0.0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cebal Ionita" refreshedDate="45146.621479629626" createdVersion="6" refreshedVersion="6" minRefreshableVersion="3" recordCount="86">
  <cacheSource type="worksheet">
    <worksheetSource ref="B1:Q87" sheet="Sheet1"/>
  </cacheSource>
  <cacheFields count="17">
    <cacheField name="Judet" numFmtId="0">
      <sharedItems count="31">
        <s v="ARAD"/>
        <s v="ARGEȘ"/>
        <s v="BACĂU"/>
        <s v="BIHOR"/>
        <s v="BOTOȘANI"/>
        <s v="BUZĂU"/>
        <s v="CĂLĂRAȘI"/>
        <s v="CLUJ"/>
        <s v="CONSTANȚA"/>
        <s v="DÂMBOVIȚA"/>
        <s v="DOLJ"/>
        <s v="GALAȚI"/>
        <s v="GIURGIU"/>
        <s v="GORJ"/>
        <s v="HARGHITA"/>
        <s v="HUNEDOARA"/>
        <s v="IALOMIȚA"/>
        <s v="IAȘI"/>
        <s v="MARAMUREȘ"/>
        <s v="MEHEDINȚI"/>
        <s v="MUREȘ"/>
        <s v="OLT"/>
        <s v="PRAHOVA"/>
        <s v="SATU MARE"/>
        <s v="SIBIU"/>
        <s v="SUCEAVA"/>
        <s v="TELEORMAN"/>
        <s v="TIMIȘ"/>
        <s v="VASLUI"/>
        <s v="VÂLCEA"/>
        <s v="VRANCEA"/>
      </sharedItems>
    </cacheField>
    <cacheField name="UAT" numFmtId="0">
      <sharedItems/>
    </cacheField>
    <cacheField name="Numar Anexa 4 Beneficiar" numFmtId="0">
      <sharedItems/>
    </cacheField>
    <cacheField name="Data Anexa 4 Beneficiar" numFmtId="14">
      <sharedItems containsSemiMixedTypes="0" containsNonDate="0" containsDate="1" containsString="0" minDate="2023-07-07T00:00:24" maxDate="2023-07-21T00:00:24"/>
    </cacheField>
    <cacheField name="Nr. Data Anexa 4 MDLPA" numFmtId="0">
      <sharedItems/>
    </cacheField>
    <cacheField name="Nr. Anexa 4 MDLPA" numFmtId="0">
      <sharedItems containsMixedTypes="1" containsNumber="1" containsInteger="1" minValue="2488" maxValue="2488"/>
    </cacheField>
    <cacheField name="Denumirea obiectivului de investiții cf Ordin" numFmtId="0">
      <sharedItems longText="1"/>
    </cacheField>
    <cacheField name="Nr MDLPA cerere finanțare" numFmtId="0">
      <sharedItems/>
    </cacheField>
    <cacheField name="ID Proiect" numFmtId="0">
      <sharedItems/>
    </cacheField>
    <cacheField name="Nr contract MDLPA" numFmtId="0">
      <sharedItems/>
    </cacheField>
    <cacheField name="Data contract MDLPA" numFmtId="14">
      <sharedItems containsSemiMixedTypes="0" containsNonDate="0" containsDate="1" containsString="0" minDate="2022-08-23T00:00:24" maxDate="2023-07-07T00:00:24"/>
    </cacheField>
    <cacheField name="Valoarea totala a investitiei din DG" numFmtId="0">
      <sharedItems containsSemiMixedTypes="0" containsString="0" containsNumber="1" minValue="1468498.46" maxValue="61606385.549999997"/>
    </cacheField>
    <cacheField name="Valoarea de la bugetul de stat din DG" numFmtId="0">
      <sharedItems containsSemiMixedTypes="0" containsString="0" containsNumber="1" minValue="1387414.05" maxValue="38685471.869999997"/>
    </cacheField>
    <cacheField name="Valoarea solicitata ptr decontare" numFmtId="0">
      <sharedItems containsSemiMixedTypes="0" containsString="0" containsNumber="1" minValue="12386.92" maxValue="5228528.8099999996"/>
    </cacheField>
    <cacheField name="Progres" numFmtId="0">
      <sharedItems containsBlank="1"/>
    </cacheField>
    <cacheField name="Proiectant" numFmtId="0">
      <sharedItems containsBlank="1"/>
    </cacheField>
    <cacheField name="Executa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s v="VINGA"/>
    <s v="1"/>
    <d v="2023-07-21T00:00:24"/>
    <s v="ASA4-2499 / 21.07.2023 ora 10:53"/>
    <s v="2499"/>
    <s v="Modernizare străzi în localitatea Vinga L=10,30 km comuna Vinga, județul Arad"/>
    <s v="136313 / 2.11.2021 ora 8:49"/>
    <s v="4342"/>
    <s v="749"/>
    <d v="2023-03-13T00:00:24"/>
    <n v="20619871"/>
    <n v="20000000"/>
    <n v="274248"/>
    <s v="1,33"/>
    <s v="CENTRUL DE PROIECTARE DRUM EXPERT SRL"/>
    <m/>
  </r>
  <r>
    <x v="1"/>
    <s v="BĂLILEȘTI"/>
    <s v="6312"/>
    <d v="2023-07-20T00:00:24"/>
    <s v="ASA4-2492 / 20.07.2023 ora 16:14"/>
    <s v="2492"/>
    <s v="Reabilitare rețea existentă cu alimentare cu apă Băjești și înființare rețea publică de canalizare pe arterele secundare în comuna Bălilești, județul Argeș"/>
    <s v="AS-2887 / 11.02.2022 ora 15:06"/>
    <s v="12263"/>
    <s v="485"/>
    <d v="2023-02-10T00:00:24"/>
    <n v="34430664.700000003"/>
    <n v="25500000"/>
    <n v="469295.92"/>
    <s v="1,34%"/>
    <s v="S.C. VALAH CONSTRUCT GRUP S.R.L."/>
    <s v="S.C. VALAH CONSTRUCT GRUP S.R.L."/>
  </r>
  <r>
    <x v="1"/>
    <s v="BOTENI"/>
    <s v="2440"/>
    <d v="2023-07-17T00:00:24"/>
    <s v="ASA4-2396 / 17.07.2023 ora 13:30"/>
    <s v="2396"/>
    <s v="Modernizare prin asfaltare drumuri de interes local în comuna Boteni, județul Argeș"/>
    <s v="AS-1512 / 10.02.2022 ora 12:27"/>
    <s v="11132"/>
    <s v="77"/>
    <d v="2022-11-08T00:00:24"/>
    <n v="17663153.68"/>
    <n v="15000000"/>
    <n v="1183924.8600000001"/>
    <s v="80,67%"/>
    <s v="SC BUILDING DESIGN 2000 TOP SRL"/>
    <s v="SC G&amp;M ROAD BUILDING ENGINEERING SRL"/>
  </r>
  <r>
    <x v="1"/>
    <s v="BUDEASA"/>
    <s v="4938"/>
    <d v="2023-07-14T00:00:24"/>
    <s v="ASA4-2394 / 17.07.2023 ora 13:07"/>
    <s v="2394"/>
    <s v="Extinderea rețelei de canalizare în satele Budeasa Mare, Rogojina, Gălășești, Calotești, Valea Mărului din comuna Budeasa, județul Argeș"/>
    <s v="119563 / 5.10.2021 ora 16:29"/>
    <s v="551"/>
    <s v="244"/>
    <d v="2022-12-21T00:00:24"/>
    <n v="12163538.9"/>
    <n v="11734496.300000001"/>
    <n v="587868.02"/>
    <s v="18,06"/>
    <s v="SC TEHNO EDIL AMF SRL"/>
    <s v="SC GENERAL TRUST ARGES SRL"/>
  </r>
  <r>
    <x v="1"/>
    <s v="LEORDENI"/>
    <s v="2153"/>
    <d v="2023-07-21T00:00:24"/>
    <s v="ASA4-2508 / 21.07.2023 ora 13:24"/>
    <s v="2508"/>
    <s v="Modernizare străzi și drumuri de interes local în comuna Leordeni"/>
    <s v="AS-999 / 09.02.2022 ora 10:27"/>
    <s v="10459"/>
    <s v="143"/>
    <d v="2022-11-24T00:00:24"/>
    <n v="8754326.3800000008"/>
    <n v="7479729"/>
    <n v="3195606.94"/>
    <s v="89%"/>
    <s v="SC PROIECT INFRA 2005 SRL"/>
    <s v="SC VALAH CONSTRUCT GRUP SRL"/>
  </r>
  <r>
    <x v="1"/>
    <s v="SĂLĂTRUCU"/>
    <s v="3159"/>
    <d v="2023-07-18T00:00:24"/>
    <s v="ASA4-2429 / 18.07.2023 ora 14:06"/>
    <s v="2429"/>
    <s v="Modernizare drumuri de interes local în comuna Sălătrucu, județul Argeș, tronson II"/>
    <s v="AS-154 / 01.02.2022 ora 12:23"/>
    <s v="9346"/>
    <s v="1554"/>
    <d v="2023-06-19T00:00:24"/>
    <n v="15930763.050000001"/>
    <n v="15000000"/>
    <n v="416500"/>
    <s v="2.84"/>
    <s v="SC BUILDING DESIGN 2000 TOP SRL"/>
    <s v="SC G&amp;M ROAD BUILDING ENGINEERING SRL"/>
  </r>
  <r>
    <x v="1"/>
    <s v="ȘTEFAN CEL MARE"/>
    <s v="3543"/>
    <d v="2023-07-19T00:00:24"/>
    <s v="ASA4-2451 / 19.07.2023 ora 14:30"/>
    <s v="2451"/>
    <s v="Modernizare drumuri comunale, drumuri publice din interiorul localității comuna ștefan cel Mare"/>
    <s v="142795 / 8.11.2021 ora 9:23"/>
    <s v="8487"/>
    <s v="703"/>
    <d v="2023-03-07T00:00:24"/>
    <n v="15339139.82"/>
    <n v="14835742.300000001"/>
    <n v="53871.27"/>
    <s v="2%"/>
    <s v="Asocierea SC GENERAL TRUST ARGES SRL, lider asociere cu SC H.V.I.D. CONSULTING GROUP SRL"/>
    <s v="Asocierea SC GENERAL TRUST ARGES SRL, lider asociere cu SC H.V.I.D. CONSULTING GROUP SRL"/>
  </r>
  <r>
    <x v="1"/>
    <s v="VLĂDEȘTI"/>
    <s v="4204"/>
    <d v="2023-07-17T00:00:24"/>
    <s v="ASA4-2387 / 17.07.2023 ora 11:25"/>
    <s v="2387"/>
    <s v="Sistem de canalizare și stație de epurare a apelor uzate în satul Vlădești, comuna Vlădești, județul Argeș - etapa I"/>
    <s v="128212 / 21.10.2021 ora 15:05"/>
    <s v="1897"/>
    <s v="353"/>
    <d v="2023-01-19T00:00:24"/>
    <n v="17214414.289999999"/>
    <n v="15033026.76"/>
    <n v="2173168.87"/>
    <s v="56.88%"/>
    <s v="SC SEGA PROIECT 2008 SRL (Asociat 3)"/>
    <s v="Asocierea SC VALAH CONSTRUCT GRUP SRL (ASOCIAT 1-LIDER ASOCIAT)- SC ZEUS SA (ASOCIAT 2)- SC SEGA PROIECT 2009 SRL (ASOCIAT 3)"/>
  </r>
  <r>
    <x v="2"/>
    <s v="DOFTEANA"/>
    <s v="10582"/>
    <d v="2023-07-20T00:00:24"/>
    <s v="ASA4-2489 / 20.07.2023 ora 15:55"/>
    <s v="2489"/>
    <s v="Modernizare prin asfaltare străzi în comuna Dofteana, judeţul Bacău"/>
    <s v="AS-1965 / 10.02.2022 ora 16:52"/>
    <s v="11343"/>
    <s v="119"/>
    <d v="2022-11-21T00:00:24"/>
    <n v="8079564.79"/>
    <n v="7083772.5"/>
    <n v="1224611.54"/>
    <s v="17,38%"/>
    <s v="SC PANDEL DESIGN SRL"/>
    <s v="SC CAPITAL INVEST SRL"/>
  </r>
  <r>
    <x v="2"/>
    <s v="STĂNIȘEȘTI"/>
    <s v="1499"/>
    <d v="2023-07-20T00:00:24"/>
    <s v="ASA4-2473 / 20.07.2023 ora 13:17"/>
    <s v="2473"/>
    <s v="Modernizare drumuri de interes local în comuna Stănişeşti, județul Bacău"/>
    <s v="AS-2102 / 11.02.2022 ora 09:00"/>
    <s v="11646"/>
    <s v="192"/>
    <d v="2022-12-13T00:00:24"/>
    <n v="28602832.800000001"/>
    <n v="11000000"/>
    <n v="1841384.92"/>
    <s v="14,77"/>
    <s v="S.C. ULTRA PROIECT S.R.L."/>
    <s v="Asocierea S.C. LUXTRANS S.R.L. - S.C. CORNELL'S FLOOR S.R.L."/>
  </r>
  <r>
    <x v="3"/>
    <s v="BATĂR"/>
    <s v="4292"/>
    <d v="2023-07-17T00:00:24"/>
    <s v="ASA4-2385 / 17.07.2023 ora 10:47"/>
    <s v="2385"/>
    <s v="Modenizare străzi în localităţile Batăr, Arpăşel, Tăut şi Talpoş, comuna Batăr, jud. Bihor"/>
    <s v="AS-1851 / 10.02.2022 ora 15:39"/>
    <s v="11443"/>
    <s v="770"/>
    <d v="2023-03-16T01:00:24"/>
    <n v="7919560.8300000001"/>
    <n v="3999996.03"/>
    <n v="136850"/>
    <s v="1,69"/>
    <s v="SC TISOTI EXIM SRL"/>
    <s v="-"/>
  </r>
  <r>
    <x v="3"/>
    <s v="SÂNIOB"/>
    <s v="1775"/>
    <d v="2023-07-19T00:00:24"/>
    <s v="ASA4-2462 / 20.07.2023 ora 10:55"/>
    <s v="2462"/>
    <s v="Modernizare străzi de interes local în comuna Sâniob, localitatea Sâniob, județul Bihor"/>
    <s v="AS-2466 / 11.02.2022 ora 12:26"/>
    <s v="11620"/>
    <s v="82"/>
    <d v="2022-11-09T01:00:24"/>
    <n v="9858134.2300000004"/>
    <n v="9694984.2300000004"/>
    <n v="1560731.59"/>
    <s v="17,02 %"/>
    <s v="SC TERM SRL"/>
    <s v="SC DUMEXIM SRL"/>
  </r>
  <r>
    <x v="4"/>
    <s v="FLĂMÂNZI"/>
    <s v="17948"/>
    <d v="2023-07-17T00:00:24"/>
    <s v="ASA4-2398 / 17.07.2023 ora 13:38"/>
    <s v="2398"/>
    <s v="Extinderea sistemului de alimentare cu apă în orașul Flămânzi și satele aparținătoare Chițoveni și Prisăcani, județul Botosani"/>
    <s v="141737 / 5.11.2021 ora 14:00"/>
    <s v="7785"/>
    <s v="548"/>
    <d v="2023-02-20T00:00:24"/>
    <n v="20103772.960000001"/>
    <n v="19569706.800000001"/>
    <n v="349033.48"/>
    <s v="1,7%"/>
    <s v="SC MIALMA-IND SRL"/>
    <m/>
  </r>
  <r>
    <x v="4"/>
    <s v="GORBĂNEȘTI"/>
    <s v="4114"/>
    <d v="2023-07-19T00:00:24"/>
    <s v="ASA4-2436 / 19.07.2023 ora 09:50"/>
    <s v="2436"/>
    <s v="Modernizare drumuri de interes local în comuna Gorbănești, judeţul Botoşani"/>
    <s v="142469 / 6.11.2021 ora 13:12"/>
    <s v="8261"/>
    <s v="1540"/>
    <d v="2023-06-19T00:00:24"/>
    <n v="13340175.699999999"/>
    <n v="12500000"/>
    <n v="326060"/>
    <s v="1.2%"/>
    <s v="SAMYX SMART SISTEMS S.R.L."/>
    <s v="VULTURI S.R.L."/>
  </r>
  <r>
    <x v="4"/>
    <s v="Județul BOTOȘANI prin Consiliul Județean BOTOȘANI"/>
    <s v="13739"/>
    <d v="2023-07-18T00:00:24"/>
    <s v="ASA4-2428 / 18.07.2023 ora 13:53"/>
    <s v="2428"/>
    <s v="Modernizare DJ 294B, Stefănești-Murguța-Dobârceni, km 2+400 - 13+010, județul Botoșani "/>
    <s v="119384 / 5.10.2021 ora 14:22"/>
    <s v="493"/>
    <s v="853"/>
    <d v="2023-03-27T00:00:24"/>
    <n v="38930466.520000003"/>
    <n v="38685471.869999997"/>
    <n v="176535.19"/>
    <s v="1"/>
    <s v="S.C. Different Action S.R.L. "/>
    <s v="SC CONREC SA"/>
  </r>
  <r>
    <x v="5"/>
    <s v="CĂNEȘTI"/>
    <s v="4"/>
    <d v="2023-07-20T00:00:24"/>
    <s v="ASA4-2478 / 20.07.2023 ora 13:44"/>
    <s v="2478"/>
    <s v="Modernizare drum comunal DC92 Negoșina-Cănești, comuna Cănești, județul Buzău"/>
    <s v="AS-882 / 08.02.2022 ora 14:35"/>
    <s v="10324"/>
    <s v="874"/>
    <d v="2023-03-28T00:00:24"/>
    <n v="11290357.710000001"/>
    <n v="8000000"/>
    <n v="1585596.36"/>
    <s v="39%"/>
    <s v="SC DRUM DESIGN SRL Focsani"/>
    <s v="SC LAMCON ART SRL Buxcuresti"/>
  </r>
  <r>
    <x v="5"/>
    <s v="GĂLBINAȘI"/>
    <s v="1"/>
    <d v="2023-07-20T00:00:24"/>
    <s v="ASA4-2467 / 20.07.2023 ora 11:50"/>
    <s v="2467"/>
    <s v="Construire și extindere sistem de canalizare în satele Gălbinași și Tăbărăști, comuna Gălbinași, județul Buzău - Etapa 1"/>
    <s v="132481 / 27.10.2021 ora 11:13"/>
    <s v="2733"/>
    <s v="872"/>
    <d v="2023-03-28T00:00:24"/>
    <n v="6604734.0099999998"/>
    <n v="6407480.1200000001"/>
    <n v="2461083.5499999998"/>
    <s v="41%"/>
    <s v="SC OPTIMAL PROJECT SRL"/>
    <s v="SC CONCAS SA Buzau"/>
  </r>
  <r>
    <x v="5"/>
    <s v="TISĂU"/>
    <s v="4393"/>
    <d v="2023-07-18T00:00:24"/>
    <s v="ASA4-2419 / 18.07.2023 ora 11:38"/>
    <s v="2419"/>
    <s v="Modernizare drumuri de interes local în satele comunei Tisău, comuna Tisău, județul Buzău"/>
    <s v="118928 / 4.10.2021 ora 16:50"/>
    <s v="470"/>
    <s v="507"/>
    <d v="2023-02-14T00:00:24"/>
    <n v="16748134.02"/>
    <n v="12000000"/>
    <n v="846497.24"/>
    <s v="62.55%"/>
    <s v="SC MIDA EXPERT PROIECT SRL"/>
    <s v="SC KEYBOARD SRL"/>
  </r>
  <r>
    <x v="6"/>
    <s v="UNIREA"/>
    <s v="3139"/>
    <d v="2023-07-19T00:00:24"/>
    <s v="ASA4-2439 / 19.07.2023 ora 10:31"/>
    <s v="2439"/>
    <s v="Modernizare drumuri de interes local în comuna Unirea, județul Călărași"/>
    <s v="AS-2586 / 11.02.2022 ora 13:18"/>
    <s v="12084"/>
    <s v="73"/>
    <d v="2022-11-07T00:00:24"/>
    <n v="16388022.83"/>
    <n v="16000000"/>
    <n v="592253.21"/>
    <s v="91%"/>
    <s v="SC ANDERSSEN SRL"/>
    <s v="SC KIRLIC GROUP SRL"/>
  </r>
  <r>
    <x v="7"/>
    <s v="MOCIU"/>
    <s v="5567"/>
    <d v="2023-07-20T00:00:24"/>
    <s v="ASA4-2472 / 20.07.2023 ora 12:59"/>
    <s v="2472"/>
    <s v="Rețea de canalizare menajeră în satele Ghirișu Roman și Chesău, com. Mociu, jud.Cluj"/>
    <s v="136020 / 1.11.2021 ora 15:25"/>
    <s v="4107"/>
    <s v="799"/>
    <d v="2023-03-20T00:00:24"/>
    <n v="10833289.6"/>
    <n v="8938992"/>
    <n v="27849.360000000001"/>
    <s v="0,31"/>
    <s v="CREON PROIECT SRL "/>
    <s v=" Asocierea SZABADICS ROMANIA SRL si SZABADICS ÉPÍTŐIPARI ZRT. , cu subcontractantii ELECTRO CHIRILAS SRL si LEKO CONSTRUCT SRL prin lider de asociere SZABADICS ROMANIA SRL "/>
  </r>
  <r>
    <x v="8"/>
    <s v="ISTRIA"/>
    <s v="4577"/>
    <d v="2023-07-21T00:00:24"/>
    <s v="ASA4-2511 / 21.07.2023 ora 13:47"/>
    <s v="2511"/>
    <s v="Reabilitare, modernizare și extindere sistem de alimentare cu apă și branșamente în comuna Istria, satele Istria și Nuntași, județul Constanța"/>
    <s v="AS-1932 / 10.02.2022 ora 16:25"/>
    <s v="11493"/>
    <s v="328"/>
    <d v="2023-01-17T00:00:24"/>
    <n v="15342746.050000001"/>
    <n v="14848500"/>
    <n v="415070.83"/>
    <s v="5,46%"/>
    <s v="S.C. VEST INSTAL S.R.L."/>
    <s v="S.C. GLOBAL PORTS'S SERVICES S.R.L."/>
  </r>
  <r>
    <x v="8"/>
    <s v="LUMINA"/>
    <s v="14647"/>
    <d v="2023-07-18T00:00:24"/>
    <s v="ASA4-2477 / 20.07.2023 ora 13:39"/>
    <s v="2477"/>
    <s v="Amenajare străzi în comuna Lumina, județul Constanța - lot I"/>
    <s v="AS-410 / 03.02.2022 ora 17:42"/>
    <s v="9695"/>
    <s v="249"/>
    <d v="2022-12-27T00:00:24"/>
    <n v="6059838.6500000004"/>
    <n v="4284075.3899999997"/>
    <n v="148750"/>
    <s v="2,45"/>
    <s v="SC ANARECOM REGIOSERV SRL"/>
    <m/>
  </r>
  <r>
    <x v="8"/>
    <s v="LUMINA"/>
    <s v="14649"/>
    <d v="2023-07-18T00:00:24"/>
    <s v="ASA4-2480 / 20.07.2023 ora 14:02"/>
    <s v="2480"/>
    <s v="Amenajare străzi în comuna Lumina, județul Constanța - lot II"/>
    <s v="AS-725 / 08.02.2022 ora 10:25"/>
    <s v="10150"/>
    <s v="262"/>
    <d v="2023-01-03T00:00:24"/>
    <n v="6160037.8399999999"/>
    <n v="4568695.2"/>
    <n v="148750"/>
    <s v="2,41"/>
    <s v="SC ANARECOM REGIOSERV SRL"/>
    <m/>
  </r>
  <r>
    <x v="8"/>
    <s v="LUMINA"/>
    <s v="14651"/>
    <d v="2023-07-18T00:00:24"/>
    <s v="ASA4-2481 / 20.07.2023 ora 14:15"/>
    <s v="2481"/>
    <s v="Extindere canalizare menajeră pe Strada Tulcei și zona lotizată B 5, localitatea Lumina, județul Constanța"/>
    <s v="AS-1412 / 10.02.2022 ora 11:09"/>
    <s v="11033"/>
    <s v="457"/>
    <d v="2023-02-07T00:00:24"/>
    <n v="3998185.31"/>
    <n v="3208403.26"/>
    <n v="59000"/>
    <s v="1,47"/>
    <s v="SC A.M. HYDRODESIGN STUDIO SRL"/>
    <m/>
  </r>
  <r>
    <x v="8"/>
    <s v="OLTINA"/>
    <s v="2663"/>
    <d v="2023-07-20T00:00:24"/>
    <s v="ASA4-2485 / 20.07.2023 ora 14:42"/>
    <s v="2485"/>
    <s v="Asfaltare drum comunal DC 48, km 0+000-km 3+570, comuna Oltina, județul Constanța"/>
    <s v="AS-914 / 08.02.2022 ora 15:24"/>
    <s v="10137"/>
    <s v="517"/>
    <d v="2023-02-14T00:00:24"/>
    <n v="6973638.4800000004"/>
    <n v="6872088.4699999997"/>
    <n v="1595836.36"/>
    <s v="25.46 %"/>
    <s v="SC PROVIA DESIGN SRL"/>
    <s v="SC UNIVERSAL DESIGN CONCEPT SRL"/>
  </r>
  <r>
    <x v="8"/>
    <s v="SEIMENI"/>
    <s v="4433"/>
    <d v="2023-07-20T00:00:24"/>
    <s v="ASA4-2471 / 20.07.2023 ora 12:40"/>
    <s v="2471"/>
    <s v="Asfaltare străzi în comuna Seimeni, județul Constanța"/>
    <s v="AS-399 / 03.02.2022 ora 16:09"/>
    <s v="9681"/>
    <s v="1445"/>
    <d v="2023-06-06T00:00:24"/>
    <n v="11452098.74"/>
    <n v="7500000"/>
    <n v="230860"/>
    <s v="2.27"/>
    <s v="SC BUILDING DESIGN 2000 TOP SRL"/>
    <s v="SC BUILDING CONSTRUCTION MEA SRL - SC G&amp;M ROAD BUILDING ENGINEERING SRL"/>
  </r>
  <r>
    <x v="9"/>
    <s v="COMIȘANI"/>
    <s v="7565"/>
    <d v="2023-07-20T00:00:24"/>
    <s v="ASA4-2483 / 20.07.2023 ora 14:21"/>
    <s v="2483"/>
    <s v="Reabilitare străzi în comuna Comișani,județul Dâmbovița"/>
    <s v="136726 / 2.11.2021 ora 12:05"/>
    <s v="4558"/>
    <s v="48"/>
    <d v="2022-10-25T00:00:24"/>
    <n v="12350654.59"/>
    <n v="12156684.59"/>
    <n v="1871114.36"/>
    <s v="34,11"/>
    <s v="VIANET SRL"/>
    <s v="PRAGOSA ROMANIA SRL"/>
  </r>
  <r>
    <x v="9"/>
    <s v="GURA ȘUȚII"/>
    <s v="5759"/>
    <d v="2023-07-20T00:00:24"/>
    <s v="ASA4-2494 / 20.07.2023 ora 17:56"/>
    <s v="2494"/>
    <s v="Asfaltare și modernizare drumuri de interes local în satele Gura Șuții și Speriețeni, comuna Gura Șuții, județul Dâmbovița"/>
    <s v="123745 / 14.10.2021 ora 8:17"/>
    <s v="1006"/>
    <s v="4"/>
    <d v="2022-08-23T00:00:24"/>
    <n v="8528074.9100000001"/>
    <n v="8307347.2000000002"/>
    <n v="1326874.8999999999"/>
    <s v="100"/>
    <s v="SC SMART TOPCAD PRODESIGN SRL"/>
    <s v="SC EUROCOGEN FILIALA ANINOASA SRL"/>
  </r>
  <r>
    <x v="9"/>
    <s v="ULMI"/>
    <s v="10409"/>
    <d v="2023-07-19T00:00:24"/>
    <s v="ASA4-2452 / 19.07.2023 ora 14:43"/>
    <s v="2452"/>
    <s v="Reabilitare și modernizare străzi în satele Matraca și Nisipurile, comuna Ulmi, județul Dâmbovița"/>
    <s v="AS-3608 / 14.02.2022 ora 13:43"/>
    <s v="12959"/>
    <s v="780"/>
    <d v="2023-03-16T00:00:24"/>
    <n v="4569982.7300000004"/>
    <n v="4000000"/>
    <n v="438178.94"/>
    <s v="49"/>
    <s v="SC VIANET SRL"/>
    <s v="SC KEVINNITA CONSTRUCTION SRL"/>
  </r>
  <r>
    <x v="10"/>
    <s v="PODARI"/>
    <s v="10594"/>
    <d v="2023-07-17T00:00:24"/>
    <s v="ASA4-2397 / 17.07.2023 ora 13:36"/>
    <s v="2397"/>
    <s v="Modernizare drumuri de interes local în comuna Podari, județul Dolj"/>
    <s v="138431 / 3.11.2021 ora 14:44"/>
    <s v="5682"/>
    <s v="291"/>
    <d v="2023-01-09T00:00:24"/>
    <n v="16180838.310000001"/>
    <n v="15500000"/>
    <n v="1584708.77"/>
    <s v="36.68 %"/>
    <s v="TOTAL PUR DESIGN S.R.L."/>
    <s v="CASSAS S.R.L."/>
  </r>
  <r>
    <x v="11"/>
    <s v="BRANIȘTEA"/>
    <s v="3041"/>
    <d v="2023-07-18T00:00:24"/>
    <s v="ASA4-2435 / 19.07.2023 ora 09:01"/>
    <s v="2435"/>
    <s v="Modernizare drum de legatură în comuna Braniștea, județul Galați"/>
    <s v="123490 / 13.10.2021 ora 14:17"/>
    <s v="1046"/>
    <s v="1336"/>
    <d v="2023-05-19T00:00:24"/>
    <n v="28674670.670000002"/>
    <n v="8300000"/>
    <n v="2290496.36"/>
    <s v="15,11"/>
    <s v="ASOCIEREA ASSFALTI ROADS ACM - GEBES MPROJECT SRL . SENERA SA"/>
    <s v="ASOCIEREA ASSFALTI ROADS ACM - GEBES MPROJECT SRL . SENERA SA"/>
  </r>
  <r>
    <x v="11"/>
    <s v="TUDOR VLADIMIRESCU"/>
    <s v="7603"/>
    <d v="2023-07-20T00:00:24"/>
    <s v="ASA4-2488 / 20.07.2023 ora 15:23"/>
    <n v="2488"/>
    <s v="Modernizare drumuri de interes local în comuna Tudor Vladimirescu, județul Galați"/>
    <s v="124440 / 14.10.2021 ora 16:47"/>
    <s v="1136"/>
    <s v="324"/>
    <d v="2023-01-16T00:00:24"/>
    <n v="13694622.220000001"/>
    <n v="11000000"/>
    <n v="2575956.7200000002"/>
    <s v="55,5"/>
    <s v="Asocierea S.C. FIROGAL 1 S.R.L.(lider)- &amp; S.C. CONSTRUCT DRUM S.R.L.(asociat 1) &amp; S.C. CREATM ROADS DESIGN (asociat 2)&amp; S.C. BUCOVER PROIECT S.R.L. (asociat 3) cu liderul de Asociere - S.C. FIROGAT 1 S.R.L."/>
    <s v="Asocierea S.C. FIROGAL 1 S.R.L.(lider)- &amp; S.C. CONSTRUCT DRUM S.R.L.(asociat 1) &amp; S.C. CREATM ROADS DESIGN (asociat 2)&amp; S.C. BUCOVER PROIECT S.R.L. (asociat 3) cu liderul de Asociere - S.C. FIROGAT 1 S.R.L."/>
  </r>
  <r>
    <x v="12"/>
    <s v="BOLINTIN-VALE"/>
    <s v="8728"/>
    <d v="2023-07-19T00:00:24"/>
    <s v="ASA4-2520 / 21.07.2023 ora 20:50"/>
    <s v="2520"/>
    <s v="Reabilitarea și modernizarea străzilor, amenajarea pistelor de cicliști și a trotuarelor, cu înființare canalizație subterană pentru cabluri, în orașul Bolintin-Vale, Județul Giurgiu – Etapă II"/>
    <s v="138890 / 3.11.2021 ora 20:19"/>
    <s v="6009"/>
    <s v="932"/>
    <d v="2023-04-03T00:00:24"/>
    <n v="61606385.549999997"/>
    <n v="24879559.390000001"/>
    <n v="5228528.8099999996"/>
    <s v="54,80"/>
    <s v="SC THADEC ENGINEERING SRL"/>
    <s v="SC ACVATOT SRL"/>
  </r>
  <r>
    <x v="13"/>
    <s v="ARCANI"/>
    <s v="2662"/>
    <d v="2023-07-17T00:00:24"/>
    <s v="ASA4-2406 / 17.07.2023 ora 15:58"/>
    <s v="2406"/>
    <s v="Modernizare drumuri de interes local şi străzi în comuna Arcani, judeţul Gorj"/>
    <s v="133428 / 28.10.2021 ora 11:57"/>
    <s v="3083"/>
    <s v="238"/>
    <d v="2022-12-21T00:00:24"/>
    <n v="7957693.4100000001"/>
    <n v="7659586.5099999998"/>
    <n v="1407866.81"/>
    <s v="56.30"/>
    <s v="SC CDS  PROJECT SRL"/>
    <s v="SC DOGERIK TRANS SRL"/>
  </r>
  <r>
    <x v="13"/>
    <s v="BUSTUCHIN"/>
    <s v="9486"/>
    <d v="2023-07-17T00:00:24"/>
    <s v="ASA4-2409 / 17.07.2023 ora 20:43"/>
    <s v="2409"/>
    <s v="Modernizare drumuri de interes local: DC31 Valea Pojarului, DV83, DC31 C Bustuchin peste apă şi DC29 Poiana Seciuri în comuna Bustuchin, judeţul Gorj"/>
    <s v="AS-1409 / 10.02.2022 ora 11:08"/>
    <s v="10429"/>
    <s v="186"/>
    <d v="2022-12-13T00:00:24"/>
    <n v="13936643.060000001"/>
    <n v="11380510.08"/>
    <n v="1730926.78"/>
    <s v="12%"/>
    <s v="SERENMAR PROJECT SRL"/>
    <s v="DOGERIK TRANS SRL"/>
  </r>
  <r>
    <x v="13"/>
    <s v="TELEȘTI"/>
    <s v="4075"/>
    <d v="2023-07-18T00:00:24"/>
    <s v="ASA4-2412 / 18.07.2023 ora 09:22"/>
    <s v="2412"/>
    <s v="Modernizare drumuri locale, satele Telești și Buduhala, în comuna Telești, județul Gorj"/>
    <s v="AS-2572 / 11.02.2022 ora 13:11"/>
    <s v="12066"/>
    <s v="1297"/>
    <d v="2023-05-16T00:00:24"/>
    <n v="21267937.510000002"/>
    <n v="15000000"/>
    <n v="232050"/>
    <s v="1,1% REALIZAT DOAR DOCUMENTATIA DE PROIECTARE"/>
    <s v="SC PROREDRUM SRL"/>
    <m/>
  </r>
  <r>
    <x v="14"/>
    <s v="CORUND"/>
    <s v="6119"/>
    <d v="2023-07-18T00:00:24"/>
    <s v="ASA4-2421 / 18.07.2023 ora 12:07"/>
    <s v="2421"/>
    <s v="Modernizarea drumului comunal DC 36, în Comuna Corund, județul Harghita"/>
    <s v="116265 / 28.9.2021 ora 19:49"/>
    <s v="268"/>
    <s v="231"/>
    <d v="2022-12-20T00:00:24"/>
    <n v="15844376.859999999"/>
    <n v="13451663.49"/>
    <n v="572141.39"/>
    <s v="La data prezentei au fost executate 869,8 m rigola carosabila, 924 ml consolidari,   lucrari de terasamente pe o lungime de 748 m, strat de fundație din balast pe o lungime de 748 m.  Stadiul fizic executat este de 17,00%"/>
    <s v="RAIN FOREST PROIECT SRL"/>
    <s v="Asocierea S.C. ING SERVICE S.R.L.- S.C. VIADUCT S.R.L., prin leader de asociere SC ING SERVICE SRL"/>
  </r>
  <r>
    <x v="14"/>
    <s v="CORUND"/>
    <s v="6120"/>
    <d v="2023-07-18T00:00:24"/>
    <s v="ASA4-2423 / 18.07.2023 ora 12:43"/>
    <s v="2423"/>
    <s v="Asfaltarea străzilor din Comuna Corund, județul Harghita, etapa II"/>
    <s v="142534 / 6.11.2021 ora 18:31"/>
    <s v="8337"/>
    <s v="230"/>
    <d v="2022-12-20T00:00:24"/>
    <n v="4616642.49"/>
    <n v="3993800.26"/>
    <n v="85601.4"/>
    <s v="La data prezentei au fost executate 93,1 m rigola carosabila,  lucrari de terasamente pe o lungime de 214 m, strat de fundație din balast pe o lungime de 214 m. Stadiul fizic executat este de4%"/>
    <s v="SC RAIN FOREST PROIECT SRL"/>
    <s v="S.C. ING SERVICE S.R.L."/>
  </r>
  <r>
    <x v="14"/>
    <s v="JOSENI"/>
    <s v="5576"/>
    <d v="2023-07-19T00:00:24"/>
    <s v="ASA4-2445 / 19.07.2023 ora 12:37"/>
    <s v="2445"/>
    <s v="Modernizare drumuri locale în comuna Joseni, județul Harghita"/>
    <s v="AS-2198 / 11.02.2022 ora 10:15"/>
    <s v="11676"/>
    <s v="144"/>
    <d v="2022-11-24T00:00:24"/>
    <n v="10260001.859999999"/>
    <n v="8677337.9199999999"/>
    <n v="3909696.07"/>
    <s v="66,34"/>
    <s v="SC SABE SRL"/>
    <s v="SC Hamerlemn 2004 SRL"/>
  </r>
  <r>
    <x v="14"/>
    <s v="LUNCA DE SUS"/>
    <s v="487"/>
    <d v="2023-07-17T00:00:24"/>
    <s v="ASA4-2400 / 17.07.2023 ora 13:49"/>
    <s v="2400"/>
    <s v="Extinderea rețelei de apă potabilă, înființarea sistemului de apă uzată _x000a_în comuna Lunca de Sus_x000a_"/>
    <s v="122159 / 11.10.2021 ora 14:47"/>
    <s v="855"/>
    <s v="8"/>
    <d v="2022-08-23T00:00:24"/>
    <n v="28433062.59"/>
    <n v="21525733.949999999"/>
    <n v="1632738.27"/>
    <s v="47,3"/>
    <s v="TOTAL PROIECT SRL"/>
    <s v="ASOCIERE SC TERMOLANG SRL - SC HIDROTRAN SRL"/>
  </r>
  <r>
    <x v="15"/>
    <s v="BĂIȚA"/>
    <s v="2233"/>
    <d v="2023-07-19T00:00:24"/>
    <s v="ASA4-2449 / 19.07.2023 ora 13:28"/>
    <s v="2449"/>
    <s v="Modernizare drum comunal DC 23 Fizeş-Barbura, comuna Baiţa, judeţul Hunedoara"/>
    <s v="AS-87 / 31.01.2022 ora 13:59"/>
    <s v="9226"/>
    <s v="1094"/>
    <d v="2023-04-24T00:00:24"/>
    <n v="2995291.33"/>
    <n v="2953284.33"/>
    <n v="2580991.56"/>
    <s v="90%"/>
    <s v="SC Primex Cons SRL"/>
    <s v="Sc Proactiv Srl-Lider Executant si SC Devia Trans SRL-Asociat Executant"/>
  </r>
  <r>
    <x v="15"/>
    <s v="PETROȘANI"/>
    <s v="3"/>
    <d v="2023-07-21T00:00:24"/>
    <s v="ASA4-2506 / 21.07.2023 ora 13:01"/>
    <s v="2506"/>
    <s v="Modernizare strada Slătinioara din municipiul Petroșani"/>
    <s v="AS-2372 / 11.02.2022 ora 11:40"/>
    <s v="11762"/>
    <s v="802"/>
    <d v="2023-03-20T00:00:24"/>
    <n v="6374014.9199999999"/>
    <n v="6268167.9900000002"/>
    <n v="439297.69"/>
    <s v="22,21"/>
    <s v="SC ALPIN CONSTRUCT SRL"/>
    <s v="SC ZONA D SRL"/>
  </r>
  <r>
    <x v="15"/>
    <s v="ROMOS"/>
    <s v="101"/>
    <d v="2023-07-17T00:00:24"/>
    <s v="ASA4-2380 / 17.07.2023 ora 10:01"/>
    <s v="2380"/>
    <s v="Reabilitare drum comunal DC 48B (Drum comunal ce face legatura DN 7 - Halta Geoagiu spre Cugir prin sat Romos - Romoşel, limita judeţ Alba)"/>
    <s v="AS-2775 / 11.02.2022 ora 14:28"/>
    <s v="12246"/>
    <s v="326"/>
    <d v="2023-01-17T00:00:24"/>
    <n v="18604618.309999999"/>
    <n v="9800000"/>
    <n v="2330401.2000000002"/>
    <s v="36,20"/>
    <s v="GEVIS PROTEAM SRL"/>
    <s v="PROACTIV SRL"/>
  </r>
  <r>
    <x v="15"/>
    <s v="ȘOIMUȘ"/>
    <s v="5065"/>
    <d v="2023-07-17T00:00:24"/>
    <s v="ASA4-2433 / 18.07.2023 ora 19:49"/>
    <s v="2433"/>
    <s v="Modernizare drumuri comunale în comuna Şoimuş, judeţul Hunedoara"/>
    <s v="AS-1092 / 09.02.2022 ora 12:52"/>
    <s v="9897"/>
    <s v="916"/>
    <d v="2023-04-03T00:00:24"/>
    <n v="16490883.6"/>
    <n v="9800000"/>
    <n v="1061498.3899999999"/>
    <s v="22"/>
    <s v="SC PROCONS INVEST SRL"/>
    <s v="SC SOIM CONS SRL"/>
  </r>
  <r>
    <x v="16"/>
    <s v="MĂRCULEȘTI"/>
    <s v="2625"/>
    <d v="2023-07-19T00:00:24"/>
    <s v="ASA4-2507 / 21.07.2023 ora 13:06"/>
    <s v="2507"/>
    <s v="Construire căi de acces și trotuare pentru gospodăriile locuitorilor din comuna Mărculești,  jud. Ialomița_x000a_"/>
    <s v="138816 / 3.11.2021 ora 17:07"/>
    <s v="5938"/>
    <s v="537"/>
    <d v="2023-02-17T00:00:24"/>
    <n v="1468498.46"/>
    <n v="1387414.05"/>
    <n v="483510.35"/>
    <s v="92,5%"/>
    <s v="SC Procivil SRL"/>
    <s v="SC Oyl Expert Pavaje SRL"/>
  </r>
  <r>
    <x v="17"/>
    <s v="COARNELE CAPREI"/>
    <s v="3792"/>
    <d v="2023-07-17T00:00:24"/>
    <s v="ASA4-2379 / 17.07.2023 ora 09:39"/>
    <s v="2379"/>
    <s v="Modernizare drumuri de interes local în comuna Coarnele Caprei, județul Iași"/>
    <s v="141125 / 5.11.2021 ora 11:53"/>
    <s v="7427"/>
    <s v="695"/>
    <d v="2023-03-07T00:00:24"/>
    <n v="4373237.45"/>
    <n v="3987831.8"/>
    <n v="142800"/>
    <s v="3.26%"/>
    <s v="SC Samyx Smart Sistems SRL"/>
    <m/>
  </r>
  <r>
    <x v="17"/>
    <s v="COARNELE CAPREI"/>
    <s v="3793"/>
    <d v="2023-07-17T00:00:24"/>
    <s v="ASA4-2381 / 17.07.2023 ora 10:11"/>
    <s v="2381"/>
    <s v="Reabilitare și modernizare drumuri în comuna Coarnele Caprei, județul Iași"/>
    <s v="141231 / 5.11.2021 ora 12:22"/>
    <s v="7503"/>
    <s v="673"/>
    <d v="2023-03-07T00:00:24"/>
    <n v="5796588.8300000001"/>
    <n v="5012168.2"/>
    <n v="108000"/>
    <s v="1.86%"/>
    <s v="SC ROAD VISION SRL"/>
    <m/>
  </r>
  <r>
    <x v="17"/>
    <s v="HĂLĂUCEȘTI"/>
    <s v="3451"/>
    <d v="2023-07-21T00:00:24"/>
    <s v="ASA4-2501 / 21.07.2023 ora 11:32"/>
    <s v="2501"/>
    <s v="Amenajare scurgere ape (șanțuri, rigole și trotuare) în satele Luncași și Hălăucești, comuna Hălăucești, județul Iași"/>
    <s v="AS-875 / 08.02.2022 ora 14:20"/>
    <s v="10304"/>
    <s v="120"/>
    <d v="2022-11-21T00:00:24"/>
    <n v="7694446.1200000001"/>
    <n v="7287882.6200000001"/>
    <n v="2630883.4900000002"/>
    <s v="37%"/>
    <s v="Asocierea SC MARVIO SRL - SC DAROCONSTRUCT SRL - SC ECOPROIECT DESIGN SRL "/>
    <s v="Asocierea SC MARVIO SRL - SC DAROCONSTRUCT SRL - SC ECOPROIECT DESIGN SRL "/>
  </r>
  <r>
    <x v="17"/>
    <s v="IPATELE"/>
    <s v="3421"/>
    <d v="2023-07-20T00:00:24"/>
    <s v="ASA4-2463 / 20.07.2023 ora 11:10"/>
    <s v="2463"/>
    <s v="Reabilitarea și modernizarea drumurilor afectate de calamități în comuna Ipatele, județul Iași"/>
    <s v="AS-123 / 31.01.2022 ora 15:35"/>
    <s v="9259"/>
    <s v="159"/>
    <d v="2022-12-05T00:00:24"/>
    <n v="4022716.97"/>
    <n v="3830792.49"/>
    <n v="844653.82"/>
    <s v="87,79%"/>
    <s v="ECOPROIECT DESING SRL"/>
    <s v="ENVIRO CONSTRUCT SRL"/>
  </r>
  <r>
    <x v="18"/>
    <s v="BICAZ"/>
    <s v="1264"/>
    <d v="2023-07-21T00:00:24"/>
    <s v="ASA4-2503 / 21.07.2023 ora 12:18"/>
    <s v="2503"/>
    <s v="Modernizare rețea stradală în comuna Bicaz, județul Maramureș"/>
    <s v="138490 / 3.11.2021 ora 14:55"/>
    <s v="3638"/>
    <s v="1729"/>
    <d v="2023-07-07T00:00:24"/>
    <n v="8464958.1899999995"/>
    <n v="8000000"/>
    <n v="237405"/>
    <s v="Finalizare Proiect Tehnic "/>
    <s v="S.C EPUROM S..A "/>
    <m/>
  </r>
  <r>
    <x v="18"/>
    <s v="COPALNIC-MĂNĂȘTUR"/>
    <s v="6218"/>
    <d v="2023-07-17T00:00:24"/>
    <s v="ASA4-2384 / 17.07.2023 ora 10:28"/>
    <s v="2384"/>
    <s v="Modernizare rețea stradală în localitățile Copalnic-Mănăștur, Fauresti, Laschia, Vad si Rusor"/>
    <s v="143236 / 8.11.2021 ora 12:50"/>
    <s v="7979"/>
    <s v="1121"/>
    <d v="2023-04-25T00:00:24"/>
    <n v="14987700"/>
    <n v="14000000"/>
    <n v="139401"/>
    <s v="Finalizare Proiect Tehnic + verificator"/>
    <s v="S.C EPUROM S.A"/>
    <m/>
  </r>
  <r>
    <x v="18"/>
    <s v="SĂCĂLĂȘENI"/>
    <s v="5252"/>
    <d v="2023-07-18T00:00:24"/>
    <s v="ASA4-2420 / 18.07.2023 ora 11:47"/>
    <s v="2420"/>
    <s v="Modernizare drumuri sătești III în comuna Săcălășeni, județul Maramureș"/>
    <s v="AS-2177 / 11.02.2022 ora 10:04"/>
    <s v="11663"/>
    <s v="116"/>
    <d v="2022-11-21T00:00:24"/>
    <n v="8655609.5199999996"/>
    <n v="8000000"/>
    <n v="1069945.4099999999"/>
    <s v="25,59"/>
    <s v="SC DP CONS SRL"/>
    <s v="SC CHILIA SRL"/>
  </r>
  <r>
    <x v="18"/>
    <s v="TĂUȚII-MĂGHERĂUȘ"/>
    <s v="9338"/>
    <d v="2023-07-18T00:00:24"/>
    <s v="ASA4-2417 / 18.07.2023 ora 11:04"/>
    <s v="2417"/>
    <s v="Executarea racordurilor de canalizare in Orasul Tăuții-Măgherăuș, județul Maramureș"/>
    <s v="137938 / 3.11.2021 ora 11:56"/>
    <s v="5303"/>
    <s v="282"/>
    <d v="2023-01-05T00:00:24"/>
    <n v="8094272"/>
    <n v="6167900"/>
    <n v="1010977.84"/>
    <s v="55%"/>
    <s v="S.C. Costin si Vlad Birou de Proiectare S.R.L."/>
    <s v="S.C. Conrep S.A."/>
  </r>
  <r>
    <x v="19"/>
    <s v="ȘIMIAN"/>
    <s v="14689"/>
    <d v="2023-07-19T00:00:24"/>
    <s v="ASA4-2442 / 19.07.2023 ora 11:48"/>
    <s v="2442"/>
    <s v="Astfaltare străzi în comuna Șimian, satele Șimian, Cerneți, Dudașu, Poroina și Erghevița-județul Mehedinți"/>
    <s v="AS-1686 / 10.02.2022 ora 14:12"/>
    <s v="11260"/>
    <s v="919"/>
    <d v="2023-04-03T00:00:24"/>
    <n v="29879171.280000001"/>
    <n v="20000000"/>
    <n v="3874334.98"/>
    <m/>
    <m/>
    <m/>
  </r>
  <r>
    <x v="20"/>
    <s v="BĂLĂUȘERI"/>
    <s v="6073"/>
    <d v="2023-07-20T00:00:24"/>
    <s v="ASA4-2475 / 20.07.2023 ora 13:21"/>
    <s v="2475"/>
    <s v="Canalizare menajeră în localitatea Agrișteu, comuna Bălăușeri, județul Mureș"/>
    <s v="126703 / 19.10.2021 ora 22:16"/>
    <s v="1569"/>
    <s v="431"/>
    <d v="2023-02-03T00:00:24"/>
    <n v="9827431.8900000006"/>
    <n v="9460125.9499999993"/>
    <n v="2151517.6800000002"/>
    <s v="39.86%"/>
    <s v="Asocierea SC Laitokset SRL si SC Laurentiu H SRL, prin lider SC Laitokset SRL"/>
    <s v="Asocierea SC Laitokset SRL si SC Laurentiu H SRL, prin lider SC Laitokset SRL"/>
  </r>
  <r>
    <x v="20"/>
    <s v="DEDA"/>
    <s v="4779"/>
    <d v="2023-07-17T00:00:24"/>
    <s v="ASA4-2407 / 17.07.2023 ora 16:03"/>
    <s v="2407"/>
    <s v="Înființare rețea canalizare menajeră în localitatea Filea, comuna Deda, județul Mureș"/>
    <s v="AS-817 / 08.02.2022 ora 12:34"/>
    <s v="10088"/>
    <s v="341"/>
    <d v="2023-01-18T00:00:24"/>
    <n v="9342314.8200000003"/>
    <n v="8852325.8100000005"/>
    <n v="297022.86"/>
    <s v="3,64"/>
    <s v="SC MEDIA MARKETING SRL"/>
    <s v="SC PROBICONS SRL"/>
  </r>
  <r>
    <x v="21"/>
    <s v="IANCU JIANU"/>
    <s v="3783"/>
    <d v="2023-07-17T00:00:24"/>
    <s v="ASA4-2395 / 17.07.2023 ora 13:09"/>
    <s v="2395"/>
    <s v="Înființare sistem de canalizare în satele Dobriceni și Preoțesti, județul Olt"/>
    <s v="AS-636 / 07.02.2022 ora 14:28"/>
    <s v="10000"/>
    <s v="712"/>
    <d v="2023-03-07T00:00:24"/>
    <n v="10498606.189999999"/>
    <n v="10304877.279999999"/>
    <n v="2638251.96"/>
    <s v="87,96"/>
    <s v="SC BUILDING DESIGN 2000 TOP SRL"/>
    <s v="SC BUILDING CONSTRUCTION MEA SRL"/>
  </r>
  <r>
    <x v="22"/>
    <s v="APOSTOLACHE"/>
    <s v="1534"/>
    <d v="2023-07-10T00:00:24"/>
    <s v="ASA4-2399 / 17.07.2023 ora 13:41"/>
    <s v="2399"/>
    <s v="Extindere rețea de canalizare în satele Apostolache, Buzota, Valea Cricovului, comuna Apostolache, județul Prahova"/>
    <s v="AS-237 / 02.02.2022 ora 10:05"/>
    <s v="9451"/>
    <s v="1613"/>
    <d v="2023-06-22T00:00:24"/>
    <n v="5889588.3300000001"/>
    <n v="5680232.9900000002"/>
    <n v="194801.08"/>
    <s v="5.55%"/>
    <s v="SC DANTOP SERVICES PROIECT SRL"/>
    <m/>
  </r>
  <r>
    <x v="22"/>
    <s v="CORNU"/>
    <s v="11450"/>
    <d v="2023-07-17T00:00:24"/>
    <s v="ASA4-2383 / 17.07.2023 ora 10:20"/>
    <s v="2383"/>
    <s v="Modernizare și extindere a rețelei de alimentare cu apă potabilă și a rețelei de canalizare în comuna Cornu, județul Prahova-etapa I "/>
    <s v="140458 / 5.11.2021 ora 8:31"/>
    <s v="5890"/>
    <s v="521"/>
    <d v="2023-02-15T00:00:24"/>
    <n v="15237376.960000001"/>
    <n v="14796142.289999999"/>
    <n v="1009243.74"/>
    <s v="21"/>
    <s v="SMART OPCAD PRODESIGN SRL"/>
    <s v="ASOCIEREA RONI CIVIL INTEROUTE SRL(LIDER) SC SMART TOPCAD PRODESIGN SRL"/>
  </r>
  <r>
    <x v="22"/>
    <s v="CORNU"/>
    <s v="11460"/>
    <d v="2023-07-17T00:00:24"/>
    <s v="ASA4-2386 / 17.07.2023 ora 10:50"/>
    <s v="2386"/>
    <s v="Modernizare drumuri comuna Cornu, etapa II: strada Primăverii etapa 2, strada Plaiul Cornului etapa 2, strada Topșenilor, strada Murelor, aleea Nucilor, aleea Zorilor, aleea Rozelor, aleea Iancului, aleea Haiducilor, aleea Mioriței din comuna Cornu, județul Prahova"/>
    <s v="140459 / 5.11.2021 ora 8:31"/>
    <s v="2552"/>
    <s v="814"/>
    <d v="2023-03-21T00:00:24"/>
    <n v="8716813.6500000004"/>
    <n v="8246305.0499999998"/>
    <n v="1555242.31"/>
    <s v="33%"/>
    <s v="SMART TOPCAD PRODESIGN SRL"/>
    <s v="ASOCIEREA RONI CIVIL INTEROUTE SRL(LIDER)SC SMART TOPCAD PRODESIGN SRL"/>
  </r>
  <r>
    <x v="22"/>
    <s v="MĂGURENI"/>
    <s v="6010"/>
    <d v="2023-07-21T00:00:24"/>
    <s v="ASA4-2498 / 21.07.2023 ora 10:53"/>
    <s v="2498"/>
    <s v="Reabilitare și extindere rețea alimentare cu apă în comuna Măgureni, judetul Prahova–etapa 2"/>
    <s v="140038 / 4.11.2021 ora 15:31"/>
    <s v="6688"/>
    <s v="491"/>
    <d v="2023-02-13T00:00:24"/>
    <n v="3807591"/>
    <n v="3704835.69"/>
    <n v="390464.05"/>
    <s v="28,5%"/>
    <s v="S.C.SIGMA TECH S.R.L."/>
    <s v="S.C.KATO SERVICE S,R,L."/>
  </r>
  <r>
    <x v="23"/>
    <s v="ANDRID"/>
    <s v="2884"/>
    <d v="2023-07-18T00:00:24"/>
    <s v="ASA4-2413 / 18.07.2023 ora 09:31"/>
    <s v="2413"/>
    <s v="Extindere rețea de apă potabilă în comuna Andrid, județul Satu Mare"/>
    <s v="139770 / 4.11.2021 ora 14:21"/>
    <s v="6511"/>
    <s v="306"/>
    <d v="2023-01-12T00:00:24"/>
    <n v="2357618.64"/>
    <n v="1901648.44"/>
    <n v="53133.5"/>
    <s v="2,79 %"/>
    <s v="SC TIMAT IMPEX SRL"/>
    <s v="-"/>
  </r>
  <r>
    <x v="23"/>
    <s v="ANDRID"/>
    <s v="2883"/>
    <d v="2023-07-18T00:00:24"/>
    <s v="ASA4-2414 / 18.07.2023 ora 10:27"/>
    <s v="2414"/>
    <s v="Modernizare drum comunal DC 43 Andrid-limita jud.Bihor, spre Sălacea"/>
    <s v="139513 / 4.11.2021 ora 12:50"/>
    <s v="6316"/>
    <s v="840"/>
    <d v="2023-03-24T00:00:24"/>
    <n v="3589511.45"/>
    <n v="3088909.53"/>
    <n v="50575"/>
    <s v="1,63%"/>
    <s v="SC ROAD MOND SRL"/>
    <s v="-"/>
  </r>
  <r>
    <x v="24"/>
    <s v="AGNITA"/>
    <s v="19377"/>
    <d v="2023-07-14T00:00:24"/>
    <s v="ASA4-2378 / 17.07.2023 ora 09:38"/>
    <s v="2378"/>
    <s v="Sistem de canalizare menajeră în localitățile Ruja și Coveș din oraș Agnita, județul Sibiu - obiectiv  Coveș"/>
    <s v="128101 / 21.10.2021 ora 14:20"/>
    <s v="1874"/>
    <s v="84"/>
    <d v="2022-11-10T00:00:24"/>
    <n v="4492049.42"/>
    <n v="4398957.1500000004"/>
    <n v="266297.2"/>
    <s v="63,70"/>
    <s v="PTB CONSULT R SRL"/>
    <s v="SC EURO WAGEN SRL"/>
  </r>
  <r>
    <x v="24"/>
    <s v="RACOVIȚA"/>
    <s v="3999"/>
    <d v="2023-07-21T00:00:24"/>
    <s v="ASA4-2509 / 21.07.2023 ora 13:29"/>
    <s v="2509"/>
    <s v="Modernizare drumuri publice în interiorul localitaților Racovița și Sebeșu de Sus în comuna Racovița, județul Sibiu"/>
    <s v="118001 / 1.10.2021 ora 12:59"/>
    <s v="384"/>
    <s v="240"/>
    <d v="2022-12-21T00:00:24"/>
    <n v="12731663.68"/>
    <n v="10500000"/>
    <n v="892615.82"/>
    <s v="9%"/>
    <s v="SC MEDIA MARKETING SRL"/>
    <s v="SC GEIGER TRANSILVANIA SRL "/>
  </r>
  <r>
    <x v="25"/>
    <s v="BĂLĂCEANA"/>
    <s v="3242"/>
    <d v="2023-07-13T00:00:24"/>
    <s v="ASA4-2490 / 20.07.2023 ora 16:00"/>
    <s v="2490"/>
    <s v="Modernizare drumuri comunale în comuna Bălăceana, județul Suceava, etapa a III-a"/>
    <s v="118539 / 4.10.2021 ora 12:36"/>
    <s v="362"/>
    <s v="1581"/>
    <d v="2023-06-20T00:00:24"/>
    <n v="7996766.0899999999"/>
    <n v="7000000"/>
    <n v="165410"/>
    <s v="2"/>
    <s v="SC Peseroad SRL"/>
    <m/>
  </r>
  <r>
    <x v="25"/>
    <s v="BOGDĂNEȘTI"/>
    <s v="2695"/>
    <d v="2023-07-20T00:00:24"/>
    <s v="ASA4-2468 / 20.07.2023 ora 12:02"/>
    <s v="2468"/>
    <s v="Înființare sistem de canalizare și stație de epurare în comuna Bogdănești, județul Suceava"/>
    <s v="124806 / 15.10.2021 ora 11:54"/>
    <s v="1245"/>
    <s v="946"/>
    <d v="2023-04-04T00:00:24"/>
    <n v="12499800"/>
    <n v="12000000"/>
    <n v="3371546.89"/>
    <s v="13,36%"/>
    <m/>
    <s v="SC TOP SCAV SRL"/>
  </r>
  <r>
    <x v="25"/>
    <s v="IACOBENI"/>
    <s v="2235"/>
    <d v="2023-07-21T00:00:24"/>
    <s v="ASA4-2517 / 21.07.2023 ora 16:09"/>
    <s v="2517"/>
    <s v="Modernizare și reabilitare drumuri de interes local în comuna Iacobeni, județul Suceava"/>
    <s v="124882 / 15.10.2021 ora 12:43"/>
    <s v="1224"/>
    <s v="623"/>
    <d v="2023-02-28T00:00:24"/>
    <n v="11138671.130000001"/>
    <n v="10000000"/>
    <n v="28560"/>
    <s v="4,31"/>
    <s v="SC NORD STUDIO SRL"/>
    <m/>
  </r>
  <r>
    <x v="25"/>
    <s v="MOARA"/>
    <s v="9050"/>
    <d v="2023-07-20T00:00:24"/>
    <s v="ASA4-2461 / 20.07.2023 ora 09:07"/>
    <s v="2461"/>
    <s v="Modernizare străzi în comuna Moara‚ județul Suceava"/>
    <s v="131970 / 26.10.2021 ora 14:12"/>
    <s v="2555"/>
    <s v="209"/>
    <d v="2022-12-15T00:00:24"/>
    <n v="4632425"/>
    <n v="3924375"/>
    <n v="1578129.65"/>
    <s v="34"/>
    <s v="SC NORD STUDIO SRL"/>
    <s v="ASOCIEREA SC TOP SCAV SRL - LIDER DE ASOCIERE, SC TEST PRIMA SRL ASOCIAT"/>
  </r>
  <r>
    <x v="25"/>
    <s v="POIANA STAMPEI"/>
    <s v="6193"/>
    <d v="2023-07-07T00:00:24"/>
    <s v="ASA4-2459 / 19.07.2023 ora 21:20"/>
    <s v="2459"/>
    <s v="Modernizare drumuri comunale în comuna Poiana Stampei, județul Suceava"/>
    <s v="122205 / 11.10.2021 ora 15:06"/>
    <s v="864"/>
    <s v="111"/>
    <d v="2022-11-17T00:00:24"/>
    <n v="10154700"/>
    <n v="10000000"/>
    <n v="3130992.76"/>
    <s v="0,26"/>
    <s v="SELCON SRL"/>
    <s v="AMICII BUILDING SRL"/>
  </r>
  <r>
    <x v="25"/>
    <s v="SATU MARE"/>
    <s v="3334"/>
    <d v="2023-07-21T00:00:24"/>
    <s v="ASA4-2518 / 21.07.2023 ora 18:34"/>
    <s v="2518"/>
    <s v="Modernizare drumuri de interes local, în comuna Satu Mare, județul Suceava"/>
    <s v="133202 / 28.10.2021 ora 9:48"/>
    <s v="2686"/>
    <s v="1152"/>
    <d v="2023-04-28T00:00:24"/>
    <n v="11260894.689999999"/>
    <n v="10000000"/>
    <n v="229120.2"/>
    <s v="1"/>
    <s v="SC Peseroad SRL"/>
    <m/>
  </r>
  <r>
    <x v="25"/>
    <s v="STRAJA"/>
    <s v="6112"/>
    <d v="2023-07-21T00:00:24"/>
    <s v="ASA4-2512 / 21.07.2023 ora 13:57"/>
    <s v="2512"/>
    <s v="Extindere rețea de alimentare cu apă și canalizare în comuna Straja, județul Suceava"/>
    <s v="AS-2681 / 11.02.2022 ora 13:55"/>
    <s v="12132"/>
    <s v="1442"/>
    <d v="2023-06-06T00:00:24"/>
    <n v="19002099"/>
    <n v="18000000"/>
    <n v="28057.279999999999"/>
    <s v="3,23%"/>
    <s v="S.C. CONALID S.R.L. Iași"/>
    <s v="Asocierea S.C. EVR CONSTRUCT S.R.L. S.C. TOP SCAV S.R.L., S.C. DATIS COMPUTERS S.R.L."/>
  </r>
  <r>
    <x v="26"/>
    <s v="POROSCHIA"/>
    <s v="3642"/>
    <d v="2023-07-21T00:00:24"/>
    <s v="ASA4-2513 / 21.07.2023 ora 14:42"/>
    <s v="2513"/>
    <s v="Modernizare drumuri de interes local, sat Poroschia, comuna Poroschia, județul Teleorman"/>
    <s v="AS-3589 / 14.02.2022 ora 13:26"/>
    <s v="12943"/>
    <s v="1407"/>
    <d v="2023-05-26T00:00:24"/>
    <n v="23479487.27"/>
    <n v="14000000"/>
    <n v="778359.06"/>
    <s v="42%"/>
    <s v="S.C. ROAD PPROJECT S.R.L."/>
    <s v="ASOCIEREA SC KIRLIC GROUP SRL SI SC G&amp;M ROAD BUILDING ENGINEERING SRL"/>
  </r>
  <r>
    <x v="26"/>
    <s v="STEJARU"/>
    <s v="2474"/>
    <d v="2023-07-17T00:00:24"/>
    <s v="ASA4-2403 / 17.07.2023 ora 14:58"/>
    <s v="2403"/>
    <s v="Modernizare drumuri de interes local în comuna Stejaru, județul Teleorman"/>
    <s v="AS-1772 / 10.02.2022 ora 14:59"/>
    <s v="11349"/>
    <s v="1180"/>
    <d v="2023-05-05T00:00:24"/>
    <n v="12205571.66"/>
    <n v="11934023.84"/>
    <n v="124950"/>
    <s v="0"/>
    <s v="SC MDA STYLE SRL"/>
    <m/>
  </r>
  <r>
    <x v="27"/>
    <s v="CENAD"/>
    <s v="4502"/>
    <d v="2023-07-18T00:00:24"/>
    <s v="ASA4-2427 / 18.07.2023 ora 13:31"/>
    <s v="2427"/>
    <s v="Modernizare infrastructură rutieră în localitatea Cenad, comuna Cenad, județul Timiș"/>
    <s v="AS-2290 / 11.02.2022 ora 11:06"/>
    <s v="11817"/>
    <s v="1149"/>
    <d v="2023-04-28T00:00:24"/>
    <n v="11611618.75"/>
    <n v="11000000"/>
    <n v="157320"/>
    <s v="1,35%"/>
    <s v="SC ALPHA ENGINEERING SRL"/>
    <m/>
  </r>
  <r>
    <x v="28"/>
    <s v="CREȚEȘTI"/>
    <s v="2719"/>
    <d v="2023-07-18T00:00:24"/>
    <s v="ASA4-2430 / 18.07.2023 ora 15:09"/>
    <s v="2430"/>
    <s v="Modernizare drumuri sătești, comuna Crețești, județul Vaslui"/>
    <s v="AS-930 / 08.02.2022 ora 16:08"/>
    <s v="10373"/>
    <s v="1469"/>
    <d v="2023-06-08T00:00:24"/>
    <n v="15292194.65"/>
    <n v="8000000"/>
    <n v="147449"/>
    <s v="3,73%"/>
    <s v="S.C. JULY EXPERT CONSULTING S.R.L."/>
    <s v="S.C. VIACONS RUTIER S.R.L."/>
  </r>
  <r>
    <x v="29"/>
    <s v="BERISLĂVEȘTI"/>
    <s v="4293"/>
    <d v="2023-07-19T00:00:24"/>
    <s v="ASA4-2441 / 19.07.2023 ora 11:38"/>
    <s v="2441"/>
    <s v="Modernizare drumuri comunale și de interes local în comuna Berislăvești, județul Vâlcea"/>
    <s v="AS-344 / 03.02.2022 ora 11:54"/>
    <s v="9586"/>
    <s v="368"/>
    <d v="2023-01-25T00:00:24"/>
    <n v="8701545.6799999997"/>
    <n v="8391605.6799999997"/>
    <n v="2423342.16"/>
    <s v="46"/>
    <s v="ASOCIEREA S.C. CIVIL SPEED S.R.L. - S.C. LACUDAS S.R.L."/>
    <s v="ASOCIEREA S.C. CIVIL SPEED S.R.L. - S.C. LACUDAS S.R.L."/>
  </r>
  <r>
    <x v="29"/>
    <s v="GOLEȘTI"/>
    <s v="6110"/>
    <d v="2023-07-21T00:00:24"/>
    <s v="ASA4-2519 / 21.07.2023 ora 19:09"/>
    <s v="2519"/>
    <s v="Înființare sistem de canalizare menajeră în comuna Golești, județul Vâlcea"/>
    <s v="136550 / 2.11.2021 ora 10:44"/>
    <s v="4329"/>
    <s v="190"/>
    <d v="2022-12-13T00:00:24"/>
    <n v="17665821.809999999"/>
    <n v="15000000"/>
    <n v="3159842.8"/>
    <s v="55,26%"/>
    <s v="S.C. INFRA&amp;CIVIL DESIGN S.R.L."/>
    <s v="S.C. STEMA GRUP S.R.L."/>
  </r>
  <r>
    <x v="29"/>
    <s v="MATEEȘTI"/>
    <s v="4286"/>
    <d v="2023-07-18T00:00:24"/>
    <s v="ASA4-2424 / 18.07.2023 ora 12:44"/>
    <s v="2424"/>
    <s v="Extindere rețele de canalizare menajeră în comuna Mateești, județul Vâlcea"/>
    <s v="142681 / 7.11.2021 ora 21:55"/>
    <s v="8234"/>
    <s v="1632"/>
    <d v="2023-06-26T00:00:24"/>
    <n v="24585556.359999999"/>
    <n v="15000000"/>
    <n v="579317.86"/>
    <s v="1,96"/>
    <s v="SC CALORIA SRL"/>
    <s v="SC AVACOM SRL"/>
  </r>
  <r>
    <x v="29"/>
    <s v="MILCOIU"/>
    <s v="4273"/>
    <d v="2023-07-19T00:00:24"/>
    <s v="ASA4-2446 / 19.07.2023 ora 12:38"/>
    <s v="2446"/>
    <s v="Modernizare drumuri de interes local (străzi comunale), comuna Milcoiu, județul Vâlcea - rest de executat"/>
    <s v="AS-3984 / 03.03.2022 ora 10:10"/>
    <s v="11794"/>
    <s v="818"/>
    <d v="2023-03-21T00:00:24"/>
    <n v="5395866.9400000004"/>
    <n v="5357786.9400000004"/>
    <n v="1918679.99"/>
    <s v="48,82"/>
    <s v="SC RIONVIL SRL"/>
    <s v="SC MELENTARII SRL"/>
  </r>
  <r>
    <x v="29"/>
    <s v="RÂMNICU VÂLCEA"/>
    <s v="30310"/>
    <d v="2023-07-10T00:00:24"/>
    <s v="ASA4-2408 / 17.07.2023 ora 16:18"/>
    <s v="2408"/>
    <s v="Amenajare sens giratoriu intersecția Calea lui Traian cu str. Posada "/>
    <s v="AS-1767 / 10.02.2022 ora 14:57"/>
    <s v="10260"/>
    <s v="880"/>
    <d v="2023-03-28T00:00:24"/>
    <n v="5720647.6699999999"/>
    <n v="4678478.66"/>
    <n v="12386.92"/>
    <s v="1"/>
    <s v="IRIMAT CONS SRL"/>
    <s v="ASOCIEREA SANPRO SRL(LIDER DE ASOCIERE)-ELSERV SRL (ASOCIAT)"/>
  </r>
  <r>
    <x v="29"/>
    <s v="STOENEȘTI"/>
    <s v="5158"/>
    <d v="2023-07-20T00:00:24"/>
    <s v="ASA4-2464 / 20.07.2023 ora 11:23"/>
    <s v="2464"/>
    <s v="Asfaltare drumuri sătești în lungime totală de 11.100m în comuna Stoenești, județul Vâlcea"/>
    <s v="132302 / 27.10.2021 ora 8:47"/>
    <s v="2662"/>
    <s v="270"/>
    <d v="2023-01-03T00:00:24"/>
    <n v="17988854"/>
    <n v="14500000"/>
    <n v="2936909.28"/>
    <s v="21,83"/>
    <s v="TEHNO CONSULTING SOLUTION SRL"/>
    <s v="EUROPAN PROD SA"/>
  </r>
  <r>
    <x v="29"/>
    <s v="ȘIRINEASA"/>
    <s v="3623"/>
    <d v="2023-07-19T00:00:24"/>
    <s v="ASA4-2438 / 19.07.2023 ora 10:30"/>
    <s v="2438"/>
    <s v="Asfaltare drumuri sătești și ulițe comunale Șirineasa, județul Vâlcea"/>
    <s v="AS-446 / 04.02.2022 ora 11:41"/>
    <s v="9714"/>
    <s v="469"/>
    <d v="2023-02-08T00:00:24"/>
    <n v="10195412.449999999"/>
    <n v="9832462.4499999993"/>
    <n v="744606.69"/>
    <s v="12,11"/>
    <s v="SC VLADI PROJECT ENGINEERING SRL"/>
    <s v="ASOCIEREA  : SC COVAMAR SRL - lider de asociere - SC GEDA COM SRL - asociat 1 - SC RADOI CONSTRUCT SRL - asociat 2"/>
  </r>
  <r>
    <x v="29"/>
    <s v="VLĂDEȘTI"/>
    <s v="9388"/>
    <d v="2023-07-19T00:00:24"/>
    <s v="ASA4-2454 / 19.07.2023 ora 15:51"/>
    <s v="2454"/>
    <s v="Consolidare și modernizare drumuri de interes local în comuna Vlădești, județul Vâlcea"/>
    <s v="136094 / 1.11.2021 ora 15:54"/>
    <s v="4209"/>
    <s v="1311"/>
    <d v="2023-05-17T00:00:24"/>
    <n v="4247277.0599999996"/>
    <n v="3998358.81"/>
    <n v="721285.47"/>
    <s v="24,33"/>
    <s v="S.C. DRUM BAMAL S.R.L."/>
    <s v="S.C. CIVIL SPEED S.R.L."/>
  </r>
  <r>
    <x v="30"/>
    <s v="DUMITREȘTI"/>
    <s v="6569"/>
    <d v="2023-07-20T00:00:24"/>
    <s v="ASA4-2469 / 20.07.2023 ora 12:17"/>
    <s v="2469"/>
    <s v="Modernizare drumuri de interes local, comuna Dumitrești, județul Vrancea-etapa I"/>
    <s v="138370 / 3.11.2021 ora 14:27"/>
    <s v="5523"/>
    <s v="467"/>
    <d v="2023-02-08T00:00:24"/>
    <n v="4297255.84"/>
    <n v="4160380.84"/>
    <n v="154700"/>
    <s v="3,59%"/>
    <s v="SC EURO PROIECT "/>
    <m/>
  </r>
  <r>
    <x v="30"/>
    <s v="GOLOGANU"/>
    <s v="6017"/>
    <d v="2023-07-19T00:00:24"/>
    <s v="ASA4-2453 / 19.07.2023 ora 15:26"/>
    <s v="2453"/>
    <s v="Asfaltare strada Salcâmilor, comuna Gologanu, județul Vrancea"/>
    <s v="124819 / 15.10.2021 ora 12:03"/>
    <s v="1238"/>
    <s v="245"/>
    <d v="2022-12-21T00:00:24"/>
    <n v="2563159.86"/>
    <n v="2477574.86"/>
    <n v="136055.1"/>
    <s v="99,47"/>
    <s v="SC OG DRUM PROIECT SRL"/>
    <s v="SC MEGA EDIL SR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35" firstHeaderRow="1" firstDataRow="1" firstDataCol="1"/>
  <pivotFields count="17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dataField="1" showAll="0"/>
    <pivotField showAll="0"/>
    <pivotField showAll="0"/>
    <pivotField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Sum of Valoarea solicitata ptr decontare" fld="13" baseField="0" baseItem="0" numFmtId="4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topLeftCell="H82" zoomScaleNormal="100" workbookViewId="0">
      <selection activeCell="O3" sqref="O3"/>
    </sheetView>
  </sheetViews>
  <sheetFormatPr defaultRowHeight="16.2" x14ac:dyDescent="0.3"/>
  <cols>
    <col min="1" max="1" width="8.8984375" style="15" bestFit="1" customWidth="1"/>
    <col min="2" max="2" width="15.19921875" style="7" customWidth="1"/>
    <col min="3" max="3" width="14.09765625" style="7" customWidth="1"/>
    <col min="4" max="4" width="13.796875" style="15" bestFit="1" customWidth="1"/>
    <col min="5" max="5" width="15.796875" style="15" bestFit="1" customWidth="1"/>
    <col min="6" max="6" width="21.19921875" style="15" bestFit="1" customWidth="1"/>
    <col min="7" max="7" width="42.296875" style="7" customWidth="1"/>
    <col min="8" max="8" width="13.296875" style="7" bestFit="1" customWidth="1"/>
    <col min="9" max="9" width="11.69921875" style="15" bestFit="1" customWidth="1"/>
    <col min="10" max="10" width="12.796875" style="15" bestFit="1" customWidth="1"/>
    <col min="11" max="11" width="12.8984375" style="7" bestFit="1" customWidth="1"/>
    <col min="12" max="12" width="14.59765625" style="7" bestFit="1" customWidth="1"/>
    <col min="13" max="13" width="16.296875" style="7" bestFit="1" customWidth="1"/>
    <col min="14" max="14" width="15.09765625" style="7" bestFit="1" customWidth="1"/>
    <col min="15" max="15" width="13.8984375" style="20" bestFit="1" customWidth="1"/>
    <col min="16" max="16" width="29.8984375" style="7" bestFit="1" customWidth="1"/>
    <col min="17" max="17" width="43.8984375" style="7" customWidth="1"/>
    <col min="18" max="16384" width="8.796875" style="7"/>
  </cols>
  <sheetData>
    <row r="1" spans="1:17" ht="65.400000000000006" thickBot="1" x14ac:dyDescent="0.35">
      <c r="A1" s="32" t="s">
        <v>806</v>
      </c>
      <c r="B1" s="4" t="s">
        <v>807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5" t="s">
        <v>12</v>
      </c>
      <c r="P1" s="4" t="s">
        <v>13</v>
      </c>
      <c r="Q1" s="6" t="s">
        <v>14</v>
      </c>
    </row>
    <row r="2" spans="1:17" ht="48.6" x14ac:dyDescent="0.3">
      <c r="A2" s="25">
        <v>1</v>
      </c>
      <c r="B2" s="26" t="s">
        <v>649</v>
      </c>
      <c r="C2" s="26" t="s">
        <v>650</v>
      </c>
      <c r="D2" s="27">
        <v>1</v>
      </c>
      <c r="E2" s="28">
        <v>45128.000277777777</v>
      </c>
      <c r="F2" s="27" t="s">
        <v>651</v>
      </c>
      <c r="G2" s="26" t="s">
        <v>652</v>
      </c>
      <c r="H2" s="26" t="s">
        <v>653</v>
      </c>
      <c r="I2" s="27" t="s">
        <v>654</v>
      </c>
      <c r="J2" s="27" t="s">
        <v>655</v>
      </c>
      <c r="K2" s="29">
        <v>44998.000277777777</v>
      </c>
      <c r="L2" s="30">
        <v>20619871</v>
      </c>
      <c r="M2" s="30">
        <v>20000000</v>
      </c>
      <c r="N2" s="30">
        <v>274248</v>
      </c>
      <c r="O2" s="31" t="s">
        <v>809</v>
      </c>
      <c r="P2" s="26" t="s">
        <v>656</v>
      </c>
      <c r="Q2" s="26"/>
    </row>
    <row r="3" spans="1:17" ht="64.8" x14ac:dyDescent="0.3">
      <c r="A3" s="8">
        <v>2</v>
      </c>
      <c r="B3" s="9" t="s">
        <v>25</v>
      </c>
      <c r="C3" s="9" t="s">
        <v>640</v>
      </c>
      <c r="D3" s="21" t="s">
        <v>641</v>
      </c>
      <c r="E3" s="24">
        <v>45127.000277777777</v>
      </c>
      <c r="F3" s="21" t="s">
        <v>642</v>
      </c>
      <c r="G3" s="9" t="s">
        <v>643</v>
      </c>
      <c r="H3" s="9" t="s">
        <v>644</v>
      </c>
      <c r="I3" s="21" t="s">
        <v>645</v>
      </c>
      <c r="J3" s="21" t="s">
        <v>646</v>
      </c>
      <c r="K3" s="10">
        <v>44967.000277777777</v>
      </c>
      <c r="L3" s="11">
        <v>34430664.700000003</v>
      </c>
      <c r="M3" s="11">
        <v>25500000</v>
      </c>
      <c r="N3" s="11">
        <v>469295.92</v>
      </c>
      <c r="O3" s="19" t="s">
        <v>647</v>
      </c>
      <c r="P3" s="9" t="s">
        <v>648</v>
      </c>
      <c r="Q3" s="9" t="s">
        <v>648</v>
      </c>
    </row>
    <row r="4" spans="1:17" ht="48.6" x14ac:dyDescent="0.3">
      <c r="A4" s="8">
        <v>3</v>
      </c>
      <c r="B4" s="9" t="s">
        <v>25</v>
      </c>
      <c r="C4" s="9" t="s">
        <v>149</v>
      </c>
      <c r="D4" s="21" t="s">
        <v>150</v>
      </c>
      <c r="E4" s="24">
        <v>45124.000277777777</v>
      </c>
      <c r="F4" s="21" t="s">
        <v>151</v>
      </c>
      <c r="G4" s="9" t="s">
        <v>152</v>
      </c>
      <c r="H4" s="9" t="s">
        <v>153</v>
      </c>
      <c r="I4" s="21" t="s">
        <v>154</v>
      </c>
      <c r="J4" s="21" t="s">
        <v>155</v>
      </c>
      <c r="K4" s="10">
        <v>44873.000277777777</v>
      </c>
      <c r="L4" s="11">
        <v>17663153.68</v>
      </c>
      <c r="M4" s="11">
        <v>15000000</v>
      </c>
      <c r="N4" s="11">
        <v>1183924.8600000001</v>
      </c>
      <c r="O4" s="19" t="s">
        <v>156</v>
      </c>
      <c r="P4" s="9" t="s">
        <v>127</v>
      </c>
      <c r="Q4" s="9" t="s">
        <v>157</v>
      </c>
    </row>
    <row r="5" spans="1:17" ht="64.8" x14ac:dyDescent="0.3">
      <c r="A5" s="8">
        <v>4</v>
      </c>
      <c r="B5" s="9" t="s">
        <v>25</v>
      </c>
      <c r="C5" s="9" t="s">
        <v>26</v>
      </c>
      <c r="D5" s="21" t="s">
        <v>27</v>
      </c>
      <c r="E5" s="24">
        <v>45121.000277777777</v>
      </c>
      <c r="F5" s="21" t="s">
        <v>28</v>
      </c>
      <c r="G5" s="9" t="s">
        <v>29</v>
      </c>
      <c r="H5" s="9" t="s">
        <v>30</v>
      </c>
      <c r="I5" s="21" t="s">
        <v>31</v>
      </c>
      <c r="J5" s="21" t="s">
        <v>32</v>
      </c>
      <c r="K5" s="10">
        <v>44916.000277777777</v>
      </c>
      <c r="L5" s="11">
        <v>12163538.9</v>
      </c>
      <c r="M5" s="11">
        <v>11734496.300000001</v>
      </c>
      <c r="N5" s="11">
        <v>587868.02</v>
      </c>
      <c r="O5" s="19" t="s">
        <v>810</v>
      </c>
      <c r="P5" s="9" t="s">
        <v>33</v>
      </c>
      <c r="Q5" s="9" t="s">
        <v>34</v>
      </c>
    </row>
    <row r="6" spans="1:17" ht="48.6" x14ac:dyDescent="0.3">
      <c r="A6" s="8">
        <v>5</v>
      </c>
      <c r="B6" s="9" t="s">
        <v>25</v>
      </c>
      <c r="C6" s="9" t="s">
        <v>728</v>
      </c>
      <c r="D6" s="21" t="s">
        <v>729</v>
      </c>
      <c r="E6" s="24">
        <v>45128.000277777777</v>
      </c>
      <c r="F6" s="21" t="s">
        <v>730</v>
      </c>
      <c r="G6" s="9" t="s">
        <v>731</v>
      </c>
      <c r="H6" s="9" t="s">
        <v>732</v>
      </c>
      <c r="I6" s="21" t="s">
        <v>733</v>
      </c>
      <c r="J6" s="21" t="s">
        <v>734</v>
      </c>
      <c r="K6" s="10">
        <v>44889.000277777777</v>
      </c>
      <c r="L6" s="11">
        <v>8754326.3800000008</v>
      </c>
      <c r="M6" s="11">
        <v>7479729</v>
      </c>
      <c r="N6" s="11">
        <v>3195606.94</v>
      </c>
      <c r="O6" s="19" t="s">
        <v>735</v>
      </c>
      <c r="P6" s="9" t="s">
        <v>736</v>
      </c>
      <c r="Q6" s="9" t="s">
        <v>737</v>
      </c>
    </row>
    <row r="7" spans="1:17" ht="48.6" x14ac:dyDescent="0.3">
      <c r="A7" s="8">
        <v>6</v>
      </c>
      <c r="B7" s="9" t="s">
        <v>25</v>
      </c>
      <c r="C7" s="9" t="s">
        <v>335</v>
      </c>
      <c r="D7" s="21" t="s">
        <v>336</v>
      </c>
      <c r="E7" s="24">
        <v>45125.000277777777</v>
      </c>
      <c r="F7" s="21" t="s">
        <v>337</v>
      </c>
      <c r="G7" s="9" t="s">
        <v>338</v>
      </c>
      <c r="H7" s="9" t="s">
        <v>339</v>
      </c>
      <c r="I7" s="21" t="s">
        <v>340</v>
      </c>
      <c r="J7" s="21" t="s">
        <v>341</v>
      </c>
      <c r="K7" s="10">
        <v>45096.000277777777</v>
      </c>
      <c r="L7" s="11">
        <v>15930763.050000001</v>
      </c>
      <c r="M7" s="11">
        <v>15000000</v>
      </c>
      <c r="N7" s="11">
        <v>416500</v>
      </c>
      <c r="O7" s="19" t="s">
        <v>811</v>
      </c>
      <c r="P7" s="9" t="s">
        <v>127</v>
      </c>
      <c r="Q7" s="9" t="s">
        <v>157</v>
      </c>
    </row>
    <row r="8" spans="1:17" ht="64.8" x14ac:dyDescent="0.3">
      <c r="A8" s="8">
        <v>7</v>
      </c>
      <c r="B8" s="9" t="s">
        <v>25</v>
      </c>
      <c r="C8" s="9" t="s">
        <v>436</v>
      </c>
      <c r="D8" s="21" t="s">
        <v>437</v>
      </c>
      <c r="E8" s="24">
        <v>45126.000277777777</v>
      </c>
      <c r="F8" s="21" t="s">
        <v>438</v>
      </c>
      <c r="G8" s="9" t="s">
        <v>439</v>
      </c>
      <c r="H8" s="9" t="s">
        <v>440</v>
      </c>
      <c r="I8" s="21" t="s">
        <v>441</v>
      </c>
      <c r="J8" s="21" t="s">
        <v>442</v>
      </c>
      <c r="K8" s="10">
        <v>44992.000277777777</v>
      </c>
      <c r="L8" s="11">
        <v>15339139.82</v>
      </c>
      <c r="M8" s="11">
        <v>14835742.300000001</v>
      </c>
      <c r="N8" s="11">
        <v>53871.27</v>
      </c>
      <c r="O8" s="19" t="s">
        <v>443</v>
      </c>
      <c r="P8" s="9" t="s">
        <v>444</v>
      </c>
      <c r="Q8" s="9" t="s">
        <v>444</v>
      </c>
    </row>
    <row r="9" spans="1:17" ht="64.8" x14ac:dyDescent="0.3">
      <c r="A9" s="8">
        <v>8</v>
      </c>
      <c r="B9" s="9" t="s">
        <v>25</v>
      </c>
      <c r="C9" s="9" t="s">
        <v>100</v>
      </c>
      <c r="D9" s="21" t="s">
        <v>101</v>
      </c>
      <c r="E9" s="24">
        <v>45124.000277777777</v>
      </c>
      <c r="F9" s="21" t="s">
        <v>102</v>
      </c>
      <c r="G9" s="9" t="s">
        <v>103</v>
      </c>
      <c r="H9" s="9" t="s">
        <v>104</v>
      </c>
      <c r="I9" s="21" t="s">
        <v>105</v>
      </c>
      <c r="J9" s="21" t="s">
        <v>106</v>
      </c>
      <c r="K9" s="10">
        <v>44945.000277777777</v>
      </c>
      <c r="L9" s="11">
        <v>17214414.289999999</v>
      </c>
      <c r="M9" s="11">
        <v>15033026.76</v>
      </c>
      <c r="N9" s="11">
        <v>2173168.87</v>
      </c>
      <c r="O9" s="19" t="s">
        <v>812</v>
      </c>
      <c r="P9" s="9" t="s">
        <v>107</v>
      </c>
      <c r="Q9" s="9" t="s">
        <v>108</v>
      </c>
    </row>
    <row r="10" spans="1:17" ht="48.6" x14ac:dyDescent="0.3">
      <c r="A10" s="8">
        <v>9</v>
      </c>
      <c r="B10" s="9" t="s">
        <v>544</v>
      </c>
      <c r="C10" s="9" t="s">
        <v>630</v>
      </c>
      <c r="D10" s="21" t="s">
        <v>631</v>
      </c>
      <c r="E10" s="24">
        <v>45127.000277777777</v>
      </c>
      <c r="F10" s="21" t="s">
        <v>632</v>
      </c>
      <c r="G10" s="9" t="s">
        <v>633</v>
      </c>
      <c r="H10" s="9" t="s">
        <v>634</v>
      </c>
      <c r="I10" s="21" t="s">
        <v>635</v>
      </c>
      <c r="J10" s="21" t="s">
        <v>636</v>
      </c>
      <c r="K10" s="10">
        <v>44886.000277777777</v>
      </c>
      <c r="L10" s="11">
        <v>8079564.79</v>
      </c>
      <c r="M10" s="11">
        <v>7083772.5</v>
      </c>
      <c r="N10" s="11">
        <v>1224611.54</v>
      </c>
      <c r="O10" s="19" t="s">
        <v>637</v>
      </c>
      <c r="P10" s="9" t="s">
        <v>638</v>
      </c>
      <c r="Q10" s="9" t="s">
        <v>639</v>
      </c>
    </row>
    <row r="11" spans="1:17" ht="48.6" x14ac:dyDescent="0.3">
      <c r="A11" s="8">
        <v>10</v>
      </c>
      <c r="B11" s="9" t="s">
        <v>544</v>
      </c>
      <c r="C11" s="9" t="s">
        <v>545</v>
      </c>
      <c r="D11" s="21" t="s">
        <v>546</v>
      </c>
      <c r="E11" s="24">
        <v>45127.000277777777</v>
      </c>
      <c r="F11" s="21" t="s">
        <v>547</v>
      </c>
      <c r="G11" s="9" t="s">
        <v>548</v>
      </c>
      <c r="H11" s="9" t="s">
        <v>549</v>
      </c>
      <c r="I11" s="21" t="s">
        <v>550</v>
      </c>
      <c r="J11" s="21" t="s">
        <v>551</v>
      </c>
      <c r="K11" s="10">
        <v>44908.000277777777</v>
      </c>
      <c r="L11" s="11">
        <v>28602832.800000001</v>
      </c>
      <c r="M11" s="11">
        <v>11000000</v>
      </c>
      <c r="N11" s="11">
        <v>1841384.92</v>
      </c>
      <c r="O11" s="19" t="s">
        <v>813</v>
      </c>
      <c r="P11" s="9" t="s">
        <v>552</v>
      </c>
      <c r="Q11" s="9" t="s">
        <v>553</v>
      </c>
    </row>
    <row r="12" spans="1:17" ht="48.6" x14ac:dyDescent="0.3">
      <c r="A12" s="8">
        <v>11</v>
      </c>
      <c r="B12" s="9" t="s">
        <v>90</v>
      </c>
      <c r="C12" s="9" t="s">
        <v>91</v>
      </c>
      <c r="D12" s="21" t="s">
        <v>92</v>
      </c>
      <c r="E12" s="24">
        <v>45124.000277777777</v>
      </c>
      <c r="F12" s="21" t="s">
        <v>93</v>
      </c>
      <c r="G12" s="9" t="s">
        <v>94</v>
      </c>
      <c r="H12" s="9" t="s">
        <v>95</v>
      </c>
      <c r="I12" s="21" t="s">
        <v>96</v>
      </c>
      <c r="J12" s="21" t="s">
        <v>97</v>
      </c>
      <c r="K12" s="10">
        <v>45001.041944444441</v>
      </c>
      <c r="L12" s="11">
        <v>7919560.8300000001</v>
      </c>
      <c r="M12" s="11">
        <v>3999996.03</v>
      </c>
      <c r="N12" s="11">
        <v>136850</v>
      </c>
      <c r="O12" s="19" t="s">
        <v>814</v>
      </c>
      <c r="P12" s="9" t="s">
        <v>98</v>
      </c>
      <c r="Q12" s="9" t="s">
        <v>99</v>
      </c>
    </row>
    <row r="13" spans="1:17" ht="48.6" x14ac:dyDescent="0.3">
      <c r="A13" s="8">
        <v>12</v>
      </c>
      <c r="B13" s="9" t="s">
        <v>90</v>
      </c>
      <c r="C13" s="9" t="s">
        <v>499</v>
      </c>
      <c r="D13" s="21" t="s">
        <v>500</v>
      </c>
      <c r="E13" s="24">
        <v>45126.000277777777</v>
      </c>
      <c r="F13" s="21" t="s">
        <v>501</v>
      </c>
      <c r="G13" s="9" t="s">
        <v>502</v>
      </c>
      <c r="H13" s="9" t="s">
        <v>503</v>
      </c>
      <c r="I13" s="21" t="s">
        <v>504</v>
      </c>
      <c r="J13" s="21" t="s">
        <v>505</v>
      </c>
      <c r="K13" s="10">
        <v>44874.041944444441</v>
      </c>
      <c r="L13" s="11">
        <v>9858134.2300000004</v>
      </c>
      <c r="M13" s="11">
        <v>9694984.2300000004</v>
      </c>
      <c r="N13" s="11">
        <v>1560731.59</v>
      </c>
      <c r="O13" s="19" t="s">
        <v>815</v>
      </c>
      <c r="P13" s="9" t="s">
        <v>506</v>
      </c>
      <c r="Q13" s="9" t="s">
        <v>507</v>
      </c>
    </row>
    <row r="14" spans="1:17" ht="48.6" x14ac:dyDescent="0.3">
      <c r="A14" s="8">
        <v>13</v>
      </c>
      <c r="B14" s="9" t="s">
        <v>129</v>
      </c>
      <c r="C14" s="9" t="s">
        <v>130</v>
      </c>
      <c r="D14" s="21" t="s">
        <v>131</v>
      </c>
      <c r="E14" s="24">
        <v>45124.000277777777</v>
      </c>
      <c r="F14" s="21" t="s">
        <v>132</v>
      </c>
      <c r="G14" s="9" t="s">
        <v>133</v>
      </c>
      <c r="H14" s="9" t="s">
        <v>134</v>
      </c>
      <c r="I14" s="21" t="s">
        <v>135</v>
      </c>
      <c r="J14" s="21" t="s">
        <v>136</v>
      </c>
      <c r="K14" s="10">
        <v>44977.000277777777</v>
      </c>
      <c r="L14" s="11">
        <v>20103772.960000001</v>
      </c>
      <c r="M14" s="11">
        <v>19569706.800000001</v>
      </c>
      <c r="N14" s="11">
        <v>349033.48</v>
      </c>
      <c r="O14" s="19" t="s">
        <v>137</v>
      </c>
      <c r="P14" s="9" t="s">
        <v>138</v>
      </c>
      <c r="Q14" s="9"/>
    </row>
    <row r="15" spans="1:17" ht="48.6" x14ac:dyDescent="0.3">
      <c r="A15" s="8">
        <v>14</v>
      </c>
      <c r="B15" s="9" t="s">
        <v>129</v>
      </c>
      <c r="C15" s="9" t="s">
        <v>234</v>
      </c>
      <c r="D15" s="21" t="s">
        <v>235</v>
      </c>
      <c r="E15" s="24">
        <v>45126.000277777777</v>
      </c>
      <c r="F15" s="21" t="s">
        <v>236</v>
      </c>
      <c r="G15" s="9" t="s">
        <v>237</v>
      </c>
      <c r="H15" s="9" t="s">
        <v>238</v>
      </c>
      <c r="I15" s="21" t="s">
        <v>239</v>
      </c>
      <c r="J15" s="21" t="s">
        <v>240</v>
      </c>
      <c r="K15" s="10">
        <v>45096.000277777777</v>
      </c>
      <c r="L15" s="11">
        <v>13340175.699999999</v>
      </c>
      <c r="M15" s="11">
        <v>12500000</v>
      </c>
      <c r="N15" s="11">
        <v>326060</v>
      </c>
      <c r="O15" s="19" t="s">
        <v>816</v>
      </c>
      <c r="P15" s="9" t="s">
        <v>241</v>
      </c>
      <c r="Q15" s="9" t="s">
        <v>242</v>
      </c>
    </row>
    <row r="16" spans="1:17" ht="81" x14ac:dyDescent="0.3">
      <c r="A16" s="8">
        <v>15</v>
      </c>
      <c r="B16" s="9" t="s">
        <v>129</v>
      </c>
      <c r="C16" s="9" t="s">
        <v>326</v>
      </c>
      <c r="D16" s="21" t="s">
        <v>327</v>
      </c>
      <c r="E16" s="24">
        <v>45125.000277777777</v>
      </c>
      <c r="F16" s="21" t="s">
        <v>328</v>
      </c>
      <c r="G16" s="9" t="s">
        <v>329</v>
      </c>
      <c r="H16" s="9" t="s">
        <v>330</v>
      </c>
      <c r="I16" s="21" t="s">
        <v>331</v>
      </c>
      <c r="J16" s="21" t="s">
        <v>332</v>
      </c>
      <c r="K16" s="10">
        <v>45012.000277777777</v>
      </c>
      <c r="L16" s="11">
        <v>38930466.520000003</v>
      </c>
      <c r="M16" s="11">
        <v>38685471.869999997</v>
      </c>
      <c r="N16" s="11">
        <v>176535.19</v>
      </c>
      <c r="O16" s="19" t="s">
        <v>817</v>
      </c>
      <c r="P16" s="9" t="s">
        <v>333</v>
      </c>
      <c r="Q16" s="9" t="s">
        <v>334</v>
      </c>
    </row>
    <row r="17" spans="1:17" ht="48.6" x14ac:dyDescent="0.3">
      <c r="A17" s="8">
        <v>16</v>
      </c>
      <c r="B17" s="9" t="s">
        <v>279</v>
      </c>
      <c r="C17" s="9" t="s">
        <v>581</v>
      </c>
      <c r="D17" s="21" t="s">
        <v>582</v>
      </c>
      <c r="E17" s="24">
        <v>45127.000277777777</v>
      </c>
      <c r="F17" s="21" t="s">
        <v>583</v>
      </c>
      <c r="G17" s="9" t="s">
        <v>584</v>
      </c>
      <c r="H17" s="9" t="s">
        <v>585</v>
      </c>
      <c r="I17" s="21" t="s">
        <v>586</v>
      </c>
      <c r="J17" s="21" t="s">
        <v>587</v>
      </c>
      <c r="K17" s="10">
        <v>45013.000277777777</v>
      </c>
      <c r="L17" s="11">
        <v>11290357.710000001</v>
      </c>
      <c r="M17" s="11">
        <v>8000000</v>
      </c>
      <c r="N17" s="11">
        <v>1585596.36</v>
      </c>
      <c r="O17" s="19" t="s">
        <v>588</v>
      </c>
      <c r="P17" s="9" t="s">
        <v>589</v>
      </c>
      <c r="Q17" s="9" t="s">
        <v>590</v>
      </c>
    </row>
    <row r="18" spans="1:17" ht="48.6" x14ac:dyDescent="0.3">
      <c r="A18" s="8">
        <v>17</v>
      </c>
      <c r="B18" s="9" t="s">
        <v>279</v>
      </c>
      <c r="C18" s="9" t="s">
        <v>482</v>
      </c>
      <c r="D18" s="21" t="s">
        <v>174</v>
      </c>
      <c r="E18" s="24">
        <v>45127.000277777777</v>
      </c>
      <c r="F18" s="21" t="s">
        <v>483</v>
      </c>
      <c r="G18" s="9" t="s">
        <v>484</v>
      </c>
      <c r="H18" s="9" t="s">
        <v>485</v>
      </c>
      <c r="I18" s="21" t="s">
        <v>486</v>
      </c>
      <c r="J18" s="21" t="s">
        <v>487</v>
      </c>
      <c r="K18" s="10">
        <v>45013.000277777777</v>
      </c>
      <c r="L18" s="11">
        <v>6604734.0099999998</v>
      </c>
      <c r="M18" s="11">
        <v>6407480.1200000001</v>
      </c>
      <c r="N18" s="11">
        <v>2461083.5499999998</v>
      </c>
      <c r="O18" s="19" t="s">
        <v>488</v>
      </c>
      <c r="P18" s="9" t="s">
        <v>489</v>
      </c>
      <c r="Q18" s="9" t="s">
        <v>490</v>
      </c>
    </row>
    <row r="19" spans="1:17" ht="48.6" x14ac:dyDescent="0.3">
      <c r="A19" s="8">
        <v>18</v>
      </c>
      <c r="B19" s="9" t="s">
        <v>279</v>
      </c>
      <c r="C19" s="9" t="s">
        <v>280</v>
      </c>
      <c r="D19" s="21" t="s">
        <v>281</v>
      </c>
      <c r="E19" s="24">
        <v>45125.000277777777</v>
      </c>
      <c r="F19" s="21" t="s">
        <v>282</v>
      </c>
      <c r="G19" s="9" t="s">
        <v>283</v>
      </c>
      <c r="H19" s="9" t="s">
        <v>284</v>
      </c>
      <c r="I19" s="21" t="s">
        <v>285</v>
      </c>
      <c r="J19" s="21" t="s">
        <v>286</v>
      </c>
      <c r="K19" s="10">
        <v>44971.000277777777</v>
      </c>
      <c r="L19" s="11">
        <v>16748134.02</v>
      </c>
      <c r="M19" s="11">
        <v>12000000</v>
      </c>
      <c r="N19" s="11">
        <v>846497.24</v>
      </c>
      <c r="O19" s="19" t="s">
        <v>818</v>
      </c>
      <c r="P19" s="9" t="s">
        <v>287</v>
      </c>
      <c r="Q19" s="9" t="s">
        <v>288</v>
      </c>
    </row>
    <row r="20" spans="1:17" ht="48.6" x14ac:dyDescent="0.3">
      <c r="A20" s="8">
        <v>19</v>
      </c>
      <c r="B20" s="9" t="s">
        <v>362</v>
      </c>
      <c r="C20" s="9" t="s">
        <v>363</v>
      </c>
      <c r="D20" s="21" t="s">
        <v>364</v>
      </c>
      <c r="E20" s="24">
        <v>45126.000277777777</v>
      </c>
      <c r="F20" s="21" t="s">
        <v>365</v>
      </c>
      <c r="G20" s="9" t="s">
        <v>366</v>
      </c>
      <c r="H20" s="9" t="s">
        <v>367</v>
      </c>
      <c r="I20" s="21" t="s">
        <v>368</v>
      </c>
      <c r="J20" s="21" t="s">
        <v>369</v>
      </c>
      <c r="K20" s="10">
        <v>44872.000277777777</v>
      </c>
      <c r="L20" s="11">
        <v>16388022.83</v>
      </c>
      <c r="M20" s="11">
        <v>16000000</v>
      </c>
      <c r="N20" s="11">
        <v>592253.21</v>
      </c>
      <c r="O20" s="19" t="s">
        <v>370</v>
      </c>
      <c r="P20" s="9" t="s">
        <v>371</v>
      </c>
      <c r="Q20" s="9" t="s">
        <v>372</v>
      </c>
    </row>
    <row r="21" spans="1:17" ht="81" x14ac:dyDescent="0.3">
      <c r="A21" s="8">
        <v>20</v>
      </c>
      <c r="B21" s="9" t="s">
        <v>554</v>
      </c>
      <c r="C21" s="9" t="s">
        <v>555</v>
      </c>
      <c r="D21" s="21" t="s">
        <v>556</v>
      </c>
      <c r="E21" s="24">
        <v>45127.000277777777</v>
      </c>
      <c r="F21" s="21" t="s">
        <v>557</v>
      </c>
      <c r="G21" s="9" t="s">
        <v>558</v>
      </c>
      <c r="H21" s="9" t="s">
        <v>559</v>
      </c>
      <c r="I21" s="21" t="s">
        <v>560</v>
      </c>
      <c r="J21" s="21" t="s">
        <v>561</v>
      </c>
      <c r="K21" s="10">
        <v>45005.000277777777</v>
      </c>
      <c r="L21" s="11">
        <v>10833289.6</v>
      </c>
      <c r="M21" s="11">
        <v>8938992</v>
      </c>
      <c r="N21" s="11">
        <v>27849.360000000001</v>
      </c>
      <c r="O21" s="19" t="s">
        <v>819</v>
      </c>
      <c r="P21" s="9" t="s">
        <v>562</v>
      </c>
      <c r="Q21" s="9" t="s">
        <v>563</v>
      </c>
    </row>
    <row r="22" spans="1:17" ht="64.8" x14ac:dyDescent="0.3">
      <c r="A22" s="8">
        <v>21</v>
      </c>
      <c r="B22" s="9" t="s">
        <v>564</v>
      </c>
      <c r="C22" s="9" t="s">
        <v>738</v>
      </c>
      <c r="D22" s="21" t="s">
        <v>739</v>
      </c>
      <c r="E22" s="24">
        <v>45128.000277777777</v>
      </c>
      <c r="F22" s="21" t="s">
        <v>740</v>
      </c>
      <c r="G22" s="9" t="s">
        <v>741</v>
      </c>
      <c r="H22" s="9" t="s">
        <v>742</v>
      </c>
      <c r="I22" s="21" t="s">
        <v>743</v>
      </c>
      <c r="J22" s="21" t="s">
        <v>744</v>
      </c>
      <c r="K22" s="10">
        <v>44943.000277777777</v>
      </c>
      <c r="L22" s="11">
        <v>15342746.050000001</v>
      </c>
      <c r="M22" s="11">
        <v>14848500</v>
      </c>
      <c r="N22" s="11">
        <v>415070.83</v>
      </c>
      <c r="O22" s="19" t="s">
        <v>745</v>
      </c>
      <c r="P22" s="9" t="s">
        <v>746</v>
      </c>
      <c r="Q22" s="9" t="s">
        <v>747</v>
      </c>
    </row>
    <row r="23" spans="1:17" ht="48.6" x14ac:dyDescent="0.3">
      <c r="A23" s="8">
        <v>22</v>
      </c>
      <c r="B23" s="9" t="s">
        <v>564</v>
      </c>
      <c r="C23" s="9" t="s">
        <v>591</v>
      </c>
      <c r="D23" s="21" t="s">
        <v>592</v>
      </c>
      <c r="E23" s="24">
        <v>45125.000277777777</v>
      </c>
      <c r="F23" s="21" t="s">
        <v>593</v>
      </c>
      <c r="G23" s="9" t="s">
        <v>594</v>
      </c>
      <c r="H23" s="9" t="s">
        <v>595</v>
      </c>
      <c r="I23" s="21" t="s">
        <v>596</v>
      </c>
      <c r="J23" s="21" t="s">
        <v>597</v>
      </c>
      <c r="K23" s="10">
        <v>44922.000277777777</v>
      </c>
      <c r="L23" s="11">
        <v>6059838.6500000004</v>
      </c>
      <c r="M23" s="11">
        <v>4284075.3899999997</v>
      </c>
      <c r="N23" s="11">
        <v>148750</v>
      </c>
      <c r="O23" s="19" t="s">
        <v>820</v>
      </c>
      <c r="P23" s="9" t="s">
        <v>598</v>
      </c>
      <c r="Q23" s="9"/>
    </row>
    <row r="24" spans="1:17" ht="48.6" x14ac:dyDescent="0.3">
      <c r="A24" s="8">
        <v>23</v>
      </c>
      <c r="B24" s="9" t="s">
        <v>564</v>
      </c>
      <c r="C24" s="9" t="s">
        <v>591</v>
      </c>
      <c r="D24" s="21" t="s">
        <v>599</v>
      </c>
      <c r="E24" s="24">
        <v>45125.000277777777</v>
      </c>
      <c r="F24" s="21" t="s">
        <v>600</v>
      </c>
      <c r="G24" s="9" t="s">
        <v>601</v>
      </c>
      <c r="H24" s="9" t="s">
        <v>602</v>
      </c>
      <c r="I24" s="21" t="s">
        <v>603</v>
      </c>
      <c r="J24" s="21" t="s">
        <v>604</v>
      </c>
      <c r="K24" s="10">
        <v>44929.000277777777</v>
      </c>
      <c r="L24" s="11">
        <v>6160037.8399999999</v>
      </c>
      <c r="M24" s="11">
        <v>4568695.2</v>
      </c>
      <c r="N24" s="11">
        <v>148750</v>
      </c>
      <c r="O24" s="19" t="s">
        <v>821</v>
      </c>
      <c r="P24" s="9" t="s">
        <v>598</v>
      </c>
      <c r="Q24" s="9"/>
    </row>
    <row r="25" spans="1:17" ht="48.6" x14ac:dyDescent="0.3">
      <c r="A25" s="8">
        <v>24</v>
      </c>
      <c r="B25" s="9" t="s">
        <v>564</v>
      </c>
      <c r="C25" s="9" t="s">
        <v>591</v>
      </c>
      <c r="D25" s="21" t="s">
        <v>605</v>
      </c>
      <c r="E25" s="24">
        <v>45125.000277777777</v>
      </c>
      <c r="F25" s="21" t="s">
        <v>606</v>
      </c>
      <c r="G25" s="9" t="s">
        <v>607</v>
      </c>
      <c r="H25" s="9" t="s">
        <v>608</v>
      </c>
      <c r="I25" s="21" t="s">
        <v>609</v>
      </c>
      <c r="J25" s="21" t="s">
        <v>610</v>
      </c>
      <c r="K25" s="10">
        <v>44964.000277777777</v>
      </c>
      <c r="L25" s="11">
        <v>3998185.31</v>
      </c>
      <c r="M25" s="11">
        <v>3208403.26</v>
      </c>
      <c r="N25" s="11">
        <v>59000</v>
      </c>
      <c r="O25" s="19" t="s">
        <v>822</v>
      </c>
      <c r="P25" s="9" t="s">
        <v>611</v>
      </c>
      <c r="Q25" s="9"/>
    </row>
    <row r="26" spans="1:17" ht="48.6" x14ac:dyDescent="0.3">
      <c r="A26" s="8">
        <v>25</v>
      </c>
      <c r="B26" s="9" t="s">
        <v>564</v>
      </c>
      <c r="C26" s="9" t="s">
        <v>621</v>
      </c>
      <c r="D26" s="21" t="s">
        <v>622</v>
      </c>
      <c r="E26" s="24">
        <v>45127.000277777777</v>
      </c>
      <c r="F26" s="21" t="s">
        <v>623</v>
      </c>
      <c r="G26" s="9" t="s">
        <v>624</v>
      </c>
      <c r="H26" s="9" t="s">
        <v>625</v>
      </c>
      <c r="I26" s="21" t="s">
        <v>626</v>
      </c>
      <c r="J26" s="21" t="s">
        <v>627</v>
      </c>
      <c r="K26" s="10">
        <v>44971.000277777777</v>
      </c>
      <c r="L26" s="11">
        <v>6973638.4800000004</v>
      </c>
      <c r="M26" s="11">
        <v>6872088.4699999997</v>
      </c>
      <c r="N26" s="11">
        <v>1595836.36</v>
      </c>
      <c r="O26" s="19" t="s">
        <v>823</v>
      </c>
      <c r="P26" s="9" t="s">
        <v>628</v>
      </c>
      <c r="Q26" s="9" t="s">
        <v>629</v>
      </c>
    </row>
    <row r="27" spans="1:17" ht="48.6" x14ac:dyDescent="0.3">
      <c r="A27" s="8">
        <v>26</v>
      </c>
      <c r="B27" s="9" t="s">
        <v>564</v>
      </c>
      <c r="C27" s="9" t="s">
        <v>565</v>
      </c>
      <c r="D27" s="21" t="s">
        <v>566</v>
      </c>
      <c r="E27" s="24">
        <v>45127.000277777777</v>
      </c>
      <c r="F27" s="21" t="s">
        <v>567</v>
      </c>
      <c r="G27" s="9" t="s">
        <v>568</v>
      </c>
      <c r="H27" s="9" t="s">
        <v>569</v>
      </c>
      <c r="I27" s="21" t="s">
        <v>570</v>
      </c>
      <c r="J27" s="21" t="s">
        <v>571</v>
      </c>
      <c r="K27" s="10">
        <v>45083.000277777777</v>
      </c>
      <c r="L27" s="11">
        <v>11452098.74</v>
      </c>
      <c r="M27" s="11">
        <v>7500000</v>
      </c>
      <c r="N27" s="11">
        <v>230860</v>
      </c>
      <c r="O27" s="19" t="s">
        <v>824</v>
      </c>
      <c r="P27" s="9" t="s">
        <v>127</v>
      </c>
      <c r="Q27" s="9" t="s">
        <v>572</v>
      </c>
    </row>
    <row r="28" spans="1:17" ht="48.6" x14ac:dyDescent="0.3">
      <c r="A28" s="8">
        <v>27</v>
      </c>
      <c r="B28" s="9" t="s">
        <v>426</v>
      </c>
      <c r="C28" s="9" t="s">
        <v>612</v>
      </c>
      <c r="D28" s="21" t="s">
        <v>613</v>
      </c>
      <c r="E28" s="24">
        <v>45127.000277777777</v>
      </c>
      <c r="F28" s="21" t="s">
        <v>614</v>
      </c>
      <c r="G28" s="9" t="s">
        <v>615</v>
      </c>
      <c r="H28" s="9" t="s">
        <v>616</v>
      </c>
      <c r="I28" s="21" t="s">
        <v>617</v>
      </c>
      <c r="J28" s="21" t="s">
        <v>618</v>
      </c>
      <c r="K28" s="10">
        <v>44859.000277777777</v>
      </c>
      <c r="L28" s="11">
        <v>12350654.59</v>
      </c>
      <c r="M28" s="11">
        <v>12156684.59</v>
      </c>
      <c r="N28" s="11">
        <v>1871114.36</v>
      </c>
      <c r="O28" s="19" t="s">
        <v>825</v>
      </c>
      <c r="P28" s="9" t="s">
        <v>619</v>
      </c>
      <c r="Q28" s="9" t="s">
        <v>620</v>
      </c>
    </row>
    <row r="29" spans="1:17" ht="48.6" x14ac:dyDescent="0.3">
      <c r="A29" s="8">
        <v>28</v>
      </c>
      <c r="B29" s="9" t="s">
        <v>426</v>
      </c>
      <c r="C29" s="9" t="s">
        <v>657</v>
      </c>
      <c r="D29" s="21" t="s">
        <v>658</v>
      </c>
      <c r="E29" s="24">
        <v>45127.000277777777</v>
      </c>
      <c r="F29" s="21" t="s">
        <v>659</v>
      </c>
      <c r="G29" s="9" t="s">
        <v>660</v>
      </c>
      <c r="H29" s="9" t="s">
        <v>661</v>
      </c>
      <c r="I29" s="21" t="s">
        <v>662</v>
      </c>
      <c r="J29" s="21" t="s">
        <v>582</v>
      </c>
      <c r="K29" s="10">
        <v>44796.000277777777</v>
      </c>
      <c r="L29" s="11">
        <v>8528074.9100000001</v>
      </c>
      <c r="M29" s="11">
        <v>8307347.2000000002</v>
      </c>
      <c r="N29" s="11">
        <v>1326874.8999999999</v>
      </c>
      <c r="O29" s="19" t="s">
        <v>826</v>
      </c>
      <c r="P29" s="9" t="s">
        <v>663</v>
      </c>
      <c r="Q29" s="9" t="s">
        <v>664</v>
      </c>
    </row>
    <row r="30" spans="1:17" ht="48.6" x14ac:dyDescent="0.3">
      <c r="A30" s="8">
        <v>29</v>
      </c>
      <c r="B30" s="9" t="s">
        <v>426</v>
      </c>
      <c r="C30" s="9" t="s">
        <v>427</v>
      </c>
      <c r="D30" s="21" t="s">
        <v>428</v>
      </c>
      <c r="E30" s="24">
        <v>45126.000277777777</v>
      </c>
      <c r="F30" s="21" t="s">
        <v>429</v>
      </c>
      <c r="G30" s="9" t="s">
        <v>430</v>
      </c>
      <c r="H30" s="9" t="s">
        <v>431</v>
      </c>
      <c r="I30" s="21" t="s">
        <v>432</v>
      </c>
      <c r="J30" s="21" t="s">
        <v>433</v>
      </c>
      <c r="K30" s="10">
        <v>45001.000277777777</v>
      </c>
      <c r="L30" s="11">
        <v>4569982.7300000004</v>
      </c>
      <c r="M30" s="11">
        <v>4000000</v>
      </c>
      <c r="N30" s="11">
        <v>438178.94</v>
      </c>
      <c r="O30" s="19" t="s">
        <v>827</v>
      </c>
      <c r="P30" s="9" t="s">
        <v>434</v>
      </c>
      <c r="Q30" s="9" t="s">
        <v>435</v>
      </c>
    </row>
    <row r="31" spans="1:17" ht="48.6" x14ac:dyDescent="0.3">
      <c r="A31" s="8">
        <v>30</v>
      </c>
      <c r="B31" s="9" t="s">
        <v>139</v>
      </c>
      <c r="C31" s="9" t="s">
        <v>140</v>
      </c>
      <c r="D31" s="21" t="s">
        <v>141</v>
      </c>
      <c r="E31" s="24">
        <v>45124.000277777777</v>
      </c>
      <c r="F31" s="21" t="s">
        <v>142</v>
      </c>
      <c r="G31" s="9" t="s">
        <v>143</v>
      </c>
      <c r="H31" s="9" t="s">
        <v>144</v>
      </c>
      <c r="I31" s="21" t="s">
        <v>145</v>
      </c>
      <c r="J31" s="21" t="s">
        <v>146</v>
      </c>
      <c r="K31" s="10">
        <v>44935.000277777777</v>
      </c>
      <c r="L31" s="11">
        <v>16180838.310000001</v>
      </c>
      <c r="M31" s="11">
        <v>15500000</v>
      </c>
      <c r="N31" s="11">
        <v>1584708.77</v>
      </c>
      <c r="O31" s="19" t="s">
        <v>828</v>
      </c>
      <c r="P31" s="9" t="s">
        <v>147</v>
      </c>
      <c r="Q31" s="9" t="s">
        <v>148</v>
      </c>
    </row>
    <row r="32" spans="1:17" ht="48.6" x14ac:dyDescent="0.3">
      <c r="A32" s="8">
        <v>31</v>
      </c>
      <c r="B32" s="9" t="s">
        <v>353</v>
      </c>
      <c r="C32" s="9" t="s">
        <v>354</v>
      </c>
      <c r="D32" s="21" t="s">
        <v>355</v>
      </c>
      <c r="E32" s="24">
        <v>45125.000277777777</v>
      </c>
      <c r="F32" s="21" t="s">
        <v>356</v>
      </c>
      <c r="G32" s="9" t="s">
        <v>357</v>
      </c>
      <c r="H32" s="9" t="s">
        <v>358</v>
      </c>
      <c r="I32" s="21" t="s">
        <v>359</v>
      </c>
      <c r="J32" s="21" t="s">
        <v>360</v>
      </c>
      <c r="K32" s="10">
        <v>45065.000277777777</v>
      </c>
      <c r="L32" s="11">
        <v>28674670.670000002</v>
      </c>
      <c r="M32" s="11">
        <v>8300000</v>
      </c>
      <c r="N32" s="11">
        <v>2290496.36</v>
      </c>
      <c r="O32" s="19" t="s">
        <v>829</v>
      </c>
      <c r="P32" s="9" t="s">
        <v>361</v>
      </c>
      <c r="Q32" s="9" t="s">
        <v>361</v>
      </c>
    </row>
    <row r="33" spans="1:17" ht="145.80000000000001" x14ac:dyDescent="0.3">
      <c r="A33" s="8">
        <v>32</v>
      </c>
      <c r="B33" s="9" t="s">
        <v>353</v>
      </c>
      <c r="C33" s="9" t="s">
        <v>798</v>
      </c>
      <c r="D33" s="21" t="s">
        <v>799</v>
      </c>
      <c r="E33" s="24">
        <v>45127.000277777777</v>
      </c>
      <c r="F33" s="21" t="s">
        <v>800</v>
      </c>
      <c r="G33" s="9" t="s">
        <v>801</v>
      </c>
      <c r="H33" s="9" t="s">
        <v>802</v>
      </c>
      <c r="I33" s="21" t="s">
        <v>803</v>
      </c>
      <c r="J33" s="21" t="s">
        <v>804</v>
      </c>
      <c r="K33" s="10">
        <v>44942.000277777777</v>
      </c>
      <c r="L33" s="9">
        <v>13694622.220000001</v>
      </c>
      <c r="M33" s="9">
        <v>11000000</v>
      </c>
      <c r="N33" s="9">
        <v>2575956.7200000002</v>
      </c>
      <c r="O33" s="19" t="s">
        <v>830</v>
      </c>
      <c r="P33" s="9" t="s">
        <v>805</v>
      </c>
      <c r="Q33" s="9" t="s">
        <v>805</v>
      </c>
    </row>
    <row r="34" spans="1:17" ht="81" x14ac:dyDescent="0.3">
      <c r="A34" s="8">
        <v>33</v>
      </c>
      <c r="B34" s="9" t="s">
        <v>785</v>
      </c>
      <c r="C34" s="9" t="s">
        <v>786</v>
      </c>
      <c r="D34" s="21" t="s">
        <v>787</v>
      </c>
      <c r="E34" s="24">
        <v>45126.000277777777</v>
      </c>
      <c r="F34" s="21" t="s">
        <v>788</v>
      </c>
      <c r="G34" s="9" t="s">
        <v>789</v>
      </c>
      <c r="H34" s="9" t="s">
        <v>790</v>
      </c>
      <c r="I34" s="21" t="s">
        <v>791</v>
      </c>
      <c r="J34" s="21" t="s">
        <v>792</v>
      </c>
      <c r="K34" s="10">
        <v>45019.000277777777</v>
      </c>
      <c r="L34" s="11">
        <v>61606385.549999997</v>
      </c>
      <c r="M34" s="11">
        <v>24879559.390000001</v>
      </c>
      <c r="N34" s="11">
        <v>5228528.8099999996</v>
      </c>
      <c r="O34" s="19" t="s">
        <v>831</v>
      </c>
      <c r="P34" s="9" t="s">
        <v>793</v>
      </c>
      <c r="Q34" s="9" t="s">
        <v>794</v>
      </c>
    </row>
    <row r="35" spans="1:17" ht="48.6" x14ac:dyDescent="0.3">
      <c r="A35" s="8">
        <v>34</v>
      </c>
      <c r="B35" s="9" t="s">
        <v>186</v>
      </c>
      <c r="C35" s="9" t="s">
        <v>187</v>
      </c>
      <c r="D35" s="21" t="s">
        <v>188</v>
      </c>
      <c r="E35" s="24">
        <v>45124.000277777777</v>
      </c>
      <c r="F35" s="21" t="s">
        <v>189</v>
      </c>
      <c r="G35" s="9" t="s">
        <v>190</v>
      </c>
      <c r="H35" s="9" t="s">
        <v>191</v>
      </c>
      <c r="I35" s="21" t="s">
        <v>192</v>
      </c>
      <c r="J35" s="21" t="s">
        <v>193</v>
      </c>
      <c r="K35" s="10">
        <v>44916.000277777777</v>
      </c>
      <c r="L35" s="11">
        <v>7957693.4100000001</v>
      </c>
      <c r="M35" s="11">
        <v>7659586.5099999998</v>
      </c>
      <c r="N35" s="11">
        <v>1407866.81</v>
      </c>
      <c r="O35" s="19" t="s">
        <v>832</v>
      </c>
      <c r="P35" s="9" t="s">
        <v>194</v>
      </c>
      <c r="Q35" s="9" t="s">
        <v>195</v>
      </c>
    </row>
    <row r="36" spans="1:17" ht="64.8" x14ac:dyDescent="0.3">
      <c r="A36" s="8">
        <v>35</v>
      </c>
      <c r="B36" s="9" t="s">
        <v>186</v>
      </c>
      <c r="C36" s="9" t="s">
        <v>206</v>
      </c>
      <c r="D36" s="21" t="s">
        <v>207</v>
      </c>
      <c r="E36" s="24">
        <v>45124.000277777777</v>
      </c>
      <c r="F36" s="21" t="s">
        <v>208</v>
      </c>
      <c r="G36" s="9" t="s">
        <v>209</v>
      </c>
      <c r="H36" s="9" t="s">
        <v>210</v>
      </c>
      <c r="I36" s="21" t="s">
        <v>211</v>
      </c>
      <c r="J36" s="21" t="s">
        <v>212</v>
      </c>
      <c r="K36" s="10">
        <v>44908.000277777777</v>
      </c>
      <c r="L36" s="11">
        <v>13936643.060000001</v>
      </c>
      <c r="M36" s="11">
        <v>11380510.08</v>
      </c>
      <c r="N36" s="11">
        <v>1730926.78</v>
      </c>
      <c r="O36" s="19" t="s">
        <v>213</v>
      </c>
      <c r="P36" s="9" t="s">
        <v>214</v>
      </c>
      <c r="Q36" s="9" t="s">
        <v>215</v>
      </c>
    </row>
    <row r="37" spans="1:17" ht="97.2" x14ac:dyDescent="0.3">
      <c r="A37" s="8">
        <v>36</v>
      </c>
      <c r="B37" s="9" t="s">
        <v>186</v>
      </c>
      <c r="C37" s="9" t="s">
        <v>216</v>
      </c>
      <c r="D37" s="21" t="s">
        <v>217</v>
      </c>
      <c r="E37" s="24">
        <v>45125.000277777777</v>
      </c>
      <c r="F37" s="21" t="s">
        <v>218</v>
      </c>
      <c r="G37" s="9" t="s">
        <v>219</v>
      </c>
      <c r="H37" s="9" t="s">
        <v>220</v>
      </c>
      <c r="I37" s="21" t="s">
        <v>221</v>
      </c>
      <c r="J37" s="21" t="s">
        <v>222</v>
      </c>
      <c r="K37" s="10">
        <v>45062.000277777777</v>
      </c>
      <c r="L37" s="11">
        <v>21267937.510000002</v>
      </c>
      <c r="M37" s="11">
        <v>15000000</v>
      </c>
      <c r="N37" s="11">
        <v>232050</v>
      </c>
      <c r="O37" s="19" t="s">
        <v>223</v>
      </c>
      <c r="P37" s="9" t="s">
        <v>224</v>
      </c>
      <c r="Q37" s="9"/>
    </row>
    <row r="38" spans="1:17" ht="324" x14ac:dyDescent="0.3">
      <c r="A38" s="8">
        <v>37</v>
      </c>
      <c r="B38" s="9" t="s">
        <v>109</v>
      </c>
      <c r="C38" s="9" t="s">
        <v>299</v>
      </c>
      <c r="D38" s="21" t="s">
        <v>300</v>
      </c>
      <c r="E38" s="24">
        <v>45125.000277777777</v>
      </c>
      <c r="F38" s="21" t="s">
        <v>301</v>
      </c>
      <c r="G38" s="9" t="s">
        <v>302</v>
      </c>
      <c r="H38" s="9" t="s">
        <v>303</v>
      </c>
      <c r="I38" s="21" t="s">
        <v>304</v>
      </c>
      <c r="J38" s="21" t="s">
        <v>305</v>
      </c>
      <c r="K38" s="10">
        <v>44915.000277777777</v>
      </c>
      <c r="L38" s="11">
        <v>15844376.859999999</v>
      </c>
      <c r="M38" s="11">
        <v>13451663.49</v>
      </c>
      <c r="N38" s="11">
        <v>572141.39</v>
      </c>
      <c r="O38" s="19" t="s">
        <v>306</v>
      </c>
      <c r="P38" s="9" t="s">
        <v>307</v>
      </c>
      <c r="Q38" s="9" t="s">
        <v>308</v>
      </c>
    </row>
    <row r="39" spans="1:17" ht="275.39999999999998" x14ac:dyDescent="0.3">
      <c r="A39" s="8">
        <v>38</v>
      </c>
      <c r="B39" s="9" t="s">
        <v>109</v>
      </c>
      <c r="C39" s="9" t="s">
        <v>299</v>
      </c>
      <c r="D39" s="21" t="s">
        <v>318</v>
      </c>
      <c r="E39" s="24">
        <v>45125.000277777777</v>
      </c>
      <c r="F39" s="21" t="s">
        <v>319</v>
      </c>
      <c r="G39" s="9" t="s">
        <v>320</v>
      </c>
      <c r="H39" s="9" t="s">
        <v>321</v>
      </c>
      <c r="I39" s="21" t="s">
        <v>322</v>
      </c>
      <c r="J39" s="21" t="s">
        <v>323</v>
      </c>
      <c r="K39" s="10">
        <v>44915.000277777777</v>
      </c>
      <c r="L39" s="11">
        <v>4616642.49</v>
      </c>
      <c r="M39" s="11">
        <v>3993800.26</v>
      </c>
      <c r="N39" s="11">
        <v>85601.4</v>
      </c>
      <c r="O39" s="19" t="s">
        <v>834</v>
      </c>
      <c r="P39" s="9" t="s">
        <v>324</v>
      </c>
      <c r="Q39" s="9" t="s">
        <v>325</v>
      </c>
    </row>
    <row r="40" spans="1:17" ht="48.6" x14ac:dyDescent="0.3">
      <c r="A40" s="8">
        <v>39</v>
      </c>
      <c r="B40" s="9" t="s">
        <v>109</v>
      </c>
      <c r="C40" s="9" t="s">
        <v>407</v>
      </c>
      <c r="D40" s="21" t="s">
        <v>408</v>
      </c>
      <c r="E40" s="24">
        <v>45126.000277777777</v>
      </c>
      <c r="F40" s="21" t="s">
        <v>409</v>
      </c>
      <c r="G40" s="9" t="s">
        <v>410</v>
      </c>
      <c r="H40" s="9" t="s">
        <v>411</v>
      </c>
      <c r="I40" s="21" t="s">
        <v>412</v>
      </c>
      <c r="J40" s="21" t="s">
        <v>413</v>
      </c>
      <c r="K40" s="10">
        <v>44889.000277777777</v>
      </c>
      <c r="L40" s="11">
        <v>10260001.859999999</v>
      </c>
      <c r="M40" s="11">
        <v>8677337.9199999999</v>
      </c>
      <c r="N40" s="11">
        <v>3909696.07</v>
      </c>
      <c r="O40" s="19" t="s">
        <v>833</v>
      </c>
      <c r="P40" s="9" t="s">
        <v>414</v>
      </c>
      <c r="Q40" s="9" t="s">
        <v>415</v>
      </c>
    </row>
    <row r="41" spans="1:17" ht="64.8" x14ac:dyDescent="0.3">
      <c r="A41" s="8">
        <v>40</v>
      </c>
      <c r="B41" s="9" t="s">
        <v>109</v>
      </c>
      <c r="C41" s="9" t="s">
        <v>110</v>
      </c>
      <c r="D41" s="21" t="s">
        <v>111</v>
      </c>
      <c r="E41" s="24">
        <v>45124.000277777777</v>
      </c>
      <c r="F41" s="21" t="s">
        <v>112</v>
      </c>
      <c r="G41" s="9" t="s">
        <v>113</v>
      </c>
      <c r="H41" s="9" t="s">
        <v>114</v>
      </c>
      <c r="I41" s="21" t="s">
        <v>115</v>
      </c>
      <c r="J41" s="21" t="s">
        <v>116</v>
      </c>
      <c r="K41" s="10">
        <v>44796.000277777777</v>
      </c>
      <c r="L41" s="11">
        <v>28433062.59</v>
      </c>
      <c r="M41" s="11">
        <v>21525733.949999999</v>
      </c>
      <c r="N41" s="11">
        <v>1632738.27</v>
      </c>
      <c r="O41" s="19" t="s">
        <v>835</v>
      </c>
      <c r="P41" s="9" t="s">
        <v>117</v>
      </c>
      <c r="Q41" s="9" t="s">
        <v>118</v>
      </c>
    </row>
    <row r="42" spans="1:17" ht="48.6" x14ac:dyDescent="0.3">
      <c r="A42" s="8">
        <v>41</v>
      </c>
      <c r="B42" s="9" t="s">
        <v>61</v>
      </c>
      <c r="C42" s="9" t="s">
        <v>416</v>
      </c>
      <c r="D42" s="21" t="s">
        <v>417</v>
      </c>
      <c r="E42" s="24">
        <v>45126.000277777777</v>
      </c>
      <c r="F42" s="21" t="s">
        <v>418</v>
      </c>
      <c r="G42" s="9" t="s">
        <v>419</v>
      </c>
      <c r="H42" s="9" t="s">
        <v>420</v>
      </c>
      <c r="I42" s="21" t="s">
        <v>421</v>
      </c>
      <c r="J42" s="21" t="s">
        <v>422</v>
      </c>
      <c r="K42" s="10">
        <v>45040.000277777777</v>
      </c>
      <c r="L42" s="11">
        <v>2995291.33</v>
      </c>
      <c r="M42" s="11">
        <v>2953284.33</v>
      </c>
      <c r="N42" s="11">
        <v>2580991.56</v>
      </c>
      <c r="O42" s="19" t="s">
        <v>423</v>
      </c>
      <c r="P42" s="9" t="s">
        <v>424</v>
      </c>
      <c r="Q42" s="9" t="s">
        <v>425</v>
      </c>
    </row>
    <row r="43" spans="1:17" ht="48.6" x14ac:dyDescent="0.3">
      <c r="A43" s="8">
        <v>42</v>
      </c>
      <c r="B43" s="9" t="s">
        <v>61</v>
      </c>
      <c r="C43" s="9" t="s">
        <v>699</v>
      </c>
      <c r="D43" s="21" t="s">
        <v>700</v>
      </c>
      <c r="E43" s="24">
        <v>45128.000277777777</v>
      </c>
      <c r="F43" s="21" t="s">
        <v>701</v>
      </c>
      <c r="G43" s="9" t="s">
        <v>702</v>
      </c>
      <c r="H43" s="9" t="s">
        <v>703</v>
      </c>
      <c r="I43" s="21" t="s">
        <v>704</v>
      </c>
      <c r="J43" s="21" t="s">
        <v>705</v>
      </c>
      <c r="K43" s="10">
        <v>45005.000277777777</v>
      </c>
      <c r="L43" s="11">
        <v>6374014.9199999999</v>
      </c>
      <c r="M43" s="11">
        <v>6268167.9900000002</v>
      </c>
      <c r="N43" s="11">
        <v>439297.69</v>
      </c>
      <c r="O43" s="19" t="s">
        <v>836</v>
      </c>
      <c r="P43" s="9" t="s">
        <v>706</v>
      </c>
      <c r="Q43" s="9" t="s">
        <v>707</v>
      </c>
    </row>
    <row r="44" spans="1:17" ht="64.8" x14ac:dyDescent="0.3">
      <c r="A44" s="8">
        <v>43</v>
      </c>
      <c r="B44" s="9" t="s">
        <v>61</v>
      </c>
      <c r="C44" s="9" t="s">
        <v>62</v>
      </c>
      <c r="D44" s="21" t="s">
        <v>63</v>
      </c>
      <c r="E44" s="24">
        <v>45124.000277777777</v>
      </c>
      <c r="F44" s="21" t="s">
        <v>64</v>
      </c>
      <c r="G44" s="9" t="s">
        <v>65</v>
      </c>
      <c r="H44" s="9" t="s">
        <v>66</v>
      </c>
      <c r="I44" s="21" t="s">
        <v>67</v>
      </c>
      <c r="J44" s="21" t="s">
        <v>68</v>
      </c>
      <c r="K44" s="10">
        <v>44943.000277777777</v>
      </c>
      <c r="L44" s="11">
        <v>18604618.309999999</v>
      </c>
      <c r="M44" s="11">
        <v>9800000</v>
      </c>
      <c r="N44" s="11">
        <v>2330401.2000000002</v>
      </c>
      <c r="O44" s="19" t="s">
        <v>837</v>
      </c>
      <c r="P44" s="9" t="s">
        <v>69</v>
      </c>
      <c r="Q44" s="9" t="s">
        <v>70</v>
      </c>
    </row>
    <row r="45" spans="1:17" ht="48.6" x14ac:dyDescent="0.3">
      <c r="A45" s="8">
        <v>44</v>
      </c>
      <c r="B45" s="9" t="s">
        <v>61</v>
      </c>
      <c r="C45" s="9" t="s">
        <v>261</v>
      </c>
      <c r="D45" s="21" t="s">
        <v>262</v>
      </c>
      <c r="E45" s="24">
        <v>45124.000277777777</v>
      </c>
      <c r="F45" s="21" t="s">
        <v>263</v>
      </c>
      <c r="G45" s="9" t="s">
        <v>264</v>
      </c>
      <c r="H45" s="9" t="s">
        <v>265</v>
      </c>
      <c r="I45" s="21" t="s">
        <v>266</v>
      </c>
      <c r="J45" s="21" t="s">
        <v>267</v>
      </c>
      <c r="K45" s="10">
        <v>45019.000277777777</v>
      </c>
      <c r="L45" s="11">
        <v>16490883.6</v>
      </c>
      <c r="M45" s="11">
        <v>9800000</v>
      </c>
      <c r="N45" s="11">
        <v>1061498.3899999999</v>
      </c>
      <c r="O45" s="19" t="s">
        <v>838</v>
      </c>
      <c r="P45" s="9" t="s">
        <v>268</v>
      </c>
      <c r="Q45" s="9" t="s">
        <v>269</v>
      </c>
    </row>
    <row r="46" spans="1:17" ht="64.8" x14ac:dyDescent="0.3">
      <c r="A46" s="8">
        <v>45</v>
      </c>
      <c r="B46" s="9" t="s">
        <v>708</v>
      </c>
      <c r="C46" s="9" t="s">
        <v>709</v>
      </c>
      <c r="D46" s="21" t="s">
        <v>710</v>
      </c>
      <c r="E46" s="24">
        <v>45126.000277777777</v>
      </c>
      <c r="F46" s="21" t="s">
        <v>711</v>
      </c>
      <c r="G46" s="9" t="s">
        <v>712</v>
      </c>
      <c r="H46" s="9" t="s">
        <v>713</v>
      </c>
      <c r="I46" s="21" t="s">
        <v>714</v>
      </c>
      <c r="J46" s="21" t="s">
        <v>715</v>
      </c>
      <c r="K46" s="10">
        <v>44974.000277777777</v>
      </c>
      <c r="L46" s="11">
        <v>1468498.46</v>
      </c>
      <c r="M46" s="11">
        <v>1387414.05</v>
      </c>
      <c r="N46" s="11">
        <v>483510.35</v>
      </c>
      <c r="O46" s="19" t="s">
        <v>716</v>
      </c>
      <c r="P46" s="9" t="s">
        <v>717</v>
      </c>
      <c r="Q46" s="9" t="s">
        <v>718</v>
      </c>
    </row>
    <row r="47" spans="1:17" ht="48.6" x14ac:dyDescent="0.3">
      <c r="A47" s="8">
        <v>46</v>
      </c>
      <c r="B47" s="9" t="s">
        <v>35</v>
      </c>
      <c r="C47" s="9" t="s">
        <v>36</v>
      </c>
      <c r="D47" s="21" t="s">
        <v>37</v>
      </c>
      <c r="E47" s="24">
        <v>45124.000277777777</v>
      </c>
      <c r="F47" s="21" t="s">
        <v>38</v>
      </c>
      <c r="G47" s="9" t="s">
        <v>39</v>
      </c>
      <c r="H47" s="9" t="s">
        <v>40</v>
      </c>
      <c r="I47" s="21" t="s">
        <v>41</v>
      </c>
      <c r="J47" s="21" t="s">
        <v>42</v>
      </c>
      <c r="K47" s="10">
        <v>44992.000277777777</v>
      </c>
      <c r="L47" s="11">
        <v>4373237.45</v>
      </c>
      <c r="M47" s="11">
        <v>3987831.8</v>
      </c>
      <c r="N47" s="11">
        <v>142800</v>
      </c>
      <c r="O47" s="19" t="s">
        <v>839</v>
      </c>
      <c r="P47" s="9" t="s">
        <v>43</v>
      </c>
      <c r="Q47" s="9"/>
    </row>
    <row r="48" spans="1:17" ht="48.6" x14ac:dyDescent="0.3">
      <c r="A48" s="8">
        <v>47</v>
      </c>
      <c r="B48" s="9" t="s">
        <v>35</v>
      </c>
      <c r="C48" s="9" t="s">
        <v>36</v>
      </c>
      <c r="D48" s="21" t="s">
        <v>54</v>
      </c>
      <c r="E48" s="24">
        <v>45124.000277777777</v>
      </c>
      <c r="F48" s="21" t="s">
        <v>55</v>
      </c>
      <c r="G48" s="9" t="s">
        <v>56</v>
      </c>
      <c r="H48" s="9" t="s">
        <v>57</v>
      </c>
      <c r="I48" s="21" t="s">
        <v>58</v>
      </c>
      <c r="J48" s="21" t="s">
        <v>59</v>
      </c>
      <c r="K48" s="10">
        <v>44992.000277777777</v>
      </c>
      <c r="L48" s="11">
        <v>5796588.8300000001</v>
      </c>
      <c r="M48" s="11">
        <v>5012168.2</v>
      </c>
      <c r="N48" s="11">
        <v>108000</v>
      </c>
      <c r="O48" s="19" t="s">
        <v>840</v>
      </c>
      <c r="P48" s="9" t="s">
        <v>60</v>
      </c>
      <c r="Q48" s="9"/>
    </row>
    <row r="49" spans="1:17" ht="48.6" x14ac:dyDescent="0.3">
      <c r="A49" s="8">
        <v>48</v>
      </c>
      <c r="B49" s="9" t="s">
        <v>35</v>
      </c>
      <c r="C49" s="9" t="s">
        <v>684</v>
      </c>
      <c r="D49" s="21" t="s">
        <v>685</v>
      </c>
      <c r="E49" s="24">
        <v>45128.000277777777</v>
      </c>
      <c r="F49" s="21" t="s">
        <v>686</v>
      </c>
      <c r="G49" s="9" t="s">
        <v>687</v>
      </c>
      <c r="H49" s="9" t="s">
        <v>688</v>
      </c>
      <c r="I49" s="21" t="s">
        <v>689</v>
      </c>
      <c r="J49" s="21" t="s">
        <v>690</v>
      </c>
      <c r="K49" s="10">
        <v>44886.000277777777</v>
      </c>
      <c r="L49" s="11">
        <v>7694446.1200000001</v>
      </c>
      <c r="M49" s="11">
        <v>7287882.6200000001</v>
      </c>
      <c r="N49" s="11">
        <v>2630883.4900000002</v>
      </c>
      <c r="O49" s="19" t="s">
        <v>691</v>
      </c>
      <c r="P49" s="9" t="s">
        <v>692</v>
      </c>
      <c r="Q49" s="9" t="s">
        <v>692</v>
      </c>
    </row>
    <row r="50" spans="1:17" ht="48.6" x14ac:dyDescent="0.3">
      <c r="A50" s="8">
        <v>49</v>
      </c>
      <c r="B50" s="9" t="s">
        <v>35</v>
      </c>
      <c r="C50" s="9" t="s">
        <v>517</v>
      </c>
      <c r="D50" s="21" t="s">
        <v>518</v>
      </c>
      <c r="E50" s="24">
        <v>45127.000277777777</v>
      </c>
      <c r="F50" s="21" t="s">
        <v>519</v>
      </c>
      <c r="G50" s="9" t="s">
        <v>520</v>
      </c>
      <c r="H50" s="9" t="s">
        <v>521</v>
      </c>
      <c r="I50" s="21" t="s">
        <v>522</v>
      </c>
      <c r="J50" s="21" t="s">
        <v>523</v>
      </c>
      <c r="K50" s="10">
        <v>44900.000277777777</v>
      </c>
      <c r="L50" s="11">
        <v>4022716.97</v>
      </c>
      <c r="M50" s="11">
        <v>3830792.49</v>
      </c>
      <c r="N50" s="11">
        <v>844653.82</v>
      </c>
      <c r="O50" s="19" t="s">
        <v>524</v>
      </c>
      <c r="P50" s="9" t="s">
        <v>525</v>
      </c>
      <c r="Q50" s="9" t="s">
        <v>526</v>
      </c>
    </row>
    <row r="51" spans="1:17" ht="48.6" x14ac:dyDescent="0.3">
      <c r="A51" s="8">
        <v>50</v>
      </c>
      <c r="B51" s="9" t="s">
        <v>71</v>
      </c>
      <c r="C51" s="9" t="s">
        <v>675</v>
      </c>
      <c r="D51" s="21" t="s">
        <v>676</v>
      </c>
      <c r="E51" s="24">
        <v>45128.000277777777</v>
      </c>
      <c r="F51" s="21" t="s">
        <v>677</v>
      </c>
      <c r="G51" s="9" t="s">
        <v>678</v>
      </c>
      <c r="H51" s="9" t="s">
        <v>679</v>
      </c>
      <c r="I51" s="21" t="s">
        <v>680</v>
      </c>
      <c r="J51" s="21" t="s">
        <v>681</v>
      </c>
      <c r="K51" s="10">
        <v>45114.000277777777</v>
      </c>
      <c r="L51" s="11">
        <v>8464958.1899999995</v>
      </c>
      <c r="M51" s="11">
        <v>8000000</v>
      </c>
      <c r="N51" s="11">
        <v>237405</v>
      </c>
      <c r="O51" s="19" t="s">
        <v>682</v>
      </c>
      <c r="P51" s="9" t="s">
        <v>683</v>
      </c>
      <c r="Q51" s="9"/>
    </row>
    <row r="52" spans="1:17" ht="64.8" x14ac:dyDescent="0.3">
      <c r="A52" s="8">
        <v>51</v>
      </c>
      <c r="B52" s="9" t="s">
        <v>71</v>
      </c>
      <c r="C52" s="9" t="s">
        <v>72</v>
      </c>
      <c r="D52" s="21" t="s">
        <v>73</v>
      </c>
      <c r="E52" s="24">
        <v>45124.000277777777</v>
      </c>
      <c r="F52" s="21" t="s">
        <v>74</v>
      </c>
      <c r="G52" s="9" t="s">
        <v>75</v>
      </c>
      <c r="H52" s="9" t="s">
        <v>76</v>
      </c>
      <c r="I52" s="21" t="s">
        <v>77</v>
      </c>
      <c r="J52" s="21" t="s">
        <v>78</v>
      </c>
      <c r="K52" s="10">
        <v>45041.000277777777</v>
      </c>
      <c r="L52" s="11">
        <v>14987700</v>
      </c>
      <c r="M52" s="11">
        <v>14000000</v>
      </c>
      <c r="N52" s="11">
        <v>139401</v>
      </c>
      <c r="O52" s="19" t="s">
        <v>79</v>
      </c>
      <c r="P52" s="9" t="s">
        <v>80</v>
      </c>
      <c r="Q52" s="9"/>
    </row>
    <row r="53" spans="1:17" ht="48.6" x14ac:dyDescent="0.3">
      <c r="A53" s="8">
        <v>52</v>
      </c>
      <c r="B53" s="9" t="s">
        <v>71</v>
      </c>
      <c r="C53" s="9" t="s">
        <v>270</v>
      </c>
      <c r="D53" s="21" t="s">
        <v>271</v>
      </c>
      <c r="E53" s="24">
        <v>45125.000277777777</v>
      </c>
      <c r="F53" s="21" t="s">
        <v>272</v>
      </c>
      <c r="G53" s="9" t="s">
        <v>273</v>
      </c>
      <c r="H53" s="9" t="s">
        <v>274</v>
      </c>
      <c r="I53" s="21" t="s">
        <v>275</v>
      </c>
      <c r="J53" s="21" t="s">
        <v>276</v>
      </c>
      <c r="K53" s="10">
        <v>44886.000277777777</v>
      </c>
      <c r="L53" s="11">
        <v>8655609.5199999996</v>
      </c>
      <c r="M53" s="11">
        <v>8000000</v>
      </c>
      <c r="N53" s="11">
        <v>1069945.4099999999</v>
      </c>
      <c r="O53" s="19" t="s">
        <v>841</v>
      </c>
      <c r="P53" s="9" t="s">
        <v>277</v>
      </c>
      <c r="Q53" s="9" t="s">
        <v>278</v>
      </c>
    </row>
    <row r="54" spans="1:17" ht="48.6" x14ac:dyDescent="0.3">
      <c r="A54" s="8">
        <v>53</v>
      </c>
      <c r="B54" s="9" t="s">
        <v>71</v>
      </c>
      <c r="C54" s="9" t="s">
        <v>251</v>
      </c>
      <c r="D54" s="21" t="s">
        <v>252</v>
      </c>
      <c r="E54" s="24">
        <v>45125.000277777777</v>
      </c>
      <c r="F54" s="21" t="s">
        <v>253</v>
      </c>
      <c r="G54" s="9" t="s">
        <v>254</v>
      </c>
      <c r="H54" s="9" t="s">
        <v>255</v>
      </c>
      <c r="I54" s="21" t="s">
        <v>256</v>
      </c>
      <c r="J54" s="21" t="s">
        <v>257</v>
      </c>
      <c r="K54" s="10">
        <v>44931.000277777777</v>
      </c>
      <c r="L54" s="11">
        <v>8094272</v>
      </c>
      <c r="M54" s="11">
        <v>6167900</v>
      </c>
      <c r="N54" s="11">
        <v>1010977.84</v>
      </c>
      <c r="O54" s="19" t="s">
        <v>258</v>
      </c>
      <c r="P54" s="9" t="s">
        <v>259</v>
      </c>
      <c r="Q54" s="9" t="s">
        <v>260</v>
      </c>
    </row>
    <row r="55" spans="1:17" ht="48.6" x14ac:dyDescent="0.3">
      <c r="A55" s="8">
        <v>54</v>
      </c>
      <c r="B55" s="9" t="s">
        <v>390</v>
      </c>
      <c r="C55" s="9" t="s">
        <v>391</v>
      </c>
      <c r="D55" s="21" t="s">
        <v>392</v>
      </c>
      <c r="E55" s="24">
        <v>45126.000277777777</v>
      </c>
      <c r="F55" s="21" t="s">
        <v>393</v>
      </c>
      <c r="G55" s="9" t="s">
        <v>394</v>
      </c>
      <c r="H55" s="9" t="s">
        <v>395</v>
      </c>
      <c r="I55" s="21" t="s">
        <v>396</v>
      </c>
      <c r="J55" s="21" t="s">
        <v>397</v>
      </c>
      <c r="K55" s="10">
        <v>45019.000277777777</v>
      </c>
      <c r="L55" s="11">
        <v>29879171.280000001</v>
      </c>
      <c r="M55" s="11">
        <v>20000000</v>
      </c>
      <c r="N55" s="11">
        <v>3874334.98</v>
      </c>
      <c r="O55" s="19"/>
      <c r="P55" s="9"/>
      <c r="Q55" s="9"/>
    </row>
    <row r="56" spans="1:17" ht="48.6" x14ac:dyDescent="0.3">
      <c r="A56" s="8">
        <v>55</v>
      </c>
      <c r="B56" s="9" t="s">
        <v>196</v>
      </c>
      <c r="C56" s="9" t="s">
        <v>573</v>
      </c>
      <c r="D56" s="21" t="s">
        <v>574</v>
      </c>
      <c r="E56" s="24">
        <v>45127.000277777777</v>
      </c>
      <c r="F56" s="21" t="s">
        <v>575</v>
      </c>
      <c r="G56" s="9" t="s">
        <v>576</v>
      </c>
      <c r="H56" s="9" t="s">
        <v>577</v>
      </c>
      <c r="I56" s="21" t="s">
        <v>578</v>
      </c>
      <c r="J56" s="21" t="s">
        <v>579</v>
      </c>
      <c r="K56" s="10">
        <v>44960.000277777777</v>
      </c>
      <c r="L56" s="11">
        <v>9827431.8900000006</v>
      </c>
      <c r="M56" s="11">
        <v>9460125.9499999993</v>
      </c>
      <c r="N56" s="11">
        <v>2151517.6800000002</v>
      </c>
      <c r="O56" s="19" t="s">
        <v>842</v>
      </c>
      <c r="P56" s="9" t="s">
        <v>580</v>
      </c>
      <c r="Q56" s="9" t="s">
        <v>580</v>
      </c>
    </row>
    <row r="57" spans="1:17" ht="48.6" x14ac:dyDescent="0.3">
      <c r="A57" s="8">
        <v>56</v>
      </c>
      <c r="B57" s="9" t="s">
        <v>196</v>
      </c>
      <c r="C57" s="9" t="s">
        <v>197</v>
      </c>
      <c r="D57" s="21" t="s">
        <v>198</v>
      </c>
      <c r="E57" s="24">
        <v>45124.000277777777</v>
      </c>
      <c r="F57" s="21" t="s">
        <v>199</v>
      </c>
      <c r="G57" s="9" t="s">
        <v>200</v>
      </c>
      <c r="H57" s="9" t="s">
        <v>201</v>
      </c>
      <c r="I57" s="21" t="s">
        <v>202</v>
      </c>
      <c r="J57" s="21" t="s">
        <v>203</v>
      </c>
      <c r="K57" s="10">
        <v>44944.000277777777</v>
      </c>
      <c r="L57" s="11">
        <v>9342314.8200000003</v>
      </c>
      <c r="M57" s="11">
        <v>8852325.8100000005</v>
      </c>
      <c r="N57" s="11">
        <v>297022.86</v>
      </c>
      <c r="O57" s="19" t="s">
        <v>843</v>
      </c>
      <c r="P57" s="9" t="s">
        <v>204</v>
      </c>
      <c r="Q57" s="9" t="s">
        <v>205</v>
      </c>
    </row>
    <row r="58" spans="1:17" ht="48.6" x14ac:dyDescent="0.3">
      <c r="A58" s="8">
        <v>57</v>
      </c>
      <c r="B58" s="9" t="s">
        <v>119</v>
      </c>
      <c r="C58" s="9" t="s">
        <v>120</v>
      </c>
      <c r="D58" s="21" t="s">
        <v>121</v>
      </c>
      <c r="E58" s="24">
        <v>45124.000277777777</v>
      </c>
      <c r="F58" s="21" t="s">
        <v>122</v>
      </c>
      <c r="G58" s="9" t="s">
        <v>123</v>
      </c>
      <c r="H58" s="9" t="s">
        <v>124</v>
      </c>
      <c r="I58" s="21" t="s">
        <v>125</v>
      </c>
      <c r="J58" s="21" t="s">
        <v>126</v>
      </c>
      <c r="K58" s="10">
        <v>44992.000277777777</v>
      </c>
      <c r="L58" s="11">
        <v>10498606.189999999</v>
      </c>
      <c r="M58" s="11">
        <v>10304877.279999999</v>
      </c>
      <c r="N58" s="11">
        <v>2638251.96</v>
      </c>
      <c r="O58" s="19" t="s">
        <v>844</v>
      </c>
      <c r="P58" s="9" t="s">
        <v>127</v>
      </c>
      <c r="Q58" s="9" t="s">
        <v>128</v>
      </c>
    </row>
    <row r="59" spans="1:17" ht="48.6" x14ac:dyDescent="0.3">
      <c r="A59" s="8">
        <v>58</v>
      </c>
      <c r="B59" s="9" t="s">
        <v>44</v>
      </c>
      <c r="C59" s="9" t="s">
        <v>158</v>
      </c>
      <c r="D59" s="21" t="s">
        <v>159</v>
      </c>
      <c r="E59" s="24">
        <v>45117.000277777777</v>
      </c>
      <c r="F59" s="21" t="s">
        <v>160</v>
      </c>
      <c r="G59" s="9" t="s">
        <v>161</v>
      </c>
      <c r="H59" s="9" t="s">
        <v>162</v>
      </c>
      <c r="I59" s="21" t="s">
        <v>163</v>
      </c>
      <c r="J59" s="21" t="s">
        <v>164</v>
      </c>
      <c r="K59" s="10">
        <v>45099.000277777777</v>
      </c>
      <c r="L59" s="11">
        <v>5889588.3300000001</v>
      </c>
      <c r="M59" s="11">
        <v>5680232.9900000002</v>
      </c>
      <c r="N59" s="11">
        <v>194801.08</v>
      </c>
      <c r="O59" s="19" t="s">
        <v>845</v>
      </c>
      <c r="P59" s="9" t="s">
        <v>165</v>
      </c>
      <c r="Q59" s="9"/>
    </row>
    <row r="60" spans="1:17" ht="64.8" x14ac:dyDescent="0.3">
      <c r="A60" s="8">
        <v>59</v>
      </c>
      <c r="B60" s="9" t="s">
        <v>44</v>
      </c>
      <c r="C60" s="9" t="s">
        <v>45</v>
      </c>
      <c r="D60" s="21" t="s">
        <v>46</v>
      </c>
      <c r="E60" s="24">
        <v>45124.000277777777</v>
      </c>
      <c r="F60" s="21" t="s">
        <v>47</v>
      </c>
      <c r="G60" s="9" t="s">
        <v>48</v>
      </c>
      <c r="H60" s="9" t="s">
        <v>49</v>
      </c>
      <c r="I60" s="21" t="s">
        <v>50</v>
      </c>
      <c r="J60" s="21" t="s">
        <v>51</v>
      </c>
      <c r="K60" s="10">
        <v>44972.000277777777</v>
      </c>
      <c r="L60" s="11">
        <v>15237376.960000001</v>
      </c>
      <c r="M60" s="11">
        <v>14796142.289999999</v>
      </c>
      <c r="N60" s="11">
        <v>1009243.74</v>
      </c>
      <c r="O60" s="19" t="s">
        <v>846</v>
      </c>
      <c r="P60" s="9" t="s">
        <v>52</v>
      </c>
      <c r="Q60" s="9" t="s">
        <v>53</v>
      </c>
    </row>
    <row r="61" spans="1:17" ht="113.4" x14ac:dyDescent="0.3">
      <c r="A61" s="8">
        <v>60</v>
      </c>
      <c r="B61" s="9" t="s">
        <v>44</v>
      </c>
      <c r="C61" s="9" t="s">
        <v>45</v>
      </c>
      <c r="D61" s="21" t="s">
        <v>81</v>
      </c>
      <c r="E61" s="24">
        <v>45124.000277777777</v>
      </c>
      <c r="F61" s="21" t="s">
        <v>82</v>
      </c>
      <c r="G61" s="9" t="s">
        <v>83</v>
      </c>
      <c r="H61" s="9" t="s">
        <v>84</v>
      </c>
      <c r="I61" s="21" t="s">
        <v>85</v>
      </c>
      <c r="J61" s="21" t="s">
        <v>86</v>
      </c>
      <c r="K61" s="10">
        <v>45006.000277777777</v>
      </c>
      <c r="L61" s="11">
        <v>8716813.6500000004</v>
      </c>
      <c r="M61" s="11">
        <v>8246305.0499999998</v>
      </c>
      <c r="N61" s="11">
        <v>1555242.31</v>
      </c>
      <c r="O61" s="19" t="s">
        <v>87</v>
      </c>
      <c r="P61" s="9" t="s">
        <v>88</v>
      </c>
      <c r="Q61" s="9" t="s">
        <v>89</v>
      </c>
    </row>
    <row r="62" spans="1:17" ht="48.6" x14ac:dyDescent="0.3">
      <c r="A62" s="8">
        <v>61</v>
      </c>
      <c r="B62" s="9" t="s">
        <v>44</v>
      </c>
      <c r="C62" s="9" t="s">
        <v>665</v>
      </c>
      <c r="D62" s="21" t="s">
        <v>666</v>
      </c>
      <c r="E62" s="24">
        <v>45128.000277777777</v>
      </c>
      <c r="F62" s="21" t="s">
        <v>667</v>
      </c>
      <c r="G62" s="9" t="s">
        <v>668</v>
      </c>
      <c r="H62" s="9" t="s">
        <v>669</v>
      </c>
      <c r="I62" s="21" t="s">
        <v>670</v>
      </c>
      <c r="J62" s="21" t="s">
        <v>671</v>
      </c>
      <c r="K62" s="10">
        <v>44970.000277777777</v>
      </c>
      <c r="L62" s="11">
        <v>3807591</v>
      </c>
      <c r="M62" s="11">
        <v>3704835.69</v>
      </c>
      <c r="N62" s="11">
        <v>390464.05</v>
      </c>
      <c r="O62" s="19" t="s">
        <v>672</v>
      </c>
      <c r="P62" s="9" t="s">
        <v>673</v>
      </c>
      <c r="Q62" s="9" t="s">
        <v>674</v>
      </c>
    </row>
    <row r="63" spans="1:17" ht="48.6" x14ac:dyDescent="0.3">
      <c r="A63" s="8">
        <v>62</v>
      </c>
      <c r="B63" s="9" t="s">
        <v>225</v>
      </c>
      <c r="C63" s="9" t="s">
        <v>226</v>
      </c>
      <c r="D63" s="21" t="s">
        <v>227</v>
      </c>
      <c r="E63" s="24">
        <v>45125.000277777777</v>
      </c>
      <c r="F63" s="21" t="s">
        <v>228</v>
      </c>
      <c r="G63" s="9" t="s">
        <v>229</v>
      </c>
      <c r="H63" s="9" t="s">
        <v>230</v>
      </c>
      <c r="I63" s="21" t="s">
        <v>231</v>
      </c>
      <c r="J63" s="21" t="s">
        <v>232</v>
      </c>
      <c r="K63" s="10">
        <v>44938.000277777777</v>
      </c>
      <c r="L63" s="11">
        <v>2357618.64</v>
      </c>
      <c r="M63" s="11">
        <v>1901648.44</v>
      </c>
      <c r="N63" s="11">
        <v>53133.5</v>
      </c>
      <c r="O63" s="19" t="s">
        <v>847</v>
      </c>
      <c r="P63" s="9" t="s">
        <v>233</v>
      </c>
      <c r="Q63" s="9" t="s">
        <v>99</v>
      </c>
    </row>
    <row r="64" spans="1:17" ht="48.6" x14ac:dyDescent="0.3">
      <c r="A64" s="8">
        <v>63</v>
      </c>
      <c r="B64" s="9" t="s">
        <v>225</v>
      </c>
      <c r="C64" s="9" t="s">
        <v>226</v>
      </c>
      <c r="D64" s="21" t="s">
        <v>243</v>
      </c>
      <c r="E64" s="24">
        <v>45125.000277777777</v>
      </c>
      <c r="F64" s="21" t="s">
        <v>244</v>
      </c>
      <c r="G64" s="9" t="s">
        <v>245</v>
      </c>
      <c r="H64" s="9" t="s">
        <v>246</v>
      </c>
      <c r="I64" s="21" t="s">
        <v>247</v>
      </c>
      <c r="J64" s="21" t="s">
        <v>248</v>
      </c>
      <c r="K64" s="10">
        <v>45009.000277777777</v>
      </c>
      <c r="L64" s="11">
        <v>3589511.45</v>
      </c>
      <c r="M64" s="11">
        <v>3088909.53</v>
      </c>
      <c r="N64" s="11">
        <v>50575</v>
      </c>
      <c r="O64" s="19" t="s">
        <v>249</v>
      </c>
      <c r="P64" s="9" t="s">
        <v>250</v>
      </c>
      <c r="Q64" s="9" t="s">
        <v>99</v>
      </c>
    </row>
    <row r="65" spans="1:17" ht="48.6" x14ac:dyDescent="0.3">
      <c r="A65" s="8">
        <v>64</v>
      </c>
      <c r="B65" s="9" t="s">
        <v>15</v>
      </c>
      <c r="C65" s="9" t="s">
        <v>16</v>
      </c>
      <c r="D65" s="21" t="s">
        <v>17</v>
      </c>
      <c r="E65" s="24">
        <v>45121.000277777777</v>
      </c>
      <c r="F65" s="21" t="s">
        <v>18</v>
      </c>
      <c r="G65" s="9" t="s">
        <v>19</v>
      </c>
      <c r="H65" s="9" t="s">
        <v>20</v>
      </c>
      <c r="I65" s="21" t="s">
        <v>21</v>
      </c>
      <c r="J65" s="21" t="s">
        <v>22</v>
      </c>
      <c r="K65" s="10">
        <v>44875.000277777777</v>
      </c>
      <c r="L65" s="11">
        <v>4492049.42</v>
      </c>
      <c r="M65" s="11">
        <v>4398957.1500000004</v>
      </c>
      <c r="N65" s="11">
        <v>266297.2</v>
      </c>
      <c r="O65" s="19" t="s">
        <v>848</v>
      </c>
      <c r="P65" s="9" t="s">
        <v>23</v>
      </c>
      <c r="Q65" s="9" t="s">
        <v>24</v>
      </c>
    </row>
    <row r="66" spans="1:17" ht="48.6" x14ac:dyDescent="0.3">
      <c r="A66" s="8">
        <v>65</v>
      </c>
      <c r="B66" s="9" t="s">
        <v>15</v>
      </c>
      <c r="C66" s="9" t="s">
        <v>719</v>
      </c>
      <c r="D66" s="21" t="s">
        <v>720</v>
      </c>
      <c r="E66" s="24">
        <v>45128.000277777777</v>
      </c>
      <c r="F66" s="21" t="s">
        <v>721</v>
      </c>
      <c r="G66" s="9" t="s">
        <v>722</v>
      </c>
      <c r="H66" s="9" t="s">
        <v>723</v>
      </c>
      <c r="I66" s="21" t="s">
        <v>724</v>
      </c>
      <c r="J66" s="21" t="s">
        <v>725</v>
      </c>
      <c r="K66" s="10">
        <v>44916.000277777777</v>
      </c>
      <c r="L66" s="11">
        <v>12731663.68</v>
      </c>
      <c r="M66" s="11">
        <v>10500000</v>
      </c>
      <c r="N66" s="11">
        <v>892615.82</v>
      </c>
      <c r="O66" s="19" t="s">
        <v>726</v>
      </c>
      <c r="P66" s="9" t="s">
        <v>204</v>
      </c>
      <c r="Q66" s="9" t="s">
        <v>727</v>
      </c>
    </row>
    <row r="67" spans="1:17" ht="48.6" x14ac:dyDescent="0.3">
      <c r="A67" s="8">
        <v>66</v>
      </c>
      <c r="B67" s="9" t="s">
        <v>463</v>
      </c>
      <c r="C67" s="9" t="s">
        <v>491</v>
      </c>
      <c r="D67" s="21" t="s">
        <v>492</v>
      </c>
      <c r="E67" s="24">
        <v>45120.000277777777</v>
      </c>
      <c r="F67" s="21" t="s">
        <v>493</v>
      </c>
      <c r="G67" s="9" t="s">
        <v>494</v>
      </c>
      <c r="H67" s="9" t="s">
        <v>495</v>
      </c>
      <c r="I67" s="21" t="s">
        <v>496</v>
      </c>
      <c r="J67" s="21" t="s">
        <v>497</v>
      </c>
      <c r="K67" s="10">
        <v>45097.000277777777</v>
      </c>
      <c r="L67" s="11">
        <v>7996766.0899999999</v>
      </c>
      <c r="M67" s="11">
        <v>7000000</v>
      </c>
      <c r="N67" s="11">
        <v>165410</v>
      </c>
      <c r="O67" s="19" t="s">
        <v>443</v>
      </c>
      <c r="P67" s="9" t="s">
        <v>498</v>
      </c>
      <c r="Q67" s="9"/>
    </row>
    <row r="68" spans="1:17" ht="48.6" x14ac:dyDescent="0.3">
      <c r="A68" s="8">
        <v>67</v>
      </c>
      <c r="B68" s="9" t="s">
        <v>463</v>
      </c>
      <c r="C68" s="9" t="s">
        <v>508</v>
      </c>
      <c r="D68" s="21" t="s">
        <v>509</v>
      </c>
      <c r="E68" s="24">
        <v>45127.000277777777</v>
      </c>
      <c r="F68" s="21" t="s">
        <v>510</v>
      </c>
      <c r="G68" s="9" t="s">
        <v>511</v>
      </c>
      <c r="H68" s="9" t="s">
        <v>512</v>
      </c>
      <c r="I68" s="21" t="s">
        <v>513</v>
      </c>
      <c r="J68" s="21" t="s">
        <v>514</v>
      </c>
      <c r="K68" s="10">
        <v>45020.000277777777</v>
      </c>
      <c r="L68" s="11">
        <v>12499800</v>
      </c>
      <c r="M68" s="11">
        <v>12000000</v>
      </c>
      <c r="N68" s="11">
        <v>3371546.89</v>
      </c>
      <c r="O68" s="19" t="s">
        <v>515</v>
      </c>
      <c r="P68" s="9"/>
      <c r="Q68" s="9" t="s">
        <v>516</v>
      </c>
    </row>
    <row r="69" spans="1:17" ht="48.6" x14ac:dyDescent="0.3">
      <c r="A69" s="8">
        <v>68</v>
      </c>
      <c r="B69" s="9" t="s">
        <v>463</v>
      </c>
      <c r="C69" s="9" t="s">
        <v>768</v>
      </c>
      <c r="D69" s="21" t="s">
        <v>769</v>
      </c>
      <c r="E69" s="24">
        <v>45128.000277777777</v>
      </c>
      <c r="F69" s="21" t="s">
        <v>770</v>
      </c>
      <c r="G69" s="9" t="s">
        <v>771</v>
      </c>
      <c r="H69" s="9" t="s">
        <v>772</v>
      </c>
      <c r="I69" s="21" t="s">
        <v>773</v>
      </c>
      <c r="J69" s="21" t="s">
        <v>774</v>
      </c>
      <c r="K69" s="10">
        <v>44985.000277777777</v>
      </c>
      <c r="L69" s="11">
        <v>11138671.130000001</v>
      </c>
      <c r="M69" s="11">
        <v>10000000</v>
      </c>
      <c r="N69" s="11">
        <v>28560</v>
      </c>
      <c r="O69" s="19" t="s">
        <v>849</v>
      </c>
      <c r="P69" s="9" t="s">
        <v>471</v>
      </c>
      <c r="Q69" s="9"/>
    </row>
    <row r="70" spans="1:17" ht="48.6" x14ac:dyDescent="0.3">
      <c r="A70" s="8">
        <v>69</v>
      </c>
      <c r="B70" s="9" t="s">
        <v>463</v>
      </c>
      <c r="C70" s="9" t="s">
        <v>464</v>
      </c>
      <c r="D70" s="21" t="s">
        <v>465</v>
      </c>
      <c r="E70" s="24">
        <v>45127.000277777777</v>
      </c>
      <c r="F70" s="21" t="s">
        <v>466</v>
      </c>
      <c r="G70" s="9" t="s">
        <v>467</v>
      </c>
      <c r="H70" s="9" t="s">
        <v>468</v>
      </c>
      <c r="I70" s="21" t="s">
        <v>469</v>
      </c>
      <c r="J70" s="21" t="s">
        <v>470</v>
      </c>
      <c r="K70" s="10">
        <v>44910.000277777777</v>
      </c>
      <c r="L70" s="11">
        <v>4632425</v>
      </c>
      <c r="M70" s="11">
        <v>3924375</v>
      </c>
      <c r="N70" s="11">
        <v>1578129.65</v>
      </c>
      <c r="O70" s="19" t="s">
        <v>850</v>
      </c>
      <c r="P70" s="9" t="s">
        <v>471</v>
      </c>
      <c r="Q70" s="9" t="s">
        <v>472</v>
      </c>
    </row>
    <row r="71" spans="1:17" ht="48.6" x14ac:dyDescent="0.3">
      <c r="A71" s="8">
        <v>70</v>
      </c>
      <c r="B71" s="9" t="s">
        <v>463</v>
      </c>
      <c r="C71" s="9" t="s">
        <v>473</v>
      </c>
      <c r="D71" s="21" t="s">
        <v>474</v>
      </c>
      <c r="E71" s="24">
        <v>45114.000277777777</v>
      </c>
      <c r="F71" s="21" t="s">
        <v>475</v>
      </c>
      <c r="G71" s="9" t="s">
        <v>476</v>
      </c>
      <c r="H71" s="9" t="s">
        <v>477</v>
      </c>
      <c r="I71" s="21" t="s">
        <v>478</v>
      </c>
      <c r="J71" s="21" t="s">
        <v>479</v>
      </c>
      <c r="K71" s="10">
        <v>44882.000277777777</v>
      </c>
      <c r="L71" s="11">
        <v>10154700</v>
      </c>
      <c r="M71" s="11">
        <v>10000000</v>
      </c>
      <c r="N71" s="11">
        <v>3130992.76</v>
      </c>
      <c r="O71" s="19" t="s">
        <v>851</v>
      </c>
      <c r="P71" s="9" t="s">
        <v>480</v>
      </c>
      <c r="Q71" s="9" t="s">
        <v>481</v>
      </c>
    </row>
    <row r="72" spans="1:17" ht="48.6" x14ac:dyDescent="0.3">
      <c r="A72" s="8">
        <v>71</v>
      </c>
      <c r="B72" s="9" t="s">
        <v>463</v>
      </c>
      <c r="C72" s="9" t="s">
        <v>225</v>
      </c>
      <c r="D72" s="21" t="s">
        <v>693</v>
      </c>
      <c r="E72" s="24">
        <v>45128.000277777777</v>
      </c>
      <c r="F72" s="21" t="s">
        <v>694</v>
      </c>
      <c r="G72" s="9" t="s">
        <v>695</v>
      </c>
      <c r="H72" s="9" t="s">
        <v>696</v>
      </c>
      <c r="I72" s="21" t="s">
        <v>697</v>
      </c>
      <c r="J72" s="21" t="s">
        <v>698</v>
      </c>
      <c r="K72" s="10">
        <v>45044.000277777777</v>
      </c>
      <c r="L72" s="11">
        <v>11260894.689999999</v>
      </c>
      <c r="M72" s="11">
        <v>10000000</v>
      </c>
      <c r="N72" s="11">
        <v>229120.2</v>
      </c>
      <c r="O72" s="19" t="s">
        <v>817</v>
      </c>
      <c r="P72" s="9" t="s">
        <v>498</v>
      </c>
      <c r="Q72" s="9"/>
    </row>
    <row r="73" spans="1:17" ht="48.6" x14ac:dyDescent="0.3">
      <c r="A73" s="8">
        <v>72</v>
      </c>
      <c r="B73" s="9" t="s">
        <v>463</v>
      </c>
      <c r="C73" s="9" t="s">
        <v>748</v>
      </c>
      <c r="D73" s="21" t="s">
        <v>749</v>
      </c>
      <c r="E73" s="24">
        <v>45128.000277777777</v>
      </c>
      <c r="F73" s="21" t="s">
        <v>750</v>
      </c>
      <c r="G73" s="9" t="s">
        <v>751</v>
      </c>
      <c r="H73" s="9" t="s">
        <v>752</v>
      </c>
      <c r="I73" s="21" t="s">
        <v>753</v>
      </c>
      <c r="J73" s="21" t="s">
        <v>754</v>
      </c>
      <c r="K73" s="10">
        <v>45083.000277777777</v>
      </c>
      <c r="L73" s="11">
        <v>19002099</v>
      </c>
      <c r="M73" s="11">
        <v>18000000</v>
      </c>
      <c r="N73" s="11">
        <v>28057.279999999999</v>
      </c>
      <c r="O73" s="19" t="s">
        <v>755</v>
      </c>
      <c r="P73" s="9" t="s">
        <v>756</v>
      </c>
      <c r="Q73" s="9" t="s">
        <v>757</v>
      </c>
    </row>
    <row r="74" spans="1:17" ht="48.6" x14ac:dyDescent="0.3">
      <c r="A74" s="8">
        <v>73</v>
      </c>
      <c r="B74" s="9" t="s">
        <v>177</v>
      </c>
      <c r="C74" s="9" t="s">
        <v>758</v>
      </c>
      <c r="D74" s="21" t="s">
        <v>759</v>
      </c>
      <c r="E74" s="24">
        <v>45128.000277777777</v>
      </c>
      <c r="F74" s="21" t="s">
        <v>760</v>
      </c>
      <c r="G74" s="9" t="s">
        <v>761</v>
      </c>
      <c r="H74" s="9" t="s">
        <v>762</v>
      </c>
      <c r="I74" s="21" t="s">
        <v>763</v>
      </c>
      <c r="J74" s="21" t="s">
        <v>764</v>
      </c>
      <c r="K74" s="10">
        <v>45072.000277777777</v>
      </c>
      <c r="L74" s="11">
        <v>23479487.27</v>
      </c>
      <c r="M74" s="11">
        <v>14000000</v>
      </c>
      <c r="N74" s="11">
        <v>778359.06</v>
      </c>
      <c r="O74" s="19" t="s">
        <v>765</v>
      </c>
      <c r="P74" s="9" t="s">
        <v>766</v>
      </c>
      <c r="Q74" s="9" t="s">
        <v>767</v>
      </c>
    </row>
    <row r="75" spans="1:17" ht="48.6" x14ac:dyDescent="0.3">
      <c r="A75" s="8">
        <v>74</v>
      </c>
      <c r="B75" s="9" t="s">
        <v>177</v>
      </c>
      <c r="C75" s="9" t="s">
        <v>178</v>
      </c>
      <c r="D75" s="21" t="s">
        <v>179</v>
      </c>
      <c r="E75" s="24">
        <v>45124.000277777777</v>
      </c>
      <c r="F75" s="21" t="s">
        <v>180</v>
      </c>
      <c r="G75" s="9" t="s">
        <v>181</v>
      </c>
      <c r="H75" s="9" t="s">
        <v>182</v>
      </c>
      <c r="I75" s="21" t="s">
        <v>183</v>
      </c>
      <c r="J75" s="21" t="s">
        <v>184</v>
      </c>
      <c r="K75" s="10">
        <v>45051.000277777777</v>
      </c>
      <c r="L75" s="11">
        <v>12205571.66</v>
      </c>
      <c r="M75" s="11">
        <v>11934023.84</v>
      </c>
      <c r="N75" s="11">
        <v>124950</v>
      </c>
      <c r="O75" s="19"/>
      <c r="P75" s="9" t="s">
        <v>185</v>
      </c>
      <c r="Q75" s="9"/>
    </row>
    <row r="76" spans="1:17" ht="48.6" x14ac:dyDescent="0.3">
      <c r="A76" s="8">
        <v>75</v>
      </c>
      <c r="B76" s="9" t="s">
        <v>289</v>
      </c>
      <c r="C76" s="9" t="s">
        <v>290</v>
      </c>
      <c r="D76" s="21" t="s">
        <v>291</v>
      </c>
      <c r="E76" s="24">
        <v>45125.000277777777</v>
      </c>
      <c r="F76" s="21" t="s">
        <v>292</v>
      </c>
      <c r="G76" s="9" t="s">
        <v>293</v>
      </c>
      <c r="H76" s="9" t="s">
        <v>294</v>
      </c>
      <c r="I76" s="21" t="s">
        <v>295</v>
      </c>
      <c r="J76" s="21" t="s">
        <v>296</v>
      </c>
      <c r="K76" s="10">
        <v>45044.000277777777</v>
      </c>
      <c r="L76" s="11">
        <v>11611618.75</v>
      </c>
      <c r="M76" s="11">
        <v>11000000</v>
      </c>
      <c r="N76" s="11">
        <v>157320</v>
      </c>
      <c r="O76" s="19" t="s">
        <v>297</v>
      </c>
      <c r="P76" s="9" t="s">
        <v>298</v>
      </c>
      <c r="Q76" s="9"/>
    </row>
    <row r="77" spans="1:17" ht="48.6" x14ac:dyDescent="0.3">
      <c r="A77" s="8">
        <v>76</v>
      </c>
      <c r="B77" s="9" t="s">
        <v>342</v>
      </c>
      <c r="C77" s="9" t="s">
        <v>343</v>
      </c>
      <c r="D77" s="21" t="s">
        <v>344</v>
      </c>
      <c r="E77" s="24">
        <v>45125.000277777777</v>
      </c>
      <c r="F77" s="21" t="s">
        <v>345</v>
      </c>
      <c r="G77" s="9" t="s">
        <v>346</v>
      </c>
      <c r="H77" s="9" t="s">
        <v>347</v>
      </c>
      <c r="I77" s="21" t="s">
        <v>348</v>
      </c>
      <c r="J77" s="21" t="s">
        <v>349</v>
      </c>
      <c r="K77" s="10">
        <v>45085.000277777777</v>
      </c>
      <c r="L77" s="11">
        <v>15292194.65</v>
      </c>
      <c r="M77" s="11">
        <v>8000000</v>
      </c>
      <c r="N77" s="11">
        <v>147449</v>
      </c>
      <c r="O77" s="19" t="s">
        <v>350</v>
      </c>
      <c r="P77" s="9" t="s">
        <v>351</v>
      </c>
      <c r="Q77" s="9" t="s">
        <v>352</v>
      </c>
    </row>
    <row r="78" spans="1:17" ht="48.6" x14ac:dyDescent="0.3">
      <c r="A78" s="8">
        <v>77</v>
      </c>
      <c r="B78" s="9" t="s">
        <v>166</v>
      </c>
      <c r="C78" s="9" t="s">
        <v>382</v>
      </c>
      <c r="D78" s="21" t="s">
        <v>383</v>
      </c>
      <c r="E78" s="24">
        <v>45126.000277777777</v>
      </c>
      <c r="F78" s="21" t="s">
        <v>384</v>
      </c>
      <c r="G78" s="9" t="s">
        <v>385</v>
      </c>
      <c r="H78" s="9" t="s">
        <v>386</v>
      </c>
      <c r="I78" s="21" t="s">
        <v>387</v>
      </c>
      <c r="J78" s="21" t="s">
        <v>388</v>
      </c>
      <c r="K78" s="10">
        <v>44951.000277777777</v>
      </c>
      <c r="L78" s="11">
        <v>8701545.6799999997</v>
      </c>
      <c r="M78" s="11">
        <v>8391605.6799999997</v>
      </c>
      <c r="N78" s="11">
        <v>2423342.16</v>
      </c>
      <c r="O78" s="19" t="s">
        <v>852</v>
      </c>
      <c r="P78" s="9" t="s">
        <v>389</v>
      </c>
      <c r="Q78" s="9" t="s">
        <v>389</v>
      </c>
    </row>
    <row r="79" spans="1:17" ht="48.6" x14ac:dyDescent="0.3">
      <c r="A79" s="8">
        <v>78</v>
      </c>
      <c r="B79" s="9" t="s">
        <v>166</v>
      </c>
      <c r="C79" s="9" t="s">
        <v>775</v>
      </c>
      <c r="D79" s="21" t="s">
        <v>776</v>
      </c>
      <c r="E79" s="24">
        <v>45128.000277777777</v>
      </c>
      <c r="F79" s="21" t="s">
        <v>777</v>
      </c>
      <c r="G79" s="9" t="s">
        <v>778</v>
      </c>
      <c r="H79" s="9" t="s">
        <v>779</v>
      </c>
      <c r="I79" s="21" t="s">
        <v>780</v>
      </c>
      <c r="J79" s="21" t="s">
        <v>781</v>
      </c>
      <c r="K79" s="10">
        <v>44908.000277777777</v>
      </c>
      <c r="L79" s="11">
        <v>17665821.809999999</v>
      </c>
      <c r="M79" s="11">
        <v>15000000</v>
      </c>
      <c r="N79" s="11">
        <v>3159842.8</v>
      </c>
      <c r="O79" s="19" t="s">
        <v>782</v>
      </c>
      <c r="P79" s="9" t="s">
        <v>783</v>
      </c>
      <c r="Q79" s="9" t="s">
        <v>784</v>
      </c>
    </row>
    <row r="80" spans="1:17" ht="48.6" x14ac:dyDescent="0.3">
      <c r="A80" s="8">
        <v>79</v>
      </c>
      <c r="B80" s="9" t="s">
        <v>166</v>
      </c>
      <c r="C80" s="9" t="s">
        <v>309</v>
      </c>
      <c r="D80" s="21" t="s">
        <v>310</v>
      </c>
      <c r="E80" s="24">
        <v>45125.000277777777</v>
      </c>
      <c r="F80" s="21" t="s">
        <v>311</v>
      </c>
      <c r="G80" s="9" t="s">
        <v>312</v>
      </c>
      <c r="H80" s="9" t="s">
        <v>313</v>
      </c>
      <c r="I80" s="21" t="s">
        <v>314</v>
      </c>
      <c r="J80" s="21" t="s">
        <v>315</v>
      </c>
      <c r="K80" s="10">
        <v>45103.000277777777</v>
      </c>
      <c r="L80" s="11">
        <v>24585556.359999999</v>
      </c>
      <c r="M80" s="11">
        <v>15000000</v>
      </c>
      <c r="N80" s="11">
        <v>579317.86</v>
      </c>
      <c r="O80" s="19" t="s">
        <v>853</v>
      </c>
      <c r="P80" s="9" t="s">
        <v>316</v>
      </c>
      <c r="Q80" s="9" t="s">
        <v>317</v>
      </c>
    </row>
    <row r="81" spans="1:17" ht="48.6" x14ac:dyDescent="0.3">
      <c r="A81" s="8">
        <v>80</v>
      </c>
      <c r="B81" s="9" t="s">
        <v>166</v>
      </c>
      <c r="C81" s="9" t="s">
        <v>398</v>
      </c>
      <c r="D81" s="21" t="s">
        <v>399</v>
      </c>
      <c r="E81" s="24">
        <v>45126.000277777777</v>
      </c>
      <c r="F81" s="21" t="s">
        <v>400</v>
      </c>
      <c r="G81" s="9" t="s">
        <v>401</v>
      </c>
      <c r="H81" s="9" t="s">
        <v>402</v>
      </c>
      <c r="I81" s="21" t="s">
        <v>403</v>
      </c>
      <c r="J81" s="21" t="s">
        <v>404</v>
      </c>
      <c r="K81" s="10">
        <v>45006.000277777777</v>
      </c>
      <c r="L81" s="11">
        <v>5395866.9400000004</v>
      </c>
      <c r="M81" s="11">
        <v>5357786.9400000004</v>
      </c>
      <c r="N81" s="11">
        <v>1918679.99</v>
      </c>
      <c r="O81" s="19" t="s">
        <v>854</v>
      </c>
      <c r="P81" s="9" t="s">
        <v>405</v>
      </c>
      <c r="Q81" s="9" t="s">
        <v>406</v>
      </c>
    </row>
    <row r="82" spans="1:17" ht="48.6" x14ac:dyDescent="0.3">
      <c r="A82" s="8">
        <v>81</v>
      </c>
      <c r="B82" s="9" t="s">
        <v>166</v>
      </c>
      <c r="C82" s="9" t="s">
        <v>167</v>
      </c>
      <c r="D82" s="21" t="s">
        <v>168</v>
      </c>
      <c r="E82" s="24">
        <v>45117.000277777777</v>
      </c>
      <c r="F82" s="21" t="s">
        <v>169</v>
      </c>
      <c r="G82" s="9" t="s">
        <v>170</v>
      </c>
      <c r="H82" s="9" t="s">
        <v>171</v>
      </c>
      <c r="I82" s="21" t="s">
        <v>172</v>
      </c>
      <c r="J82" s="21" t="s">
        <v>173</v>
      </c>
      <c r="K82" s="10">
        <v>45013.000277777777</v>
      </c>
      <c r="L82" s="11">
        <v>5720647.6699999999</v>
      </c>
      <c r="M82" s="11">
        <v>4678478.66</v>
      </c>
      <c r="N82" s="11">
        <v>12386.92</v>
      </c>
      <c r="O82" s="19" t="s">
        <v>817</v>
      </c>
      <c r="P82" s="9" t="s">
        <v>175</v>
      </c>
      <c r="Q82" s="9" t="s">
        <v>176</v>
      </c>
    </row>
    <row r="83" spans="1:17" ht="48.6" x14ac:dyDescent="0.3">
      <c r="A83" s="8">
        <v>82</v>
      </c>
      <c r="B83" s="9" t="s">
        <v>166</v>
      </c>
      <c r="C83" s="9" t="s">
        <v>527</v>
      </c>
      <c r="D83" s="21" t="s">
        <v>528</v>
      </c>
      <c r="E83" s="24">
        <v>45127.000277777777</v>
      </c>
      <c r="F83" s="21" t="s">
        <v>529</v>
      </c>
      <c r="G83" s="9" t="s">
        <v>530</v>
      </c>
      <c r="H83" s="9" t="s">
        <v>531</v>
      </c>
      <c r="I83" s="21" t="s">
        <v>188</v>
      </c>
      <c r="J83" s="21" t="s">
        <v>532</v>
      </c>
      <c r="K83" s="10">
        <v>44929.000277777777</v>
      </c>
      <c r="L83" s="11">
        <v>17988854</v>
      </c>
      <c r="M83" s="11">
        <v>14500000</v>
      </c>
      <c r="N83" s="11">
        <v>2936909.28</v>
      </c>
      <c r="O83" s="19" t="s">
        <v>855</v>
      </c>
      <c r="P83" s="9" t="s">
        <v>533</v>
      </c>
      <c r="Q83" s="9" t="s">
        <v>534</v>
      </c>
    </row>
    <row r="84" spans="1:17" ht="48.6" x14ac:dyDescent="0.3">
      <c r="A84" s="8">
        <v>83</v>
      </c>
      <c r="B84" s="9" t="s">
        <v>166</v>
      </c>
      <c r="C84" s="9" t="s">
        <v>373</v>
      </c>
      <c r="D84" s="21" t="s">
        <v>374</v>
      </c>
      <c r="E84" s="24">
        <v>45126.000277777777</v>
      </c>
      <c r="F84" s="21" t="s">
        <v>375</v>
      </c>
      <c r="G84" s="9" t="s">
        <v>376</v>
      </c>
      <c r="H84" s="9" t="s">
        <v>377</v>
      </c>
      <c r="I84" s="21" t="s">
        <v>378</v>
      </c>
      <c r="J84" s="21" t="s">
        <v>379</v>
      </c>
      <c r="K84" s="10">
        <v>44965.000277777777</v>
      </c>
      <c r="L84" s="11">
        <v>10195412.449999999</v>
      </c>
      <c r="M84" s="11">
        <v>9832462.4499999993</v>
      </c>
      <c r="N84" s="11">
        <v>744606.69</v>
      </c>
      <c r="O84" s="19" t="s">
        <v>856</v>
      </c>
      <c r="P84" s="9" t="s">
        <v>380</v>
      </c>
      <c r="Q84" s="9" t="s">
        <v>381</v>
      </c>
    </row>
    <row r="85" spans="1:17" ht="48.6" x14ac:dyDescent="0.3">
      <c r="A85" s="8">
        <v>84</v>
      </c>
      <c r="B85" s="9" t="s">
        <v>166</v>
      </c>
      <c r="C85" s="9" t="s">
        <v>100</v>
      </c>
      <c r="D85" s="21" t="s">
        <v>445</v>
      </c>
      <c r="E85" s="24">
        <v>45126.000277777777</v>
      </c>
      <c r="F85" s="21" t="s">
        <v>446</v>
      </c>
      <c r="G85" s="9" t="s">
        <v>447</v>
      </c>
      <c r="H85" s="9" t="s">
        <v>448</v>
      </c>
      <c r="I85" s="21" t="s">
        <v>449</v>
      </c>
      <c r="J85" s="21" t="s">
        <v>450</v>
      </c>
      <c r="K85" s="10">
        <v>45063.000277777777</v>
      </c>
      <c r="L85" s="11">
        <v>4247277.0599999996</v>
      </c>
      <c r="M85" s="11">
        <v>3998358.81</v>
      </c>
      <c r="N85" s="11">
        <v>721285.47</v>
      </c>
      <c r="O85" s="19" t="s">
        <v>857</v>
      </c>
      <c r="P85" s="9" t="s">
        <v>451</v>
      </c>
      <c r="Q85" s="9" t="s">
        <v>452</v>
      </c>
    </row>
    <row r="86" spans="1:17" ht="48.6" x14ac:dyDescent="0.3">
      <c r="A86" s="8">
        <v>85</v>
      </c>
      <c r="B86" s="9" t="s">
        <v>453</v>
      </c>
      <c r="C86" s="9" t="s">
        <v>535</v>
      </c>
      <c r="D86" s="21" t="s">
        <v>536</v>
      </c>
      <c r="E86" s="24">
        <v>45127.000277777777</v>
      </c>
      <c r="F86" s="21" t="s">
        <v>537</v>
      </c>
      <c r="G86" s="9" t="s">
        <v>538</v>
      </c>
      <c r="H86" s="9" t="s">
        <v>539</v>
      </c>
      <c r="I86" s="21" t="s">
        <v>540</v>
      </c>
      <c r="J86" s="21" t="s">
        <v>541</v>
      </c>
      <c r="K86" s="10">
        <v>44965.000277777777</v>
      </c>
      <c r="L86" s="11">
        <v>4297255.84</v>
      </c>
      <c r="M86" s="11">
        <v>4160380.84</v>
      </c>
      <c r="N86" s="11">
        <v>154700</v>
      </c>
      <c r="O86" s="19" t="s">
        <v>542</v>
      </c>
      <c r="P86" s="9" t="s">
        <v>543</v>
      </c>
      <c r="Q86" s="9"/>
    </row>
    <row r="87" spans="1:17" ht="49.2" thickBot="1" x14ac:dyDescent="0.35">
      <c r="A87" s="8">
        <v>86</v>
      </c>
      <c r="B87" s="9" t="s">
        <v>453</v>
      </c>
      <c r="C87" s="9" t="s">
        <v>454</v>
      </c>
      <c r="D87" s="21" t="s">
        <v>455</v>
      </c>
      <c r="E87" s="24">
        <v>45126.000277777777</v>
      </c>
      <c r="F87" s="21" t="s">
        <v>456</v>
      </c>
      <c r="G87" s="12" t="s">
        <v>457</v>
      </c>
      <c r="H87" s="12" t="s">
        <v>458</v>
      </c>
      <c r="I87" s="22" t="s">
        <v>459</v>
      </c>
      <c r="J87" s="22" t="s">
        <v>460</v>
      </c>
      <c r="K87" s="13">
        <v>44916.000277777777</v>
      </c>
      <c r="L87" s="14">
        <v>2563159.86</v>
      </c>
      <c r="M87" s="14">
        <v>2477574.86</v>
      </c>
      <c r="N87" s="14">
        <v>136055.1</v>
      </c>
      <c r="O87" s="19" t="s">
        <v>858</v>
      </c>
      <c r="P87" s="9" t="s">
        <v>461</v>
      </c>
      <c r="Q87" s="9" t="s">
        <v>462</v>
      </c>
    </row>
    <row r="88" spans="1:17" ht="16.8" thickBot="1" x14ac:dyDescent="0.35">
      <c r="G88" s="16" t="s">
        <v>808</v>
      </c>
      <c r="H88" s="17"/>
      <c r="I88" s="23"/>
      <c r="J88" s="23"/>
      <c r="K88" s="17"/>
      <c r="L88" s="17"/>
      <c r="M88" s="17"/>
      <c r="N88" s="18">
        <f>SUM(N2:N87)</f>
        <v>95948404.12999998</v>
      </c>
    </row>
  </sheetData>
  <pageMargins left="0.7" right="0.7" top="0.75" bottom="0.75" header="0.3" footer="0.3"/>
  <pageSetup orientation="portrait" r:id="rId1"/>
  <ignoredErrors>
    <ignoredError sqref="D3:D87 I2:J87 O2:O8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"/>
  <sheetViews>
    <sheetView workbookViewId="0">
      <selection activeCell="B4" sqref="B4:B35"/>
    </sheetView>
  </sheetViews>
  <sheetFormatPr defaultRowHeight="15.6" x14ac:dyDescent="0.3"/>
  <cols>
    <col min="1" max="1" width="12.09765625" bestFit="1" customWidth="1"/>
    <col min="2" max="2" width="34.19921875" bestFit="1" customWidth="1"/>
  </cols>
  <sheetData>
    <row r="3" spans="1:2" x14ac:dyDescent="0.3">
      <c r="A3" s="2" t="s">
        <v>795</v>
      </c>
      <c r="B3" t="s">
        <v>797</v>
      </c>
    </row>
    <row r="4" spans="1:2" x14ac:dyDescent="0.3">
      <c r="A4" s="3" t="s">
        <v>649</v>
      </c>
      <c r="B4" s="1">
        <v>274248</v>
      </c>
    </row>
    <row r="5" spans="1:2" x14ac:dyDescent="0.3">
      <c r="A5" s="3" t="s">
        <v>25</v>
      </c>
      <c r="B5" s="1">
        <v>8080235.8799999999</v>
      </c>
    </row>
    <row r="6" spans="1:2" x14ac:dyDescent="0.3">
      <c r="A6" s="3" t="s">
        <v>544</v>
      </c>
      <c r="B6" s="1">
        <v>3065996.46</v>
      </c>
    </row>
    <row r="7" spans="1:2" x14ac:dyDescent="0.3">
      <c r="A7" s="3" t="s">
        <v>90</v>
      </c>
      <c r="B7" s="1">
        <v>1697581.59</v>
      </c>
    </row>
    <row r="8" spans="1:2" x14ac:dyDescent="0.3">
      <c r="A8" s="3" t="s">
        <v>129</v>
      </c>
      <c r="B8" s="1">
        <v>851628.66999999993</v>
      </c>
    </row>
    <row r="9" spans="1:2" x14ac:dyDescent="0.3">
      <c r="A9" s="3" t="s">
        <v>279</v>
      </c>
      <c r="B9" s="1">
        <v>4893177.1500000004</v>
      </c>
    </row>
    <row r="10" spans="1:2" x14ac:dyDescent="0.3">
      <c r="A10" s="3" t="s">
        <v>362</v>
      </c>
      <c r="B10" s="1">
        <v>592253.21</v>
      </c>
    </row>
    <row r="11" spans="1:2" x14ac:dyDescent="0.3">
      <c r="A11" s="3" t="s">
        <v>554</v>
      </c>
      <c r="B11" s="1">
        <v>27849.360000000001</v>
      </c>
    </row>
    <row r="12" spans="1:2" x14ac:dyDescent="0.3">
      <c r="A12" s="3" t="s">
        <v>564</v>
      </c>
      <c r="B12" s="1">
        <v>2598267.1900000004</v>
      </c>
    </row>
    <row r="13" spans="1:2" x14ac:dyDescent="0.3">
      <c r="A13" s="3" t="s">
        <v>426</v>
      </c>
      <c r="B13" s="1">
        <v>3636168.1999999997</v>
      </c>
    </row>
    <row r="14" spans="1:2" x14ac:dyDescent="0.3">
      <c r="A14" s="3" t="s">
        <v>139</v>
      </c>
      <c r="B14" s="1">
        <v>1584708.77</v>
      </c>
    </row>
    <row r="15" spans="1:2" x14ac:dyDescent="0.3">
      <c r="A15" s="3" t="s">
        <v>353</v>
      </c>
      <c r="B15" s="1">
        <v>4866453.08</v>
      </c>
    </row>
    <row r="16" spans="1:2" x14ac:dyDescent="0.3">
      <c r="A16" s="3" t="s">
        <v>785</v>
      </c>
      <c r="B16" s="1">
        <v>5228528.8099999996</v>
      </c>
    </row>
    <row r="17" spans="1:2" x14ac:dyDescent="0.3">
      <c r="A17" s="3" t="s">
        <v>186</v>
      </c>
      <c r="B17" s="1">
        <v>3370843.59</v>
      </c>
    </row>
    <row r="18" spans="1:2" x14ac:dyDescent="0.3">
      <c r="A18" s="3" t="s">
        <v>109</v>
      </c>
      <c r="B18" s="1">
        <v>6200177.129999999</v>
      </c>
    </row>
    <row r="19" spans="1:2" x14ac:dyDescent="0.3">
      <c r="A19" s="3" t="s">
        <v>61</v>
      </c>
      <c r="B19" s="1">
        <v>6412188.8399999999</v>
      </c>
    </row>
    <row r="20" spans="1:2" x14ac:dyDescent="0.3">
      <c r="A20" s="3" t="s">
        <v>708</v>
      </c>
      <c r="B20" s="1">
        <v>483510.35</v>
      </c>
    </row>
    <row r="21" spans="1:2" x14ac:dyDescent="0.3">
      <c r="A21" s="3" t="s">
        <v>35</v>
      </c>
      <c r="B21" s="1">
        <v>3726337.31</v>
      </c>
    </row>
    <row r="22" spans="1:2" x14ac:dyDescent="0.3">
      <c r="A22" s="3" t="s">
        <v>71</v>
      </c>
      <c r="B22" s="1">
        <v>2457729.25</v>
      </c>
    </row>
    <row r="23" spans="1:2" x14ac:dyDescent="0.3">
      <c r="A23" s="3" t="s">
        <v>390</v>
      </c>
      <c r="B23" s="1">
        <v>3874334.98</v>
      </c>
    </row>
    <row r="24" spans="1:2" x14ac:dyDescent="0.3">
      <c r="A24" s="3" t="s">
        <v>196</v>
      </c>
      <c r="B24" s="1">
        <v>2448540.54</v>
      </c>
    </row>
    <row r="25" spans="1:2" x14ac:dyDescent="0.3">
      <c r="A25" s="3" t="s">
        <v>119</v>
      </c>
      <c r="B25" s="1">
        <v>2638251.96</v>
      </c>
    </row>
    <row r="26" spans="1:2" x14ac:dyDescent="0.3">
      <c r="A26" s="3" t="s">
        <v>44</v>
      </c>
      <c r="B26" s="1">
        <v>3149751.1799999997</v>
      </c>
    </row>
    <row r="27" spans="1:2" x14ac:dyDescent="0.3">
      <c r="A27" s="3" t="s">
        <v>225</v>
      </c>
      <c r="B27" s="1">
        <v>103708.5</v>
      </c>
    </row>
    <row r="28" spans="1:2" x14ac:dyDescent="0.3">
      <c r="A28" s="3" t="s">
        <v>15</v>
      </c>
      <c r="B28" s="1">
        <v>1158913.02</v>
      </c>
    </row>
    <row r="29" spans="1:2" x14ac:dyDescent="0.3">
      <c r="A29" s="3" t="s">
        <v>463</v>
      </c>
      <c r="B29" s="1">
        <v>8531816.7799999993</v>
      </c>
    </row>
    <row r="30" spans="1:2" x14ac:dyDescent="0.3">
      <c r="A30" s="3" t="s">
        <v>177</v>
      </c>
      <c r="B30" s="1">
        <v>903309.06</v>
      </c>
    </row>
    <row r="31" spans="1:2" x14ac:dyDescent="0.3">
      <c r="A31" s="3" t="s">
        <v>289</v>
      </c>
      <c r="B31" s="1">
        <v>157320</v>
      </c>
    </row>
    <row r="32" spans="1:2" x14ac:dyDescent="0.3">
      <c r="A32" s="3" t="s">
        <v>342</v>
      </c>
      <c r="B32" s="1">
        <v>147449</v>
      </c>
    </row>
    <row r="33" spans="1:2" x14ac:dyDescent="0.3">
      <c r="A33" s="3" t="s">
        <v>166</v>
      </c>
      <c r="B33" s="1">
        <v>12496371.17</v>
      </c>
    </row>
    <row r="34" spans="1:2" x14ac:dyDescent="0.3">
      <c r="A34" s="3" t="s">
        <v>453</v>
      </c>
      <c r="B34" s="1">
        <v>290755.09999999998</v>
      </c>
    </row>
    <row r="35" spans="1:2" x14ac:dyDescent="0.3">
      <c r="A35" s="3" t="s">
        <v>796</v>
      </c>
      <c r="B35" s="1">
        <v>95948404.129999995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Silvia Ionescu</cp:lastModifiedBy>
  <cp:lastPrinted>2023-08-08T11:55:22Z</cp:lastPrinted>
  <dcterms:created xsi:type="dcterms:W3CDTF">2023-08-08T11:54:41Z</dcterms:created>
  <dcterms:modified xsi:type="dcterms:W3CDTF">2023-08-11T06:51:17Z</dcterms:modified>
</cp:coreProperties>
</file>