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C:\STATISTICA 2021\ACTUALIZARE DATE SITE ANUL 2020\"/>
    </mc:Choice>
  </mc:AlternateContent>
  <xr:revisionPtr revIDLastSave="0" documentId="13_ncr:1_{4AAAA5DC-2E4F-4BE5-A247-07D37A904A12}" xr6:coauthVersionLast="36" xr6:coauthVersionMax="36" xr10:uidLastSave="{00000000-0000-0000-0000-000000000000}"/>
  <bookViews>
    <workbookView xWindow="10289" yWindow="3535" windowWidth="29795" windowHeight="18943" activeTab="9" xr2:uid="{00000000-000D-0000-FFFF-FFFF00000000}"/>
  </bookViews>
  <sheets>
    <sheet name="centralizator" sheetId="1" r:id="rId1"/>
    <sheet name="2012" sheetId="2" r:id="rId2"/>
    <sheet name="2013" sheetId="3" r:id="rId3"/>
    <sheet name="2014" sheetId="4" r:id="rId4"/>
    <sheet name="2015" sheetId="5" r:id="rId5"/>
    <sheet name="2016" sheetId="6" r:id="rId6"/>
    <sheet name="2017" sheetId="7" r:id="rId7"/>
    <sheet name="2018" sheetId="8" r:id="rId8"/>
    <sheet name="2019" sheetId="9" r:id="rId9"/>
    <sheet name="2020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9" l="1"/>
  <c r="H6" i="9" s="1"/>
  <c r="H4" i="9"/>
  <c r="E4" i="9"/>
</calcChain>
</file>

<file path=xl/sharedStrings.xml><?xml version="1.0" encoding="utf-8"?>
<sst xmlns="http://schemas.openxmlformats.org/spreadsheetml/2006/main" count="136" uniqueCount="46">
  <si>
    <t>STOC INITIAL</t>
  </si>
  <si>
    <t>INTRATE IN PERIOADA</t>
  </si>
  <si>
    <t>VOLUM ACTIVITATE</t>
  </si>
  <si>
    <t>SOLUTIONATE IN PERIOADA</t>
  </si>
  <si>
    <t>STOC FINAL</t>
  </si>
  <si>
    <t>OBIECT DOSAR</t>
  </si>
  <si>
    <t>PERIOADA DE REFERINȚA</t>
  </si>
  <si>
    <t>partide politice</t>
  </si>
  <si>
    <t>01.01.2012-31.12.2012</t>
  </si>
  <si>
    <t>Tribunalul BUCURESTI</t>
  </si>
  <si>
    <t>01.01.2013-31.12.2013</t>
  </si>
  <si>
    <t>01.01.2014-31.12.2014</t>
  </si>
  <si>
    <t>DENUMIRE INSTANȚA</t>
  </si>
  <si>
    <t>Tribunalul BRASOV</t>
  </si>
  <si>
    <t>Tribunalul COVASNA</t>
  </si>
  <si>
    <t>01.01.2015-31.12.2015</t>
  </si>
  <si>
    <t>Situația cauzelor judecate în fond pe rolul tribunalelor, având ca obiect ”partide politice” - materia civil, în anul 2013</t>
  </si>
  <si>
    <t>Situația cauzelor judecate în fond pe rolul tribunalelor, având ca obiect ”partide politice” - materia civil, în anul 2014</t>
  </si>
  <si>
    <t>Situația cauzelor judecate în fond pe rolul tribunalelor, având ca obiect ”partide politice”- materia civil, în anul 2015</t>
  </si>
  <si>
    <r>
      <t>Si</t>
    </r>
    <r>
      <rPr>
        <b/>
        <sz val="11"/>
        <rFont val="Calibri"/>
        <family val="2"/>
        <scheme val="minor"/>
      </rPr>
      <t>tuația cauzelor judecate în fond pe rolul tribunalelor, având ca obiect ”partide politice” - materia civil, în anul 2012</t>
    </r>
  </si>
  <si>
    <t>01.01.2016-31.12.2016</t>
  </si>
  <si>
    <t>Situația cauzelor judecate în fond pe rolul tribunalelor, având ca obiect ”partide politice”- materia civil, în anul 2016</t>
  </si>
  <si>
    <t>01.01.20136 - 31.12.2016</t>
  </si>
  <si>
    <t>DENUMIRE INSTANȚĂ</t>
  </si>
  <si>
    <t>PERIOADA DE REFERINȚĂ</t>
  </si>
  <si>
    <t>STOC INIȚIAL</t>
  </si>
  <si>
    <t>INTRATE ÎN PERIOADA</t>
  </si>
  <si>
    <t>SOLUȚIONATE ÎN PERIOADA</t>
  </si>
  <si>
    <t>Tribunalul BRAȘOV</t>
  </si>
  <si>
    <t>Tribunalul BUCUREȘTI</t>
  </si>
  <si>
    <t>01.01.2017 - 31.12.2017</t>
  </si>
  <si>
    <t>01.01.2017-31.12.2017</t>
  </si>
  <si>
    <t>Situația cauzelor judecate în fond pe rolul tribunalelor, având ca obiect ”partide politice”- materia civil, în anul 2017</t>
  </si>
  <si>
    <t>01.01.2018-31.12.2018</t>
  </si>
  <si>
    <t>Situația cauzelor judecate în fond pe rolul tribunalelor, având ca obiect ”partide politice”- materia civil, în anul 2018</t>
  </si>
  <si>
    <t>01.01.2018 - 31.12.2018</t>
  </si>
  <si>
    <t>Ttibunalul Cluj</t>
  </si>
  <si>
    <t>01.01.2019 - 31.12.2019</t>
  </si>
  <si>
    <t>Situația cauzelor judecate în fond pe rolul tribunalelor, având ca obiect ”partide politice”- materia civil, în perioada 01.01.2019-31.12.2019</t>
  </si>
  <si>
    <t>Tribunalul CLUJ</t>
  </si>
  <si>
    <t>Tribunalul BOTOȘANI</t>
  </si>
  <si>
    <t>01.01.2019-31.12.2019</t>
  </si>
  <si>
    <t>01.01.2020 - 31.12.2020</t>
  </si>
  <si>
    <t>01.01.2020-31.12.2020</t>
  </si>
  <si>
    <t>Situația cauzelor judecate în fond pe rolul tribunalelor, având ca obiect ”partide politice” - materia civil, în perioada 2012-31.12.2020</t>
  </si>
  <si>
    <t>Situația cauzelor judecate în fond pe rolul tribunalelor, având ca obiect ”partide politice”- materia civil, în perioada 01.01.2020-31.12.2020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</si>
</sst>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rgb="FFCC0000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color rgb="FFCC0000"/>
      <name val="Cambria"/>
      <family val="1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mbria"/>
      <family val="1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rgb="FFCC0000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0" xfId="1"/>
    <xf numFmtId="0" fontId="6" fillId="3" borderId="0" xfId="2"/>
    <xf numFmtId="0" fontId="8" fillId="3" borderId="0" xfId="2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2" borderId="0" xfId="1" applyFont="1" applyAlignment="1"/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2" borderId="0" xfId="1" applyFont="1" applyAlignment="1"/>
    <xf numFmtId="0" fontId="3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0" fillId="0" borderId="9" xfId="0" applyFont="1" applyBorder="1"/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2" borderId="0" xfId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workbookViewId="0">
      <selection activeCell="K16" sqref="K16"/>
    </sheetView>
  </sheetViews>
  <sheetFormatPr defaultRowHeight="15.05" x14ac:dyDescent="0.3"/>
  <cols>
    <col min="1" max="1" width="20.44140625" customWidth="1"/>
    <col min="2" max="2" width="26.33203125" bestFit="1" customWidth="1"/>
    <col min="3" max="3" width="8.88671875" bestFit="1" customWidth="1"/>
    <col min="4" max="4" width="13" bestFit="1" customWidth="1"/>
    <col min="5" max="5" width="14" bestFit="1" customWidth="1"/>
    <col min="6" max="6" width="18.44140625" bestFit="1" customWidth="1"/>
    <col min="7" max="7" width="18.33203125" customWidth="1"/>
  </cols>
  <sheetData>
    <row r="1" spans="1:7" x14ac:dyDescent="0.3">
      <c r="A1" s="13" t="s">
        <v>44</v>
      </c>
      <c r="B1" s="12"/>
      <c r="C1" s="12"/>
      <c r="D1" s="12"/>
      <c r="E1" s="12"/>
      <c r="F1" s="12"/>
      <c r="G1" s="12"/>
    </row>
    <row r="2" spans="1:7" x14ac:dyDescent="0.3">
      <c r="A2" s="12"/>
      <c r="B2" s="12"/>
      <c r="C2" s="12"/>
      <c r="D2" s="12"/>
      <c r="E2" s="12"/>
      <c r="F2" s="12"/>
      <c r="G2" s="12"/>
    </row>
    <row r="3" spans="1:7" ht="28.8" x14ac:dyDescent="0.3">
      <c r="A3" s="4" t="s">
        <v>5</v>
      </c>
      <c r="B3" s="4" t="s">
        <v>24</v>
      </c>
      <c r="C3" s="4" t="s">
        <v>25</v>
      </c>
      <c r="D3" s="4" t="s">
        <v>26</v>
      </c>
      <c r="E3" s="4" t="s">
        <v>2</v>
      </c>
      <c r="F3" s="4" t="s">
        <v>27</v>
      </c>
      <c r="G3" s="4" t="s">
        <v>4</v>
      </c>
    </row>
    <row r="4" spans="1:7" x14ac:dyDescent="0.3">
      <c r="A4" s="48" t="s">
        <v>7</v>
      </c>
      <c r="B4" s="6" t="s">
        <v>8</v>
      </c>
      <c r="C4" s="5">
        <v>30</v>
      </c>
      <c r="D4" s="5">
        <v>63</v>
      </c>
      <c r="E4" s="10">
        <v>93</v>
      </c>
      <c r="F4" s="5">
        <v>66</v>
      </c>
      <c r="G4" s="5">
        <v>27</v>
      </c>
    </row>
    <row r="5" spans="1:7" x14ac:dyDescent="0.3">
      <c r="A5" s="48"/>
      <c r="B5" s="6" t="s">
        <v>10</v>
      </c>
      <c r="C5" s="2">
        <v>27</v>
      </c>
      <c r="D5" s="2">
        <v>52</v>
      </c>
      <c r="E5" s="3">
        <v>79</v>
      </c>
      <c r="F5" s="2">
        <v>48</v>
      </c>
      <c r="G5" s="2">
        <v>31</v>
      </c>
    </row>
    <row r="6" spans="1:7" x14ac:dyDescent="0.3">
      <c r="A6" s="48"/>
      <c r="B6" s="6" t="s">
        <v>11</v>
      </c>
      <c r="C6" s="2">
        <v>31</v>
      </c>
      <c r="D6" s="2">
        <v>39</v>
      </c>
      <c r="E6" s="3">
        <v>70</v>
      </c>
      <c r="F6" s="2">
        <v>35</v>
      </c>
      <c r="G6" s="2">
        <v>35</v>
      </c>
    </row>
    <row r="7" spans="1:7" x14ac:dyDescent="0.3">
      <c r="A7" s="48"/>
      <c r="B7" s="6" t="s">
        <v>15</v>
      </c>
      <c r="C7" s="2">
        <v>35</v>
      </c>
      <c r="D7" s="2">
        <v>139</v>
      </c>
      <c r="E7" s="3">
        <v>174</v>
      </c>
      <c r="F7" s="2">
        <v>96</v>
      </c>
      <c r="G7" s="2">
        <v>78</v>
      </c>
    </row>
    <row r="8" spans="1:7" ht="15.55" customHeight="1" x14ac:dyDescent="0.3">
      <c r="A8" s="48"/>
      <c r="B8" s="14" t="s">
        <v>20</v>
      </c>
      <c r="C8" s="2">
        <v>78</v>
      </c>
      <c r="D8" s="2">
        <v>119</v>
      </c>
      <c r="E8" s="3">
        <v>197</v>
      </c>
      <c r="F8" s="2">
        <v>142</v>
      </c>
      <c r="G8" s="2">
        <v>55</v>
      </c>
    </row>
    <row r="9" spans="1:7" x14ac:dyDescent="0.3">
      <c r="A9" s="48"/>
      <c r="B9" s="30" t="s">
        <v>31</v>
      </c>
      <c r="C9" s="2">
        <v>55</v>
      </c>
      <c r="D9" s="2">
        <v>71</v>
      </c>
      <c r="E9" s="3">
        <v>126</v>
      </c>
      <c r="F9" s="2">
        <v>79</v>
      </c>
      <c r="G9" s="2">
        <v>47</v>
      </c>
    </row>
    <row r="10" spans="1:7" x14ac:dyDescent="0.3">
      <c r="A10" s="48"/>
      <c r="B10" s="40" t="s">
        <v>33</v>
      </c>
      <c r="C10" s="2">
        <v>47</v>
      </c>
      <c r="D10" s="2">
        <v>78</v>
      </c>
      <c r="E10" s="3">
        <v>125</v>
      </c>
      <c r="F10" s="2">
        <v>76</v>
      </c>
      <c r="G10" s="2">
        <v>49</v>
      </c>
    </row>
    <row r="11" spans="1:7" x14ac:dyDescent="0.3">
      <c r="A11" s="48"/>
      <c r="B11" s="41" t="s">
        <v>41</v>
      </c>
      <c r="C11" s="2">
        <v>49</v>
      </c>
      <c r="D11" s="2">
        <v>127</v>
      </c>
      <c r="E11" s="2">
        <v>176</v>
      </c>
      <c r="F11" s="2">
        <v>109</v>
      </c>
      <c r="G11" s="2">
        <v>67</v>
      </c>
    </row>
    <row r="12" spans="1:7" x14ac:dyDescent="0.3">
      <c r="A12" s="48"/>
      <c r="B12" s="47" t="s">
        <v>43</v>
      </c>
      <c r="C12" s="2">
        <v>67</v>
      </c>
      <c r="D12" s="2">
        <v>96</v>
      </c>
      <c r="E12" s="2">
        <v>163</v>
      </c>
      <c r="F12" s="2">
        <v>105</v>
      </c>
      <c r="G12" s="2">
        <v>58</v>
      </c>
    </row>
  </sheetData>
  <mergeCells count="1">
    <mergeCell ref="A4:A12"/>
  </mergeCells>
  <pageMargins left="0.25" right="0.25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6"/>
  <sheetViews>
    <sheetView tabSelected="1" workbookViewId="0">
      <selection activeCell="B14" sqref="B14"/>
    </sheetView>
  </sheetViews>
  <sheetFormatPr defaultRowHeight="15.05" x14ac:dyDescent="0.3"/>
  <cols>
    <col min="1" max="1" width="21.33203125" customWidth="1"/>
    <col min="2" max="2" width="23.5546875" customWidth="1"/>
    <col min="3" max="3" width="21.5546875" customWidth="1"/>
    <col min="5" max="5" width="13" customWidth="1"/>
    <col min="6" max="6" width="14" customWidth="1"/>
    <col min="7" max="7" width="18.44140625" customWidth="1"/>
    <col min="8" max="8" width="7.109375" customWidth="1"/>
  </cols>
  <sheetData>
    <row r="1" spans="1:8" x14ac:dyDescent="0.3">
      <c r="A1" s="53" t="s">
        <v>45</v>
      </c>
      <c r="B1" s="53"/>
      <c r="C1" s="53"/>
      <c r="D1" s="53"/>
      <c r="E1" s="53"/>
      <c r="F1" s="53"/>
      <c r="G1" s="53"/>
      <c r="H1" s="53"/>
    </row>
    <row r="2" spans="1:8" x14ac:dyDescent="0.3">
      <c r="A2" s="53"/>
      <c r="B2" s="53"/>
      <c r="C2" s="53"/>
      <c r="D2" s="53"/>
      <c r="E2" s="53"/>
      <c r="F2" s="53"/>
      <c r="G2" s="53"/>
      <c r="H2" s="53"/>
    </row>
    <row r="3" spans="1:8" ht="28.8" x14ac:dyDescent="0.3">
      <c r="A3" s="32" t="s">
        <v>5</v>
      </c>
      <c r="B3" s="33" t="s">
        <v>23</v>
      </c>
      <c r="C3" s="32" t="s">
        <v>24</v>
      </c>
      <c r="D3" s="34" t="s">
        <v>25</v>
      </c>
      <c r="E3" s="34" t="s">
        <v>26</v>
      </c>
      <c r="F3" s="34" t="s">
        <v>2</v>
      </c>
      <c r="G3" s="34" t="s">
        <v>27</v>
      </c>
      <c r="H3" s="34" t="s">
        <v>4</v>
      </c>
    </row>
    <row r="4" spans="1:8" ht="15.05" customHeight="1" x14ac:dyDescent="0.3">
      <c r="A4" s="57" t="s">
        <v>7</v>
      </c>
      <c r="B4" s="42" t="s">
        <v>29</v>
      </c>
      <c r="C4" s="54" t="s">
        <v>42</v>
      </c>
      <c r="D4" s="36">
        <v>65</v>
      </c>
      <c r="E4" s="36">
        <v>96</v>
      </c>
      <c r="F4" s="37">
        <v>161</v>
      </c>
      <c r="G4" s="36">
        <v>103</v>
      </c>
      <c r="H4" s="36">
        <v>58</v>
      </c>
    </row>
    <row r="5" spans="1:8" x14ac:dyDescent="0.3">
      <c r="A5" s="58"/>
      <c r="B5" s="46" t="s">
        <v>39</v>
      </c>
      <c r="C5" s="55"/>
      <c r="D5" s="39">
        <v>1</v>
      </c>
      <c r="E5" s="39">
        <v>0</v>
      </c>
      <c r="F5" s="37">
        <v>1</v>
      </c>
      <c r="G5" s="39">
        <v>1</v>
      </c>
      <c r="H5" s="36">
        <v>0</v>
      </c>
    </row>
    <row r="6" spans="1:8" x14ac:dyDescent="0.3">
      <c r="A6" s="59"/>
      <c r="B6" s="46" t="s">
        <v>40</v>
      </c>
      <c r="C6" s="56"/>
      <c r="D6" s="45">
        <v>1</v>
      </c>
      <c r="E6" s="45">
        <v>0</v>
      </c>
      <c r="F6" s="37">
        <v>1</v>
      </c>
      <c r="G6" s="45">
        <v>1</v>
      </c>
      <c r="H6" s="36">
        <v>0</v>
      </c>
    </row>
  </sheetData>
  <mergeCells count="3">
    <mergeCell ref="A1:H2"/>
    <mergeCell ref="A4:A6"/>
    <mergeCell ref="C4:C6"/>
  </mergeCells>
  <pageMargins left="0.7" right="0.7" top="0.75" bottom="0.75" header="0.3" footer="0.3"/>
  <pageSetup scale="9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"/>
  <sheetViews>
    <sheetView workbookViewId="0">
      <selection activeCell="F50" sqref="F50"/>
    </sheetView>
  </sheetViews>
  <sheetFormatPr defaultRowHeight="15.05" x14ac:dyDescent="0.3"/>
  <cols>
    <col min="1" max="1" width="18.5546875" customWidth="1"/>
    <col min="2" max="2" width="23.5546875" bestFit="1" customWidth="1"/>
    <col min="3" max="3" width="19.5546875" bestFit="1" customWidth="1"/>
    <col min="4" max="4" width="8.88671875" bestFit="1" customWidth="1"/>
    <col min="5" max="5" width="13" bestFit="1" customWidth="1"/>
    <col min="6" max="6" width="14" bestFit="1" customWidth="1"/>
    <col min="7" max="7" width="18.44140625" bestFit="1" customWidth="1"/>
    <col min="8" max="8" width="7.109375" bestFit="1" customWidth="1"/>
  </cols>
  <sheetData>
    <row r="1" spans="1:8" x14ac:dyDescent="0.3">
      <c r="A1" s="16" t="s">
        <v>19</v>
      </c>
      <c r="B1" s="16"/>
      <c r="C1" s="16"/>
      <c r="D1" s="11"/>
      <c r="E1" s="11"/>
      <c r="F1" s="11"/>
      <c r="G1" s="11"/>
      <c r="H1" s="11"/>
    </row>
    <row r="2" spans="1:8" x14ac:dyDescent="0.3">
      <c r="A2" s="16"/>
      <c r="B2" s="16"/>
      <c r="C2" s="16"/>
      <c r="D2" s="11"/>
      <c r="E2" s="11"/>
      <c r="F2" s="11"/>
      <c r="G2" s="11"/>
      <c r="H2" s="11"/>
    </row>
    <row r="3" spans="1:8" ht="28.8" x14ac:dyDescent="0.3">
      <c r="A3" s="4" t="s">
        <v>5</v>
      </c>
      <c r="B3" s="21" t="s">
        <v>12</v>
      </c>
      <c r="C3" s="4" t="s">
        <v>6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</row>
    <row r="4" spans="1:8" ht="14.4" customHeight="1" x14ac:dyDescent="0.3">
      <c r="A4" s="17" t="s">
        <v>7</v>
      </c>
      <c r="B4" s="20" t="s">
        <v>9</v>
      </c>
      <c r="C4" s="15" t="s">
        <v>8</v>
      </c>
      <c r="D4" s="5">
        <v>30</v>
      </c>
      <c r="E4" s="5">
        <v>63</v>
      </c>
      <c r="F4" s="10">
        <v>93</v>
      </c>
      <c r="G4" s="5">
        <v>66</v>
      </c>
      <c r="H4" s="5">
        <v>27</v>
      </c>
    </row>
    <row r="5" spans="1:8" x14ac:dyDescent="0.3">
      <c r="A5" s="18"/>
    </row>
    <row r="6" spans="1:8" x14ac:dyDescent="0.3">
      <c r="A6" s="18"/>
    </row>
    <row r="7" spans="1:8" x14ac:dyDescent="0.3">
      <c r="A7" s="18"/>
    </row>
    <row r="8" spans="1:8" x14ac:dyDescent="0.3">
      <c r="A8" s="18"/>
    </row>
    <row r="9" spans="1:8" x14ac:dyDescent="0.3">
      <c r="A9" s="19"/>
    </row>
    <row r="10" spans="1:8" x14ac:dyDescent="0.3">
      <c r="A10" s="19"/>
    </row>
    <row r="11" spans="1:8" x14ac:dyDescent="0.3">
      <c r="A11" s="19"/>
    </row>
  </sheetData>
  <pageMargins left="0.25" right="0.25" top="0.75" bottom="0.75" header="0.3" footer="0.3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"/>
  <sheetViews>
    <sheetView workbookViewId="0">
      <selection activeCell="F50" sqref="F50"/>
    </sheetView>
  </sheetViews>
  <sheetFormatPr defaultRowHeight="15.05" x14ac:dyDescent="0.3"/>
  <cols>
    <col min="1" max="1" width="17.33203125" customWidth="1"/>
    <col min="2" max="2" width="23.5546875" bestFit="1" customWidth="1"/>
    <col min="3" max="3" width="19.5546875" bestFit="1" customWidth="1"/>
    <col min="4" max="4" width="8.88671875" bestFit="1" customWidth="1"/>
    <col min="5" max="5" width="13" bestFit="1" customWidth="1"/>
    <col min="6" max="6" width="14" bestFit="1" customWidth="1"/>
    <col min="7" max="7" width="18.44140625" bestFit="1" customWidth="1"/>
    <col min="8" max="8" width="7.109375" bestFit="1" customWidth="1"/>
  </cols>
  <sheetData>
    <row r="1" spans="1:8" x14ac:dyDescent="0.3">
      <c r="A1" s="16" t="s">
        <v>16</v>
      </c>
      <c r="B1" s="16"/>
      <c r="C1" s="16"/>
      <c r="D1" s="16"/>
      <c r="E1" s="16"/>
      <c r="F1" s="16"/>
      <c r="G1" s="16"/>
      <c r="H1" s="16"/>
    </row>
    <row r="2" spans="1:8" x14ac:dyDescent="0.3">
      <c r="A2" s="16"/>
      <c r="B2" s="16"/>
      <c r="C2" s="16"/>
      <c r="D2" s="16"/>
      <c r="E2" s="16"/>
      <c r="F2" s="16"/>
      <c r="G2" s="16"/>
      <c r="H2" s="16"/>
    </row>
    <row r="3" spans="1:8" ht="28.8" x14ac:dyDescent="0.3">
      <c r="A3" s="4" t="s">
        <v>5</v>
      </c>
      <c r="B3" s="7" t="s">
        <v>12</v>
      </c>
      <c r="C3" s="4" t="s">
        <v>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</row>
    <row r="4" spans="1:8" x14ac:dyDescent="0.3">
      <c r="A4" s="17" t="s">
        <v>7</v>
      </c>
      <c r="B4" s="8" t="s">
        <v>9</v>
      </c>
      <c r="C4" s="15" t="s">
        <v>10</v>
      </c>
      <c r="D4" s="2">
        <v>27</v>
      </c>
      <c r="E4" s="2">
        <v>52</v>
      </c>
      <c r="F4" s="9">
        <v>79</v>
      </c>
      <c r="G4" s="2">
        <v>48</v>
      </c>
      <c r="H4" s="2">
        <v>31</v>
      </c>
    </row>
  </sheetData>
  <pageMargins left="0.25" right="0.25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"/>
  <sheetViews>
    <sheetView workbookViewId="0">
      <selection activeCell="F50" sqref="F50"/>
    </sheetView>
  </sheetViews>
  <sheetFormatPr defaultRowHeight="15.05" x14ac:dyDescent="0.3"/>
  <cols>
    <col min="1" max="1" width="19.109375" customWidth="1"/>
    <col min="2" max="2" width="23.5546875" bestFit="1" customWidth="1"/>
    <col min="3" max="3" width="19.5546875" bestFit="1" customWidth="1"/>
    <col min="4" max="4" width="8.88671875" bestFit="1" customWidth="1"/>
    <col min="5" max="5" width="13" bestFit="1" customWidth="1"/>
    <col min="6" max="6" width="14" bestFit="1" customWidth="1"/>
    <col min="7" max="7" width="18.44140625" bestFit="1" customWidth="1"/>
    <col min="8" max="8" width="7.109375" bestFit="1" customWidth="1"/>
  </cols>
  <sheetData>
    <row r="1" spans="1:8" x14ac:dyDescent="0.3">
      <c r="A1" s="22" t="s">
        <v>17</v>
      </c>
      <c r="B1" s="22"/>
      <c r="C1" s="22"/>
      <c r="D1" s="22"/>
      <c r="E1" s="22"/>
      <c r="F1" s="22"/>
      <c r="G1" s="22"/>
      <c r="H1" s="22"/>
    </row>
    <row r="2" spans="1:8" x14ac:dyDescent="0.3">
      <c r="A2" s="22"/>
      <c r="B2" s="22"/>
      <c r="C2" s="22"/>
      <c r="D2" s="22"/>
      <c r="E2" s="22"/>
      <c r="F2" s="22"/>
      <c r="G2" s="22"/>
      <c r="H2" s="22"/>
    </row>
    <row r="3" spans="1:8" ht="28.8" x14ac:dyDescent="0.3">
      <c r="A3" s="4" t="s">
        <v>5</v>
      </c>
      <c r="B3" s="7" t="s">
        <v>12</v>
      </c>
      <c r="C3" s="4" t="s">
        <v>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</row>
    <row r="4" spans="1:8" x14ac:dyDescent="0.3">
      <c r="A4" s="48" t="s">
        <v>7</v>
      </c>
      <c r="B4" s="23" t="s">
        <v>9</v>
      </c>
      <c r="C4" s="49" t="s">
        <v>11</v>
      </c>
      <c r="D4" s="2">
        <v>31</v>
      </c>
      <c r="E4" s="2">
        <v>38</v>
      </c>
      <c r="F4" s="9">
        <v>69</v>
      </c>
      <c r="G4" s="2">
        <v>34</v>
      </c>
      <c r="H4" s="2">
        <v>35</v>
      </c>
    </row>
    <row r="5" spans="1:8" x14ac:dyDescent="0.3">
      <c r="A5" s="48"/>
      <c r="B5" s="23" t="s">
        <v>13</v>
      </c>
      <c r="C5" s="50"/>
      <c r="D5" s="2">
        <v>0</v>
      </c>
      <c r="E5" s="2">
        <v>1</v>
      </c>
      <c r="F5" s="9">
        <v>1</v>
      </c>
      <c r="G5" s="2">
        <v>1</v>
      </c>
      <c r="H5" s="2">
        <v>0</v>
      </c>
    </row>
  </sheetData>
  <mergeCells count="2">
    <mergeCell ref="A4:A5"/>
    <mergeCell ref="C4:C5"/>
  </mergeCells>
  <pageMargins left="0.25" right="0.25" top="0.75" bottom="0.75" header="0.3" footer="0.3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"/>
  <sheetViews>
    <sheetView workbookViewId="0">
      <selection activeCell="F50" sqref="F50"/>
    </sheetView>
  </sheetViews>
  <sheetFormatPr defaultRowHeight="15.05" x14ac:dyDescent="0.3"/>
  <cols>
    <col min="1" max="1" width="16.5546875" customWidth="1"/>
    <col min="2" max="2" width="23.5546875" bestFit="1" customWidth="1"/>
    <col min="3" max="3" width="19.5546875" bestFit="1" customWidth="1"/>
    <col min="4" max="4" width="8.88671875" bestFit="1" customWidth="1"/>
    <col min="5" max="5" width="13" bestFit="1" customWidth="1"/>
    <col min="6" max="6" width="14" bestFit="1" customWidth="1"/>
    <col min="7" max="7" width="18.44140625" bestFit="1" customWidth="1"/>
    <col min="8" max="8" width="7.109375" bestFit="1" customWidth="1"/>
  </cols>
  <sheetData>
    <row r="1" spans="1:8" x14ac:dyDescent="0.3">
      <c r="A1" s="22" t="s">
        <v>18</v>
      </c>
      <c r="B1" s="22"/>
      <c r="C1" s="22"/>
      <c r="D1" s="22"/>
      <c r="E1" s="22"/>
      <c r="F1" s="22"/>
      <c r="G1" s="22"/>
      <c r="H1" s="22"/>
    </row>
    <row r="2" spans="1:8" x14ac:dyDescent="0.3">
      <c r="A2" s="22"/>
      <c r="B2" s="22"/>
      <c r="C2" s="22"/>
      <c r="D2" s="22"/>
      <c r="E2" s="22"/>
      <c r="F2" s="22"/>
      <c r="G2" s="22"/>
      <c r="H2" s="22"/>
    </row>
    <row r="3" spans="1:8" ht="28.8" x14ac:dyDescent="0.3">
      <c r="A3" s="4" t="s">
        <v>5</v>
      </c>
      <c r="B3" s="7" t="s">
        <v>12</v>
      </c>
      <c r="C3" s="4" t="s">
        <v>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</row>
    <row r="4" spans="1:8" x14ac:dyDescent="0.3">
      <c r="A4" s="48" t="s">
        <v>7</v>
      </c>
      <c r="B4" s="8" t="s">
        <v>9</v>
      </c>
      <c r="C4" s="49" t="s">
        <v>15</v>
      </c>
      <c r="D4" s="2">
        <v>35</v>
      </c>
      <c r="E4" s="2">
        <v>138</v>
      </c>
      <c r="F4" s="9">
        <v>173</v>
      </c>
      <c r="G4" s="2">
        <v>96</v>
      </c>
      <c r="H4" s="2">
        <v>77</v>
      </c>
    </row>
    <row r="5" spans="1:8" x14ac:dyDescent="0.3">
      <c r="A5" s="48"/>
      <c r="B5" s="8" t="s">
        <v>14</v>
      </c>
      <c r="C5" s="50"/>
      <c r="D5" s="2">
        <v>0</v>
      </c>
      <c r="E5" s="2">
        <v>1</v>
      </c>
      <c r="F5" s="9">
        <v>1</v>
      </c>
      <c r="G5" s="2">
        <v>0</v>
      </c>
      <c r="H5" s="2">
        <v>1</v>
      </c>
    </row>
  </sheetData>
  <mergeCells count="2">
    <mergeCell ref="A4:A5"/>
    <mergeCell ref="C4:C5"/>
  </mergeCells>
  <pageMargins left="0.25" right="0.25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"/>
  <sheetViews>
    <sheetView workbookViewId="0">
      <selection activeCell="C25" sqref="C25"/>
    </sheetView>
  </sheetViews>
  <sheetFormatPr defaultRowHeight="15.05" x14ac:dyDescent="0.3"/>
  <cols>
    <col min="1" max="1" width="21.33203125" customWidth="1"/>
    <col min="2" max="2" width="23.5546875" bestFit="1" customWidth="1"/>
    <col min="3" max="3" width="21.5546875" bestFit="1" customWidth="1"/>
    <col min="4" max="4" width="8.88671875" bestFit="1" customWidth="1"/>
    <col min="5" max="5" width="13" bestFit="1" customWidth="1"/>
    <col min="6" max="6" width="14" bestFit="1" customWidth="1"/>
    <col min="7" max="7" width="18.44140625" bestFit="1" customWidth="1"/>
    <col min="8" max="8" width="7.109375" bestFit="1" customWidth="1"/>
  </cols>
  <sheetData>
    <row r="1" spans="1:8" x14ac:dyDescent="0.3">
      <c r="A1" s="22" t="s">
        <v>21</v>
      </c>
      <c r="B1" s="22"/>
      <c r="C1" s="22"/>
      <c r="D1" s="22"/>
      <c r="E1" s="22"/>
      <c r="F1" s="22"/>
      <c r="G1" s="22"/>
      <c r="H1" s="22"/>
    </row>
    <row r="2" spans="1:8" x14ac:dyDescent="0.3">
      <c r="A2" s="22"/>
      <c r="B2" s="22"/>
      <c r="C2" s="22"/>
      <c r="D2" s="22"/>
      <c r="E2" s="22"/>
      <c r="F2" s="22"/>
      <c r="G2" s="22"/>
      <c r="H2" s="22"/>
    </row>
    <row r="3" spans="1:8" ht="28.8" x14ac:dyDescent="0.3">
      <c r="A3" s="24" t="s">
        <v>5</v>
      </c>
      <c r="B3" s="25" t="s">
        <v>12</v>
      </c>
      <c r="C3" s="24" t="s">
        <v>6</v>
      </c>
      <c r="D3" s="26" t="s">
        <v>0</v>
      </c>
      <c r="E3" s="26" t="s">
        <v>1</v>
      </c>
      <c r="F3" s="26" t="s">
        <v>2</v>
      </c>
      <c r="G3" s="26" t="s">
        <v>3</v>
      </c>
      <c r="H3" s="26" t="s">
        <v>4</v>
      </c>
    </row>
    <row r="4" spans="1:8" x14ac:dyDescent="0.3">
      <c r="A4" s="51" t="s">
        <v>7</v>
      </c>
      <c r="B4" s="20" t="s">
        <v>9</v>
      </c>
      <c r="C4" s="51" t="s">
        <v>22</v>
      </c>
      <c r="D4" s="5">
        <v>78</v>
      </c>
      <c r="E4" s="5">
        <v>118</v>
      </c>
      <c r="F4" s="27">
        <v>196</v>
      </c>
      <c r="G4" s="5">
        <v>142</v>
      </c>
      <c r="H4" s="5">
        <v>54</v>
      </c>
    </row>
    <row r="5" spans="1:8" x14ac:dyDescent="0.3">
      <c r="A5" s="51"/>
      <c r="B5" s="28" t="s">
        <v>13</v>
      </c>
      <c r="C5" s="51"/>
      <c r="D5" s="29">
        <v>0</v>
      </c>
      <c r="E5" s="29">
        <v>1</v>
      </c>
      <c r="F5" s="29">
        <v>1</v>
      </c>
      <c r="G5" s="29">
        <v>0</v>
      </c>
      <c r="H5" s="29">
        <v>1</v>
      </c>
    </row>
  </sheetData>
  <mergeCells count="2">
    <mergeCell ref="C4:C5"/>
    <mergeCell ref="A4:A5"/>
  </mergeCells>
  <pageMargins left="0.25" right="0.25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"/>
  <sheetViews>
    <sheetView workbookViewId="0">
      <selection sqref="A1:H2"/>
    </sheetView>
  </sheetViews>
  <sheetFormatPr defaultColWidth="8.88671875" defaultRowHeight="15.05" x14ac:dyDescent="0.3"/>
  <cols>
    <col min="1" max="1" width="21.33203125" style="31" customWidth="1"/>
    <col min="2" max="2" width="23.5546875" style="31" customWidth="1"/>
    <col min="3" max="3" width="21.5546875" style="31" customWidth="1"/>
    <col min="4" max="4" width="8.88671875" style="31"/>
    <col min="5" max="5" width="13" style="31" customWidth="1"/>
    <col min="6" max="6" width="14" style="31" customWidth="1"/>
    <col min="7" max="7" width="18.44140625" style="31" customWidth="1"/>
    <col min="8" max="8" width="7.109375" style="31" customWidth="1"/>
    <col min="9" max="16384" width="8.88671875" style="31"/>
  </cols>
  <sheetData>
    <row r="1" spans="1:8" x14ac:dyDescent="0.3">
      <c r="A1" s="53" t="s">
        <v>32</v>
      </c>
      <c r="B1" s="53"/>
      <c r="C1" s="53"/>
      <c r="D1" s="53"/>
      <c r="E1" s="53"/>
      <c r="F1" s="53"/>
      <c r="G1" s="53"/>
      <c r="H1" s="53"/>
    </row>
    <row r="2" spans="1:8" x14ac:dyDescent="0.3">
      <c r="A2" s="53"/>
      <c r="B2" s="53"/>
      <c r="C2" s="53"/>
      <c r="D2" s="53"/>
      <c r="E2" s="53"/>
      <c r="F2" s="53"/>
      <c r="G2" s="53"/>
      <c r="H2" s="53"/>
    </row>
    <row r="3" spans="1:8" ht="28.8" x14ac:dyDescent="0.3">
      <c r="A3" s="32" t="s">
        <v>5</v>
      </c>
      <c r="B3" s="33" t="s">
        <v>23</v>
      </c>
      <c r="C3" s="32" t="s">
        <v>24</v>
      </c>
      <c r="D3" s="34" t="s">
        <v>25</v>
      </c>
      <c r="E3" s="34" t="s">
        <v>26</v>
      </c>
      <c r="F3" s="34" t="s">
        <v>2</v>
      </c>
      <c r="G3" s="34" t="s">
        <v>27</v>
      </c>
      <c r="H3" s="34" t="s">
        <v>4</v>
      </c>
    </row>
    <row r="4" spans="1:8" x14ac:dyDescent="0.3">
      <c r="A4" s="52" t="s">
        <v>7</v>
      </c>
      <c r="B4" s="35" t="s">
        <v>29</v>
      </c>
      <c r="C4" s="51" t="s">
        <v>30</v>
      </c>
      <c r="D4" s="36">
        <v>54</v>
      </c>
      <c r="E4" s="36">
        <v>71</v>
      </c>
      <c r="F4" s="37">
        <v>125</v>
      </c>
      <c r="G4" s="36">
        <v>78</v>
      </c>
      <c r="H4" s="36">
        <v>47</v>
      </c>
    </row>
    <row r="5" spans="1:8" x14ac:dyDescent="0.3">
      <c r="A5" s="52"/>
      <c r="B5" s="38" t="s">
        <v>28</v>
      </c>
      <c r="C5" s="52"/>
      <c r="D5" s="39">
        <v>1</v>
      </c>
      <c r="E5" s="39">
        <v>0</v>
      </c>
      <c r="F5" s="39">
        <v>1</v>
      </c>
      <c r="G5" s="39">
        <v>1</v>
      </c>
      <c r="H5" s="39">
        <v>0</v>
      </c>
    </row>
  </sheetData>
  <mergeCells count="3">
    <mergeCell ref="A4:A5"/>
    <mergeCell ref="C4:C5"/>
    <mergeCell ref="A1:H2"/>
  </mergeCells>
  <pageMargins left="0.7" right="0.7" top="0.75" bottom="0.7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"/>
  <sheetViews>
    <sheetView workbookViewId="0">
      <selection activeCell="H11" sqref="H11"/>
    </sheetView>
  </sheetViews>
  <sheetFormatPr defaultColWidth="8.88671875" defaultRowHeight="15.05" x14ac:dyDescent="0.3"/>
  <cols>
    <col min="1" max="1" width="21.33203125" style="31" customWidth="1"/>
    <col min="2" max="2" width="23.5546875" style="31" customWidth="1"/>
    <col min="3" max="3" width="21.5546875" style="31" customWidth="1"/>
    <col min="4" max="4" width="8.88671875" style="31"/>
    <col min="5" max="5" width="13" style="31" customWidth="1"/>
    <col min="6" max="6" width="14" style="31" customWidth="1"/>
    <col min="7" max="7" width="18.44140625" style="31" customWidth="1"/>
    <col min="8" max="8" width="7.109375" style="31" customWidth="1"/>
    <col min="9" max="16384" width="8.88671875" style="31"/>
  </cols>
  <sheetData>
    <row r="1" spans="1:8" x14ac:dyDescent="0.3">
      <c r="A1" s="53" t="s">
        <v>34</v>
      </c>
      <c r="B1" s="53"/>
      <c r="C1" s="53"/>
      <c r="D1" s="53"/>
      <c r="E1" s="53"/>
      <c r="F1" s="53"/>
      <c r="G1" s="53"/>
      <c r="H1" s="53"/>
    </row>
    <row r="2" spans="1:8" x14ac:dyDescent="0.3">
      <c r="A2" s="53"/>
      <c r="B2" s="53"/>
      <c r="C2" s="53"/>
      <c r="D2" s="53"/>
      <c r="E2" s="53"/>
      <c r="F2" s="53"/>
      <c r="G2" s="53"/>
      <c r="H2" s="53"/>
    </row>
    <row r="3" spans="1:8" ht="28.8" x14ac:dyDescent="0.3">
      <c r="A3" s="32" t="s">
        <v>5</v>
      </c>
      <c r="B3" s="33" t="s">
        <v>23</v>
      </c>
      <c r="C3" s="32" t="s">
        <v>24</v>
      </c>
      <c r="D3" s="34" t="s">
        <v>25</v>
      </c>
      <c r="E3" s="34" t="s">
        <v>26</v>
      </c>
      <c r="F3" s="34" t="s">
        <v>2</v>
      </c>
      <c r="G3" s="34" t="s">
        <v>27</v>
      </c>
      <c r="H3" s="34" t="s">
        <v>4</v>
      </c>
    </row>
    <row r="4" spans="1:8" ht="14.4" customHeight="1" x14ac:dyDescent="0.3">
      <c r="A4" s="52" t="s">
        <v>7</v>
      </c>
      <c r="B4" s="42" t="s">
        <v>29</v>
      </c>
      <c r="C4" s="54" t="s">
        <v>35</v>
      </c>
      <c r="D4" s="36">
        <v>47</v>
      </c>
      <c r="E4" s="36">
        <v>76</v>
      </c>
      <c r="F4" s="37">
        <v>123</v>
      </c>
      <c r="G4" s="36">
        <v>75</v>
      </c>
      <c r="H4" s="36">
        <v>48</v>
      </c>
    </row>
    <row r="5" spans="1:8" x14ac:dyDescent="0.3">
      <c r="A5" s="52"/>
      <c r="B5" s="43" t="s">
        <v>28</v>
      </c>
      <c r="C5" s="55"/>
      <c r="D5" s="39">
        <v>0</v>
      </c>
      <c r="E5" s="39">
        <v>1</v>
      </c>
      <c r="F5" s="39">
        <v>1</v>
      </c>
      <c r="G5" s="39">
        <v>1</v>
      </c>
      <c r="H5" s="39">
        <v>0</v>
      </c>
    </row>
    <row r="6" spans="1:8" x14ac:dyDescent="0.3">
      <c r="A6" s="52"/>
      <c r="B6" s="44" t="s">
        <v>36</v>
      </c>
      <c r="C6" s="56"/>
      <c r="D6" s="39">
        <v>0</v>
      </c>
      <c r="E6" s="39">
        <v>1</v>
      </c>
      <c r="F6" s="39">
        <v>1</v>
      </c>
      <c r="G6" s="39">
        <v>0</v>
      </c>
      <c r="H6" s="39">
        <v>1</v>
      </c>
    </row>
  </sheetData>
  <mergeCells count="3">
    <mergeCell ref="A1:H2"/>
    <mergeCell ref="A4:A6"/>
    <mergeCell ref="C4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6"/>
  <sheetViews>
    <sheetView workbookViewId="0">
      <selection sqref="A1:XFD1048576"/>
    </sheetView>
  </sheetViews>
  <sheetFormatPr defaultRowHeight="15.05" x14ac:dyDescent="0.3"/>
  <cols>
    <col min="1" max="1" width="21.33203125" customWidth="1"/>
    <col min="2" max="2" width="23.5546875" customWidth="1"/>
    <col min="3" max="3" width="21.5546875" customWidth="1"/>
    <col min="5" max="5" width="13" customWidth="1"/>
    <col min="6" max="6" width="14" customWidth="1"/>
    <col min="7" max="7" width="18.44140625" customWidth="1"/>
    <col min="8" max="8" width="7.109375" customWidth="1"/>
  </cols>
  <sheetData>
    <row r="1" spans="1:8" x14ac:dyDescent="0.3">
      <c r="A1" s="53" t="s">
        <v>38</v>
      </c>
      <c r="B1" s="53"/>
      <c r="C1" s="53"/>
      <c r="D1" s="53"/>
      <c r="E1" s="53"/>
      <c r="F1" s="53"/>
      <c r="G1" s="53"/>
      <c r="H1" s="53"/>
    </row>
    <row r="2" spans="1:8" x14ac:dyDescent="0.3">
      <c r="A2" s="53"/>
      <c r="B2" s="53"/>
      <c r="C2" s="53"/>
      <c r="D2" s="53"/>
      <c r="E2" s="53"/>
      <c r="F2" s="53"/>
      <c r="G2" s="53"/>
      <c r="H2" s="53"/>
    </row>
    <row r="3" spans="1:8" ht="28.8" x14ac:dyDescent="0.3">
      <c r="A3" s="32" t="s">
        <v>5</v>
      </c>
      <c r="B3" s="33" t="s">
        <v>23</v>
      </c>
      <c r="C3" s="32" t="s">
        <v>24</v>
      </c>
      <c r="D3" s="34" t="s">
        <v>25</v>
      </c>
      <c r="E3" s="34" t="s">
        <v>26</v>
      </c>
      <c r="F3" s="34" t="s">
        <v>2</v>
      </c>
      <c r="G3" s="34" t="s">
        <v>27</v>
      </c>
      <c r="H3" s="34" t="s">
        <v>4</v>
      </c>
    </row>
    <row r="4" spans="1:8" ht="15.05" customHeight="1" x14ac:dyDescent="0.3">
      <c r="A4" s="57" t="s">
        <v>7</v>
      </c>
      <c r="B4" s="42" t="s">
        <v>29</v>
      </c>
      <c r="C4" s="54" t="s">
        <v>37</v>
      </c>
      <c r="D4" s="36">
        <v>48</v>
      </c>
      <c r="E4" s="36">
        <f>F4-D4</f>
        <v>126</v>
      </c>
      <c r="F4" s="37">
        <v>174</v>
      </c>
      <c r="G4" s="36">
        <v>109</v>
      </c>
      <c r="H4" s="36">
        <f>F4-G4</f>
        <v>65</v>
      </c>
    </row>
    <row r="5" spans="1:8" x14ac:dyDescent="0.3">
      <c r="A5" s="58"/>
      <c r="B5" s="46" t="s">
        <v>39</v>
      </c>
      <c r="C5" s="55"/>
      <c r="D5" s="39">
        <v>1</v>
      </c>
      <c r="E5" s="39">
        <v>0</v>
      </c>
      <c r="F5" s="39">
        <v>1</v>
      </c>
      <c r="G5" s="39">
        <v>0</v>
      </c>
      <c r="H5" s="39">
        <v>1</v>
      </c>
    </row>
    <row r="6" spans="1:8" x14ac:dyDescent="0.3">
      <c r="A6" s="59"/>
      <c r="B6" s="46" t="s">
        <v>40</v>
      </c>
      <c r="C6" s="56"/>
      <c r="D6" s="45">
        <v>0</v>
      </c>
      <c r="E6" s="45">
        <v>1</v>
      </c>
      <c r="F6" s="45">
        <f>D6+E6</f>
        <v>1</v>
      </c>
      <c r="G6" s="45">
        <v>0</v>
      </c>
      <c r="H6" s="45">
        <f>F6-G6</f>
        <v>1</v>
      </c>
    </row>
  </sheetData>
  <mergeCells count="3">
    <mergeCell ref="A1:H2"/>
    <mergeCell ref="C4:C6"/>
    <mergeCell ref="A4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centralizator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augustin _v</dc:creator>
  <cp:lastModifiedBy>mj</cp:lastModifiedBy>
  <cp:lastPrinted>2020-11-17T11:10:41Z</cp:lastPrinted>
  <dcterms:created xsi:type="dcterms:W3CDTF">2016-03-23T13:59:14Z</dcterms:created>
  <dcterms:modified xsi:type="dcterms:W3CDTF">2021-01-18T11:20:03Z</dcterms:modified>
</cp:coreProperties>
</file>