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" i="1" l="1"/>
  <c r="E15" i="1"/>
  <c r="C15" i="1"/>
  <c r="E11" i="1" l="1"/>
  <c r="E10" i="1"/>
</calcChain>
</file>

<file path=xl/sharedStrings.xml><?xml version="1.0" encoding="utf-8"?>
<sst xmlns="http://schemas.openxmlformats.org/spreadsheetml/2006/main" count="11" uniqueCount="9">
  <si>
    <t>An</t>
  </si>
  <si>
    <t>Suma incasata -lei</t>
  </si>
  <si>
    <t xml:space="preserve">POS </t>
  </si>
  <si>
    <t>Total</t>
  </si>
  <si>
    <t>Numerar (CN Posta Romana SA)</t>
  </si>
  <si>
    <t>Numerar (Westaco SRL)</t>
  </si>
  <si>
    <t>Tip incasare</t>
  </si>
  <si>
    <t>WEB (impozitelocale2.ro)</t>
  </si>
  <si>
    <t>SNEP (ghiseul.ro)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</si>
</sst>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workbookViewId="0">
      <selection activeCell="B13" sqref="B13"/>
    </sheetView>
  </sheetViews>
  <sheetFormatPr defaultRowHeight="15" x14ac:dyDescent="0.25"/>
  <cols>
    <col min="2" max="2" width="24.42578125" customWidth="1"/>
    <col min="4" max="4" width="9.5703125" bestFit="1" customWidth="1"/>
  </cols>
  <sheetData>
    <row r="8" spans="2:5" x14ac:dyDescent="0.25">
      <c r="B8" s="1" t="s">
        <v>0</v>
      </c>
      <c r="C8" s="1">
        <v>2018</v>
      </c>
      <c r="D8" s="1">
        <v>2019</v>
      </c>
      <c r="E8" s="1">
        <v>2020</v>
      </c>
    </row>
    <row r="9" spans="2:5" ht="36" x14ac:dyDescent="0.25">
      <c r="B9" s="1" t="s">
        <v>6</v>
      </c>
      <c r="C9" s="1" t="s">
        <v>1</v>
      </c>
      <c r="D9" s="1" t="s">
        <v>1</v>
      </c>
      <c r="E9" s="1" t="s">
        <v>1</v>
      </c>
    </row>
    <row r="10" spans="2:5" x14ac:dyDescent="0.25">
      <c r="B10" s="3" t="s">
        <v>2</v>
      </c>
      <c r="C10" s="4">
        <v>13751517</v>
      </c>
      <c r="D10" s="4">
        <v>13311181</v>
      </c>
      <c r="E10" s="4">
        <f>4225295.89+12273845.59</f>
        <v>16499141.48</v>
      </c>
    </row>
    <row r="11" spans="2:5" ht="36" x14ac:dyDescent="0.25">
      <c r="B11" s="3" t="s">
        <v>7</v>
      </c>
      <c r="C11" s="4">
        <v>4527292</v>
      </c>
      <c r="D11" s="4">
        <v>5577216</v>
      </c>
      <c r="E11" s="4">
        <f>3296282.87+5141466.01</f>
        <v>8437748.879999999</v>
      </c>
    </row>
    <row r="12" spans="2:5" ht="24" x14ac:dyDescent="0.25">
      <c r="B12" s="3" t="s">
        <v>8</v>
      </c>
      <c r="C12" s="4">
        <v>6633125</v>
      </c>
      <c r="D12" s="4">
        <v>9993870</v>
      </c>
      <c r="E12" s="4">
        <v>13096678.33</v>
      </c>
    </row>
    <row r="13" spans="2:5" ht="48" x14ac:dyDescent="0.25">
      <c r="B13" s="3" t="s">
        <v>4</v>
      </c>
      <c r="C13" s="4">
        <v>65796975.999999993</v>
      </c>
      <c r="D13" s="4">
        <v>74977348.666666672</v>
      </c>
      <c r="E13" s="4">
        <v>57589545.333333336</v>
      </c>
    </row>
    <row r="14" spans="2:5" ht="36" x14ac:dyDescent="0.25">
      <c r="B14" s="3" t="s">
        <v>5</v>
      </c>
      <c r="C14" s="4">
        <v>3189803</v>
      </c>
      <c r="D14" s="4">
        <v>4218625.0000000009</v>
      </c>
      <c r="E14" s="4">
        <v>3773870</v>
      </c>
    </row>
    <row r="15" spans="2:5" x14ac:dyDescent="0.25">
      <c r="B15" s="2" t="s">
        <v>3</v>
      </c>
      <c r="C15" s="5">
        <f>SUM(C10:C14)</f>
        <v>93898713</v>
      </c>
      <c r="D15" s="5">
        <f t="shared" ref="D15:E15" si="0">SUM(D10:D14)</f>
        <v>108078240.66666667</v>
      </c>
      <c r="E15" s="5">
        <f t="shared" si="0"/>
        <v>99396984.023333341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Cristian Dutu</cp:lastModifiedBy>
  <dcterms:created xsi:type="dcterms:W3CDTF">2021-05-18T06:14:40Z</dcterms:created>
  <dcterms:modified xsi:type="dcterms:W3CDTF">2021-05-18T06:53:45Z</dcterms:modified>
</cp:coreProperties>
</file>