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0"/>
  </bookViews>
  <sheets>
    <sheet name="site 01.11-30.11.2014" sheetId="1" r:id="rId1"/>
  </sheets>
  <definedNames>
    <definedName name="Stat_de_funcţii">#REF!</definedName>
  </definedNames>
  <calcPr fullCalcOnLoad="1"/>
</workbook>
</file>

<file path=xl/sharedStrings.xml><?xml version="1.0" encoding="utf-8"?>
<sst xmlns="http://schemas.openxmlformats.org/spreadsheetml/2006/main" count="68" uniqueCount="47">
  <si>
    <t>MINISTERUL JUSTIŢIEI</t>
  </si>
  <si>
    <t>DIRECŢIA DE IMPLEMENTARE A PROIECTELOR FINANŢATE DIN ÎMPRUMUTURI EXTERNE</t>
  </si>
  <si>
    <t>SITUAŢIE PRIVIND CHELTUIELILE EFECTUATE DIN FONDURI PUBLICE
IN PERIOADA 01.11.2014 - 30.11.2014</t>
  </si>
  <si>
    <t>Nr. crt.</t>
  </si>
  <si>
    <t>Numar act
OP / FV</t>
  </si>
  <si>
    <t>Data document</t>
  </si>
  <si>
    <t>Capitol</t>
  </si>
  <si>
    <t>Titlu</t>
  </si>
  <si>
    <t>Suma</t>
  </si>
  <si>
    <t>Descriere</t>
  </si>
  <si>
    <t>397-398</t>
  </si>
  <si>
    <t>61.01</t>
  </si>
  <si>
    <t>avans montare anvelope iarna autoturisme DIPFIE</t>
  </si>
  <si>
    <t>399-401</t>
  </si>
  <si>
    <t>decont diurna deplasare Craiova 28 oct 2014 3 persoane</t>
  </si>
  <si>
    <t>402-403</t>
  </si>
  <si>
    <t>decont chirie luna octombrie 2014 pentru 2 persoane (personal asimilat magistratilor)</t>
  </si>
  <si>
    <t>FV10</t>
  </si>
  <si>
    <t>returnare avans cheltuieli auto (montare anvelope iarna)</t>
  </si>
  <si>
    <t>404-405</t>
  </si>
  <si>
    <t>contributii salarii octombrie 2014</t>
  </si>
  <si>
    <t>406-417</t>
  </si>
  <si>
    <t>salarii octombrie 2014</t>
  </si>
  <si>
    <t>Achizitie combustibil pentru autoturismele DIPFIE - octombrie 2014</t>
  </si>
  <si>
    <t>418-419</t>
  </si>
  <si>
    <t>plata lucrari PJ Oradea mai - iunie 2014</t>
  </si>
  <si>
    <t>420-421</t>
  </si>
  <si>
    <t>Taxe ISC si CSC executie lucrari PJ Oradea mai - iunie 2014</t>
  </si>
  <si>
    <t>decont servicii vulcanizare anvelope auto B78MJR</t>
  </si>
  <si>
    <t>decont servicii de medicina dentara</t>
  </si>
  <si>
    <t>decont achizitie lichid parbriz iarna pentru autoturismele DIPFIE</t>
  </si>
  <si>
    <t>Plata mobilier lot 1 Tribunal Cluj</t>
  </si>
  <si>
    <t>425-426</t>
  </si>
  <si>
    <t>plata lucrari PJ Oradea iulie-august 2014</t>
  </si>
  <si>
    <t>427-428</t>
  </si>
  <si>
    <t>Taxe ISC si CSC executie lucrari PJ Oradea iulie-august 2014</t>
  </si>
  <si>
    <t>revizie tehnica periodica - autoturism B79MJR</t>
  </si>
  <si>
    <t>transfer BCR pentru plata externa AAM, plata finala euro</t>
  </si>
  <si>
    <t>429-432</t>
  </si>
  <si>
    <t>servicii dirigentie santier 4 instante - mai 2014</t>
  </si>
  <si>
    <t>Serv consult pt MJ - eval independente contract lucrari Trib Sibiu</t>
  </si>
  <si>
    <t>Servicii proiectare Palatul de Justitie Iasi – asistenta tehnica la terminarea lucrarilor</t>
  </si>
  <si>
    <t>servicii consultanta TA implementare RMS ianuarie - aprilie 2014</t>
  </si>
  <si>
    <t>TOTAL</t>
  </si>
  <si>
    <r>
      <t xml:space="preserve">CHELTUIELILE EFECTUATE DIN FONDURI PUBLICE IN PERIOADA   
</t>
    </r>
    <r>
      <rPr>
        <u val="single"/>
        <sz val="10"/>
        <color indexed="12"/>
        <rFont val="Arial"/>
        <family val="2"/>
      </rPr>
      <t>01.01.2014 - 31.10.2014</t>
    </r>
  </si>
  <si>
    <t>LEI</t>
  </si>
  <si>
    <r>
      <t xml:space="preserve">CHELTUIELILE TOTALE EFECTUATE DIN FONDURI PUBLICE IN PERIOADA 
</t>
    </r>
    <r>
      <rPr>
        <b/>
        <u val="single"/>
        <sz val="10"/>
        <color indexed="12"/>
        <rFont val="Arial"/>
        <family val="2"/>
      </rPr>
      <t>01.01.2014 - 30.11.2014</t>
    </r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</si>
</sst>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44"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0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42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64" fontId="0" fillId="0" borderId="0" xfId="42" applyFont="1" applyBorder="1" applyAlignment="1">
      <alignment vertical="center" wrapText="1"/>
    </xf>
    <xf numFmtId="0" fontId="3" fillId="0" borderId="0" xfId="0" applyFont="1" applyAlignment="1">
      <alignment/>
    </xf>
    <xf numFmtId="4" fontId="10" fillId="0" borderId="0" xfId="0" applyNumberFormat="1" applyFont="1" applyBorder="1" applyAlignment="1" quotePrefix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6.140625" style="3" customWidth="1"/>
    <col min="2" max="2" width="10.28125" style="2" customWidth="1"/>
    <col min="3" max="3" width="11.421875" style="3" customWidth="1"/>
    <col min="4" max="4" width="8.7109375" style="3" customWidth="1"/>
    <col min="5" max="5" width="7.421875" style="4" customWidth="1"/>
    <col min="6" max="6" width="14.57421875" style="5" customWidth="1"/>
    <col min="7" max="7" width="44.140625" style="5" customWidth="1"/>
    <col min="8" max="16384" width="9.140625" style="3" customWidth="1"/>
  </cols>
  <sheetData>
    <row r="1" ht="14.25">
      <c r="A1" s="1" t="s">
        <v>0</v>
      </c>
    </row>
    <row r="2" ht="12.75">
      <c r="A2" s="6" t="s">
        <v>1</v>
      </c>
    </row>
    <row r="3" ht="12.75">
      <c r="A3" s="6"/>
    </row>
    <row r="5" spans="1:7" s="7" customFormat="1" ht="31.5" customHeight="1">
      <c r="A5" s="32" t="s">
        <v>2</v>
      </c>
      <c r="B5" s="33"/>
      <c r="C5" s="33"/>
      <c r="D5" s="33"/>
      <c r="E5" s="33"/>
      <c r="F5" s="33"/>
      <c r="G5" s="33"/>
    </row>
    <row r="6" spans="1:7" s="7" customFormat="1" ht="12.75">
      <c r="A6" s="8"/>
      <c r="B6" s="9"/>
      <c r="C6" s="10"/>
      <c r="D6" s="8"/>
      <c r="E6" s="8"/>
      <c r="F6" s="11"/>
      <c r="G6" s="12"/>
    </row>
    <row r="7" spans="1:7" s="7" customFormat="1" ht="12.75">
      <c r="A7" s="8"/>
      <c r="B7" s="9"/>
      <c r="C7" s="10"/>
      <c r="D7" s="8"/>
      <c r="E7" s="8"/>
      <c r="F7" s="11"/>
      <c r="G7" s="12"/>
    </row>
    <row r="8" spans="1:7" s="7" customFormat="1" ht="25.5">
      <c r="A8" s="13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4" t="s">
        <v>8</v>
      </c>
      <c r="G8" s="13" t="s">
        <v>9</v>
      </c>
    </row>
    <row r="9" spans="1:7" ht="12.75">
      <c r="A9" s="15">
        <v>182</v>
      </c>
      <c r="B9" s="16" t="s">
        <v>10</v>
      </c>
      <c r="C9" s="17">
        <v>41947</v>
      </c>
      <c r="D9" s="15" t="s">
        <v>11</v>
      </c>
      <c r="E9" s="15">
        <v>65</v>
      </c>
      <c r="F9" s="18">
        <v>400</v>
      </c>
      <c r="G9" s="19" t="s">
        <v>12</v>
      </c>
    </row>
    <row r="10" spans="1:7" ht="25.5">
      <c r="A10" s="15">
        <v>183</v>
      </c>
      <c r="B10" s="16" t="s">
        <v>13</v>
      </c>
      <c r="C10" s="17">
        <v>41948</v>
      </c>
      <c r="D10" s="15" t="s">
        <v>11</v>
      </c>
      <c r="E10" s="15">
        <v>65</v>
      </c>
      <c r="F10" s="18">
        <v>39</v>
      </c>
      <c r="G10" s="19" t="s">
        <v>14</v>
      </c>
    </row>
    <row r="11" spans="1:7" ht="25.5">
      <c r="A11" s="15">
        <v>184</v>
      </c>
      <c r="B11" s="16" t="s">
        <v>15</v>
      </c>
      <c r="C11" s="17">
        <v>41949</v>
      </c>
      <c r="D11" s="15" t="s">
        <v>11</v>
      </c>
      <c r="E11" s="15">
        <v>65</v>
      </c>
      <c r="F11" s="18">
        <v>4744.85</v>
      </c>
      <c r="G11" s="19" t="s">
        <v>16</v>
      </c>
    </row>
    <row r="12" spans="1:7" ht="24">
      <c r="A12" s="15">
        <v>185</v>
      </c>
      <c r="B12" s="16" t="s">
        <v>17</v>
      </c>
      <c r="C12" s="17">
        <v>41950</v>
      </c>
      <c r="D12" s="15" t="s">
        <v>11</v>
      </c>
      <c r="E12" s="15">
        <v>65</v>
      </c>
      <c r="F12" s="18">
        <v>-47.2</v>
      </c>
      <c r="G12" s="20" t="s">
        <v>18</v>
      </c>
    </row>
    <row r="13" spans="1:7" ht="12.75">
      <c r="A13" s="15">
        <v>186</v>
      </c>
      <c r="B13" s="16" t="s">
        <v>19</v>
      </c>
      <c r="C13" s="17">
        <v>41950</v>
      </c>
      <c r="D13" s="15" t="s">
        <v>11</v>
      </c>
      <c r="E13" s="15">
        <v>65</v>
      </c>
      <c r="F13" s="18">
        <v>48951</v>
      </c>
      <c r="G13" s="19" t="s">
        <v>20</v>
      </c>
    </row>
    <row r="14" spans="1:7" ht="12.75">
      <c r="A14" s="15">
        <v>187</v>
      </c>
      <c r="B14" s="16" t="s">
        <v>21</v>
      </c>
      <c r="C14" s="17">
        <v>41950</v>
      </c>
      <c r="D14" s="15" t="s">
        <v>11</v>
      </c>
      <c r="E14" s="15">
        <v>65</v>
      </c>
      <c r="F14" s="18">
        <v>66381</v>
      </c>
      <c r="G14" s="19" t="s">
        <v>22</v>
      </c>
    </row>
    <row r="15" spans="1:7" ht="25.5">
      <c r="A15" s="15">
        <v>188</v>
      </c>
      <c r="B15" s="16">
        <v>422</v>
      </c>
      <c r="C15" s="17">
        <v>41954</v>
      </c>
      <c r="D15" s="15" t="s">
        <v>11</v>
      </c>
      <c r="E15" s="15">
        <v>65</v>
      </c>
      <c r="F15" s="18">
        <v>1644.94</v>
      </c>
      <c r="G15" s="19" t="s">
        <v>23</v>
      </c>
    </row>
    <row r="16" spans="1:7" ht="12.75">
      <c r="A16" s="15">
        <v>189</v>
      </c>
      <c r="B16" s="16" t="s">
        <v>24</v>
      </c>
      <c r="C16" s="17">
        <v>41955</v>
      </c>
      <c r="D16" s="15" t="s">
        <v>11</v>
      </c>
      <c r="E16" s="15">
        <v>65</v>
      </c>
      <c r="F16" s="18">
        <v>2342794.27</v>
      </c>
      <c r="G16" s="19" t="s">
        <v>25</v>
      </c>
    </row>
    <row r="17" spans="1:7" ht="24">
      <c r="A17" s="15">
        <v>190</v>
      </c>
      <c r="B17" s="16" t="s">
        <v>26</v>
      </c>
      <c r="C17" s="17">
        <v>41955</v>
      </c>
      <c r="D17" s="15" t="s">
        <v>11</v>
      </c>
      <c r="E17" s="15">
        <v>65</v>
      </c>
      <c r="F17" s="18">
        <v>28020.480000000003</v>
      </c>
      <c r="G17" s="20" t="s">
        <v>27</v>
      </c>
    </row>
    <row r="18" spans="1:7" ht="12.75">
      <c r="A18" s="15">
        <v>191</v>
      </c>
      <c r="B18" s="16">
        <v>423</v>
      </c>
      <c r="C18" s="17">
        <v>41961</v>
      </c>
      <c r="D18" s="15" t="s">
        <v>11</v>
      </c>
      <c r="E18" s="15">
        <v>65</v>
      </c>
      <c r="F18" s="18">
        <v>27.19</v>
      </c>
      <c r="G18" s="19" t="s">
        <v>28</v>
      </c>
    </row>
    <row r="19" spans="1:7" ht="12.75">
      <c r="A19" s="15">
        <v>192</v>
      </c>
      <c r="B19" s="16">
        <v>433</v>
      </c>
      <c r="C19" s="17">
        <v>41964</v>
      </c>
      <c r="D19" s="15" t="s">
        <v>11</v>
      </c>
      <c r="E19" s="15">
        <v>65</v>
      </c>
      <c r="F19" s="18">
        <v>1260</v>
      </c>
      <c r="G19" s="19" t="s">
        <v>29</v>
      </c>
    </row>
    <row r="20" spans="1:7" ht="25.5">
      <c r="A20" s="15">
        <v>193</v>
      </c>
      <c r="B20" s="16">
        <v>434</v>
      </c>
      <c r="C20" s="17">
        <v>41964</v>
      </c>
      <c r="D20" s="15" t="s">
        <v>11</v>
      </c>
      <c r="E20" s="15">
        <v>65</v>
      </c>
      <c r="F20" s="18">
        <v>396.3</v>
      </c>
      <c r="G20" s="19" t="s">
        <v>30</v>
      </c>
    </row>
    <row r="21" spans="1:7" ht="12.75">
      <c r="A21" s="15">
        <v>194</v>
      </c>
      <c r="B21" s="16">
        <v>424</v>
      </c>
      <c r="C21" s="17">
        <v>41969</v>
      </c>
      <c r="D21" s="15" t="s">
        <v>11</v>
      </c>
      <c r="E21" s="15">
        <v>65</v>
      </c>
      <c r="F21" s="18">
        <v>70681.19</v>
      </c>
      <c r="G21" s="19" t="s">
        <v>31</v>
      </c>
    </row>
    <row r="22" spans="1:7" ht="12.75">
      <c r="A22" s="15">
        <v>195</v>
      </c>
      <c r="B22" s="16" t="s">
        <v>32</v>
      </c>
      <c r="C22" s="17">
        <v>41969</v>
      </c>
      <c r="D22" s="15" t="s">
        <v>11</v>
      </c>
      <c r="E22" s="15">
        <v>65</v>
      </c>
      <c r="F22" s="18">
        <v>4696361.94</v>
      </c>
      <c r="G22" s="19" t="s">
        <v>33</v>
      </c>
    </row>
    <row r="23" spans="1:7" ht="24">
      <c r="A23" s="15">
        <v>196</v>
      </c>
      <c r="B23" s="16" t="s">
        <v>34</v>
      </c>
      <c r="C23" s="17">
        <v>41969</v>
      </c>
      <c r="D23" s="15" t="s">
        <v>11</v>
      </c>
      <c r="E23" s="15">
        <v>65</v>
      </c>
      <c r="F23" s="18">
        <v>56686.31999999999</v>
      </c>
      <c r="G23" s="20" t="s">
        <v>35</v>
      </c>
    </row>
    <row r="24" spans="1:7" ht="12.75">
      <c r="A24" s="15">
        <v>197</v>
      </c>
      <c r="B24" s="16">
        <v>437</v>
      </c>
      <c r="C24" s="17">
        <v>41970</v>
      </c>
      <c r="D24" s="15" t="s">
        <v>11</v>
      </c>
      <c r="E24" s="15">
        <v>65</v>
      </c>
      <c r="F24" s="18">
        <v>2240.28</v>
      </c>
      <c r="G24" s="19" t="s">
        <v>36</v>
      </c>
    </row>
    <row r="25" spans="1:7" ht="25.5">
      <c r="A25" s="15">
        <v>198</v>
      </c>
      <c r="B25" s="16">
        <v>443</v>
      </c>
      <c r="C25" s="17">
        <v>41970</v>
      </c>
      <c r="D25" s="15" t="s">
        <v>11</v>
      </c>
      <c r="E25" s="15">
        <v>65</v>
      </c>
      <c r="F25" s="18">
        <v>2927.07</v>
      </c>
      <c r="G25" s="19" t="s">
        <v>37</v>
      </c>
    </row>
    <row r="26" spans="1:7" ht="12.75">
      <c r="A26" s="15">
        <v>199</v>
      </c>
      <c r="B26" s="16" t="s">
        <v>38</v>
      </c>
      <c r="C26" s="17">
        <v>41971</v>
      </c>
      <c r="D26" s="15" t="s">
        <v>11</v>
      </c>
      <c r="E26" s="15">
        <v>65</v>
      </c>
      <c r="F26" s="18">
        <v>150220.37</v>
      </c>
      <c r="G26" s="19" t="s">
        <v>39</v>
      </c>
    </row>
    <row r="27" spans="1:7" ht="25.5">
      <c r="A27" s="15">
        <v>200</v>
      </c>
      <c r="B27" s="16">
        <v>435</v>
      </c>
      <c r="C27" s="17">
        <v>41971</v>
      </c>
      <c r="D27" s="15" t="s">
        <v>11</v>
      </c>
      <c r="E27" s="15">
        <v>65</v>
      </c>
      <c r="F27" s="18">
        <v>13788.35</v>
      </c>
      <c r="G27" s="19" t="s">
        <v>40</v>
      </c>
    </row>
    <row r="28" spans="1:7" ht="25.5">
      <c r="A28" s="15">
        <v>201</v>
      </c>
      <c r="B28" s="16">
        <v>436</v>
      </c>
      <c r="C28" s="17">
        <v>41971</v>
      </c>
      <c r="D28" s="15" t="s">
        <v>11</v>
      </c>
      <c r="E28" s="15">
        <v>65</v>
      </c>
      <c r="F28" s="18">
        <v>163929.24</v>
      </c>
      <c r="G28" s="19" t="s">
        <v>41</v>
      </c>
    </row>
    <row r="29" spans="1:7" ht="25.5">
      <c r="A29" s="15">
        <v>202</v>
      </c>
      <c r="B29" s="21">
        <v>442</v>
      </c>
      <c r="C29" s="22">
        <v>41971</v>
      </c>
      <c r="D29" s="15" t="s">
        <v>11</v>
      </c>
      <c r="E29" s="15">
        <v>65</v>
      </c>
      <c r="F29" s="18">
        <v>74440.11</v>
      </c>
      <c r="G29" s="19" t="s">
        <v>42</v>
      </c>
    </row>
    <row r="30" spans="1:7" s="7" customFormat="1" ht="12.75">
      <c r="A30" s="15"/>
      <c r="B30" s="16"/>
      <c r="C30" s="17"/>
      <c r="D30" s="15"/>
      <c r="E30" s="15"/>
      <c r="F30" s="18"/>
      <c r="G30" s="19"/>
    </row>
    <row r="31" spans="1:7" s="7" customFormat="1" ht="12.75">
      <c r="A31" s="34" t="s">
        <v>43</v>
      </c>
      <c r="B31" s="35"/>
      <c r="C31" s="35"/>
      <c r="D31" s="35"/>
      <c r="E31" s="36"/>
      <c r="F31" s="23">
        <f>SUM(F9:F30)</f>
        <v>7725886.700000001</v>
      </c>
      <c r="G31" s="19"/>
    </row>
    <row r="32" spans="1:7" ht="12.75">
      <c r="A32" s="8"/>
      <c r="B32" s="9"/>
      <c r="C32" s="10"/>
      <c r="D32" s="8"/>
      <c r="E32" s="8"/>
      <c r="F32" s="11"/>
      <c r="G32" s="12"/>
    </row>
    <row r="33" spans="1:7" ht="12.75">
      <c r="A33" s="8"/>
      <c r="B33" s="9"/>
      <c r="C33" s="10"/>
      <c r="D33" s="8"/>
      <c r="E33" s="8"/>
      <c r="F33" s="11"/>
      <c r="G33" s="12"/>
    </row>
    <row r="34" spans="1:7" ht="39.75" customHeight="1">
      <c r="A34" s="37" t="s">
        <v>44</v>
      </c>
      <c r="B34" s="37"/>
      <c r="C34" s="37"/>
      <c r="D34" s="37"/>
      <c r="E34" s="37"/>
      <c r="F34" s="24">
        <v>50997816.07</v>
      </c>
      <c r="G34" s="24" t="s">
        <v>45</v>
      </c>
    </row>
    <row r="35" spans="1:7" ht="12.75">
      <c r="A35" s="25"/>
      <c r="B35" s="26"/>
      <c r="C35" s="25"/>
      <c r="D35" s="25"/>
      <c r="E35" s="27"/>
      <c r="F35"/>
      <c r="G35" s="28"/>
    </row>
    <row r="36" spans="1:7" ht="39.75" customHeight="1">
      <c r="A36" s="38" t="s">
        <v>46</v>
      </c>
      <c r="B36" s="38"/>
      <c r="C36" s="38"/>
      <c r="D36" s="38"/>
      <c r="E36" s="38"/>
      <c r="F36" s="29">
        <f>F34+F31</f>
        <v>58723702.77</v>
      </c>
      <c r="G36" s="30" t="s">
        <v>45</v>
      </c>
    </row>
    <row r="38" ht="12.75">
      <c r="F38" s="31"/>
    </row>
  </sheetData>
  <sheetProtection/>
  <mergeCells count="4">
    <mergeCell ref="A5:G5"/>
    <mergeCell ref="A31:E31"/>
    <mergeCell ref="A34:E34"/>
    <mergeCell ref="A36:E36"/>
  </mergeCells>
  <printOptions/>
  <pageMargins left="0.38" right="0.22" top="0.68" bottom="0.71" header="0.24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Justitiei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mj</cp:lastModifiedBy>
  <dcterms:created xsi:type="dcterms:W3CDTF">2014-12-03T12:43:30Z</dcterms:created>
  <dcterms:modified xsi:type="dcterms:W3CDTF">2014-12-03T12:51:43Z</dcterms:modified>
  <cp:category/>
  <cp:version/>
  <cp:contentType/>
  <cp:contentStatus/>
</cp:coreProperties>
</file>