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.05-31.05.2013" sheetId="1" r:id="rId1"/>
  </sheets>
  <externalReferences>
    <externalReference r:id="rId4"/>
  </externalReferences>
  <definedNames>
    <definedName name="Stat_de_funcţii">#REF!</definedName>
  </definedNames>
  <calcPr fullCalcOnLoad="1"/>
</workbook>
</file>

<file path=xl/sharedStrings.xml><?xml version="1.0" encoding="utf-8"?>
<sst xmlns="http://schemas.openxmlformats.org/spreadsheetml/2006/main" count="76" uniqueCount="54">
  <si>
    <t>MINISTERUL JUSTIŢIEI</t>
  </si>
  <si>
    <t>DIRECŢIA DE IMPLEMENTARE A PROIECTELOR FINANŢATE DIN ÎMPRUMUTURI EXTERNE</t>
  </si>
  <si>
    <t>SITUAŢIE PRIVIND CHELTUIELILE EFECTUATE DIN FONDURI PUBLICE
IN PERIOADA 01.05.2013 - 31.05.2013</t>
  </si>
  <si>
    <t>Nr. crt.</t>
  </si>
  <si>
    <t>Numar act
OP / FV</t>
  </si>
  <si>
    <t>Data document</t>
  </si>
  <si>
    <t>Capitol</t>
  </si>
  <si>
    <t>Titlu</t>
  </si>
  <si>
    <t>Suma</t>
  </si>
  <si>
    <t>Descriere</t>
  </si>
  <si>
    <t>194-195</t>
  </si>
  <si>
    <t>61.01</t>
  </si>
  <si>
    <t>chirii aprilie 2013</t>
  </si>
  <si>
    <t>196-197</t>
  </si>
  <si>
    <t>servicii consultanta - asistenta tehnica implementare sistem integrat de management al resurselor - febr 2013, c-val lei</t>
  </si>
  <si>
    <t>198</t>
  </si>
  <si>
    <t>transfer BCR pentru plata servicii consultanta TA implementare RMS febr 2013</t>
  </si>
  <si>
    <t>206</t>
  </si>
  <si>
    <t>plata 30% mobilier lotul 6 CA Pitesti</t>
  </si>
  <si>
    <t>209</t>
  </si>
  <si>
    <t>plata lucrari Tribunal Sibiu ian-mart 2013</t>
  </si>
  <si>
    <t>210</t>
  </si>
  <si>
    <t>Achizitie combustibil martie 2013</t>
  </si>
  <si>
    <t>199-200</t>
  </si>
  <si>
    <t>serv dirigentie trib Tulcea mart 2013</t>
  </si>
  <si>
    <t>201-202</t>
  </si>
  <si>
    <t>serv dirigentie CA Pitesti martie 2013</t>
  </si>
  <si>
    <t>203-204</t>
  </si>
  <si>
    <t>205</t>
  </si>
  <si>
    <t>SIIISJ - plată parţială software personalizat DUALIS şi servicii de instruire</t>
  </si>
  <si>
    <t>207</t>
  </si>
  <si>
    <t>Taxe ISC executie lucrari PJ Sibiu ian-mart 2013</t>
  </si>
  <si>
    <t>208</t>
  </si>
  <si>
    <t>Taxe Casa Construct. executie lucrari Sibiu ian-mart 2013</t>
  </si>
  <si>
    <t>211-213</t>
  </si>
  <si>
    <t>avans cheltuieli deplasare PJ Iasi si Trib Sibiu (diurna, cazare)</t>
  </si>
  <si>
    <t>FV6</t>
  </si>
  <si>
    <t>returnare avans neutilizat cazare deplasare PJ Iasi si Trib Sibiu</t>
  </si>
  <si>
    <t>214-215</t>
  </si>
  <si>
    <t>executie lucrari Curtea de Apel Pitesti ian-apr 2013</t>
  </si>
  <si>
    <t>216</t>
  </si>
  <si>
    <t>Taxe ISC executie lucrari CA Pitesti ian-apr 2013</t>
  </si>
  <si>
    <t>217</t>
  </si>
  <si>
    <t>Taxe Casa Construct. executie lucrari CA Pitesti ian-apr 2013</t>
  </si>
  <si>
    <t>218</t>
  </si>
  <si>
    <t>plata 30% mobilier lotul 5 Trib Tulcea</t>
  </si>
  <si>
    <t>219</t>
  </si>
  <si>
    <t>decont transport 2 calatorii mai 2013</t>
  </si>
  <si>
    <t>220</t>
  </si>
  <si>
    <t>C-val factura abonament mai 2013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</si>
  <si>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</si>
  <si>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</si>
  <si>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01.01.2013 - 30.04.2013</t>
    </r>
  </si>
  <si>
    <r>
      <t xml:space="preserve">CHELTUIELILE TOTALE EFECTUATE DIN FONDURI PUBLICE IN PERIOADA 
</t>
    </r>
    <r>
      <rPr>
        <b/>
        <u val="single"/>
        <sz val="10"/>
        <color indexed="12"/>
        <rFont val="Arial"/>
        <family val="2"/>
      </rPr>
      <t>01.01.2013 - 31.05.2013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</si>
</sst>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-* #,##0.00\ _F_t_-;\-* #,##0.00\ _F_t_-;_-* &quot;-&quot;??\ _F_t_-;_-@_-"/>
    <numFmt numFmtId="181" formatCode="[$-409]mmmm\-yy;@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  <numFmt numFmtId="187" formatCode="[$-409]d\ mmmm\ yyyy\,\ dddd"/>
    <numFmt numFmtId="188" formatCode="0.0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#,##0.0"/>
    <numFmt numFmtId="196" formatCode="_(* #,##0_);_(* \(#,##0\);_(* &quot;-&quot;??_);_(@_)"/>
    <numFmt numFmtId="197" formatCode="?"/>
    <numFmt numFmtId="198" formatCode="?,???"/>
    <numFmt numFmtId="199" formatCode="??"/>
    <numFmt numFmtId="200" formatCode="???"/>
    <numFmt numFmtId="201" formatCode="?????????????"/>
    <numFmt numFmtId="202" formatCode="??,???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</numFmts>
  <fonts count="28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0" fontId="1" fillId="0" borderId="0" xfId="0" applyFont="1" applyAlignment="1">
      <alignment/>
    </xf>
    <xf numFmtId="4" fontId="27" fillId="0" borderId="0" xfId="0" applyNumberFormat="1" applyFont="1" applyBorder="1" applyAlignment="1" quotePrefix="1">
      <alignment vertical="center" wrapText="1"/>
    </xf>
    <xf numFmtId="4" fontId="2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ust.ro/Documents%20and%20Settings\lrodeanu\Desktop\CONTRACTE%20IN%20DERUL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e in derul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2.421875" style="3" customWidth="1"/>
    <col min="4" max="4" width="10.28125" style="3" customWidth="1"/>
    <col min="5" max="5" width="7.421875" style="4" customWidth="1"/>
    <col min="6" max="6" width="14.57421875" style="5" customWidth="1"/>
    <col min="7" max="7" width="34.42187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5" spans="1:7" s="12" customFormat="1" ht="12.75">
      <c r="A5" s="7"/>
      <c r="B5" s="8"/>
      <c r="C5" s="9"/>
      <c r="D5" s="7"/>
      <c r="E5" s="7"/>
      <c r="F5" s="10"/>
      <c r="G5" s="11"/>
    </row>
    <row r="6" spans="1:7" s="12" customFormat="1" ht="26.25" customHeight="1">
      <c r="A6" s="30" t="s">
        <v>2</v>
      </c>
      <c r="B6" s="31"/>
      <c r="C6" s="31"/>
      <c r="D6" s="31"/>
      <c r="E6" s="31"/>
      <c r="F6" s="31"/>
      <c r="G6" s="31"/>
    </row>
    <row r="7" spans="1:7" s="12" customFormat="1" ht="12.75">
      <c r="A7" s="7"/>
      <c r="B7" s="8"/>
      <c r="C7" s="9"/>
      <c r="D7" s="7"/>
      <c r="E7" s="7"/>
      <c r="F7" s="10"/>
      <c r="G7" s="11"/>
    </row>
    <row r="8" spans="1:7" s="12" customFormat="1" ht="12.75">
      <c r="A8" s="7"/>
      <c r="B8" s="8"/>
      <c r="C8" s="9"/>
      <c r="D8" s="7"/>
      <c r="E8" s="7"/>
      <c r="F8" s="10"/>
      <c r="G8" s="11"/>
    </row>
    <row r="9" spans="1:7" s="12" customFormat="1" ht="25.5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4" t="s">
        <v>8</v>
      </c>
      <c r="G9" s="13" t="s">
        <v>9</v>
      </c>
    </row>
    <row r="10" spans="1:7" s="12" customFormat="1" ht="12.75">
      <c r="A10" s="15">
        <v>85</v>
      </c>
      <c r="B10" s="16" t="s">
        <v>10</v>
      </c>
      <c r="C10" s="17">
        <v>41403</v>
      </c>
      <c r="D10" s="15" t="s">
        <v>11</v>
      </c>
      <c r="E10" s="15">
        <v>65</v>
      </c>
      <c r="F10" s="18">
        <v>3785.25</v>
      </c>
      <c r="G10" s="19" t="s">
        <v>12</v>
      </c>
    </row>
    <row r="11" spans="1:7" s="12" customFormat="1" ht="51">
      <c r="A11" s="15">
        <v>86</v>
      </c>
      <c r="B11" s="16" t="s">
        <v>13</v>
      </c>
      <c r="C11" s="17">
        <v>41407</v>
      </c>
      <c r="D11" s="15" t="s">
        <v>11</v>
      </c>
      <c r="E11" s="15">
        <v>65</v>
      </c>
      <c r="F11" s="18">
        <v>31231.83</v>
      </c>
      <c r="G11" s="19" t="s">
        <v>14</v>
      </c>
    </row>
    <row r="12" spans="1:7" s="12" customFormat="1" ht="38.25">
      <c r="A12" s="15">
        <v>87</v>
      </c>
      <c r="B12" s="16" t="s">
        <v>15</v>
      </c>
      <c r="C12" s="17">
        <v>41407</v>
      </c>
      <c r="D12" s="15" t="s">
        <v>11</v>
      </c>
      <c r="E12" s="15">
        <v>65</v>
      </c>
      <c r="F12" s="18">
        <v>2927.07</v>
      </c>
      <c r="G12" s="19" t="s">
        <v>16</v>
      </c>
    </row>
    <row r="13" spans="1:7" s="12" customFormat="1" ht="12.75">
      <c r="A13" s="15">
        <v>88</v>
      </c>
      <c r="B13" s="16" t="s">
        <v>17</v>
      </c>
      <c r="C13" s="17">
        <v>41409</v>
      </c>
      <c r="D13" s="15" t="s">
        <v>11</v>
      </c>
      <c r="E13" s="15">
        <v>65</v>
      </c>
      <c r="F13" s="18">
        <v>167555.63</v>
      </c>
      <c r="G13" s="19" t="s">
        <v>18</v>
      </c>
    </row>
    <row r="14" spans="1:7" s="12" customFormat="1" ht="25.5">
      <c r="A14" s="15">
        <v>89</v>
      </c>
      <c r="B14" s="16" t="s">
        <v>19</v>
      </c>
      <c r="C14" s="17">
        <v>41409</v>
      </c>
      <c r="D14" s="15" t="s">
        <v>11</v>
      </c>
      <c r="E14" s="15">
        <v>65</v>
      </c>
      <c r="F14" s="18">
        <v>384261.03</v>
      </c>
      <c r="G14" s="19" t="s">
        <v>20</v>
      </c>
    </row>
    <row r="15" spans="1:7" s="12" customFormat="1" ht="12.75">
      <c r="A15" s="15">
        <v>90</v>
      </c>
      <c r="B15" s="16" t="s">
        <v>21</v>
      </c>
      <c r="C15" s="17">
        <v>41409</v>
      </c>
      <c r="D15" s="15" t="s">
        <v>11</v>
      </c>
      <c r="E15" s="15">
        <v>65</v>
      </c>
      <c r="F15" s="18">
        <v>744.22</v>
      </c>
      <c r="G15" s="19" t="s">
        <v>22</v>
      </c>
    </row>
    <row r="16" spans="1:7" s="12" customFormat="1" ht="12.75">
      <c r="A16" s="15">
        <v>91</v>
      </c>
      <c r="B16" s="16" t="s">
        <v>23</v>
      </c>
      <c r="C16" s="17">
        <v>41410</v>
      </c>
      <c r="D16" s="15" t="s">
        <v>11</v>
      </c>
      <c r="E16" s="15">
        <v>65</v>
      </c>
      <c r="F16" s="18">
        <v>3677.77</v>
      </c>
      <c r="G16" s="19" t="s">
        <v>24</v>
      </c>
    </row>
    <row r="17" spans="1:7" s="12" customFormat="1" ht="12.75">
      <c r="A17" s="15">
        <v>92</v>
      </c>
      <c r="B17" s="16" t="s">
        <v>25</v>
      </c>
      <c r="C17" s="17">
        <v>41410</v>
      </c>
      <c r="D17" s="15" t="s">
        <v>11</v>
      </c>
      <c r="E17" s="15">
        <v>65</v>
      </c>
      <c r="F17" s="18">
        <v>1300.1</v>
      </c>
      <c r="G17" s="19" t="s">
        <v>26</v>
      </c>
    </row>
    <row r="18" spans="1:7" s="12" customFormat="1" ht="12.75">
      <c r="A18" s="15">
        <v>93</v>
      </c>
      <c r="B18" s="16" t="s">
        <v>27</v>
      </c>
      <c r="C18" s="17">
        <v>41410</v>
      </c>
      <c r="D18" s="15" t="s">
        <v>11</v>
      </c>
      <c r="E18" s="15">
        <v>65</v>
      </c>
      <c r="F18" s="18">
        <v>4336.6</v>
      </c>
      <c r="G18" s="19" t="s">
        <v>26</v>
      </c>
    </row>
    <row r="19" spans="1:7" s="12" customFormat="1" ht="38.25">
      <c r="A19" s="15">
        <v>94</v>
      </c>
      <c r="B19" s="16" t="s">
        <v>28</v>
      </c>
      <c r="C19" s="17">
        <v>41410</v>
      </c>
      <c r="D19" s="15" t="s">
        <v>11</v>
      </c>
      <c r="E19" s="15">
        <v>65</v>
      </c>
      <c r="F19" s="18">
        <v>3147029.93</v>
      </c>
      <c r="G19" s="19" t="s">
        <v>29</v>
      </c>
    </row>
    <row r="20" spans="1:7" s="12" customFormat="1" ht="25.5">
      <c r="A20" s="15">
        <v>95</v>
      </c>
      <c r="B20" s="16" t="s">
        <v>30</v>
      </c>
      <c r="C20" s="17">
        <v>41410</v>
      </c>
      <c r="D20" s="15" t="s">
        <v>11</v>
      </c>
      <c r="E20" s="15">
        <v>65</v>
      </c>
      <c r="F20" s="18">
        <v>2169.22</v>
      </c>
      <c r="G20" s="19" t="s">
        <v>31</v>
      </c>
    </row>
    <row r="21" spans="1:7" s="12" customFormat="1" ht="25.5">
      <c r="A21" s="15">
        <v>96</v>
      </c>
      <c r="B21" s="16" t="s">
        <v>32</v>
      </c>
      <c r="C21" s="17">
        <v>41410</v>
      </c>
      <c r="D21" s="15" t="s">
        <v>11</v>
      </c>
      <c r="E21" s="15">
        <v>65</v>
      </c>
      <c r="F21" s="18">
        <v>1549.44</v>
      </c>
      <c r="G21" s="19" t="s">
        <v>33</v>
      </c>
    </row>
    <row r="22" spans="1:7" s="12" customFormat="1" ht="25.5">
      <c r="A22" s="15">
        <v>97</v>
      </c>
      <c r="B22" s="16" t="s">
        <v>34</v>
      </c>
      <c r="C22" s="17">
        <v>41410</v>
      </c>
      <c r="D22" s="15" t="s">
        <v>11</v>
      </c>
      <c r="E22" s="15">
        <v>65</v>
      </c>
      <c r="F22" s="18">
        <v>1160</v>
      </c>
      <c r="G22" s="19" t="s">
        <v>35</v>
      </c>
    </row>
    <row r="23" spans="1:7" s="12" customFormat="1" ht="25.5">
      <c r="A23" s="15">
        <v>98</v>
      </c>
      <c r="B23" s="16" t="s">
        <v>36</v>
      </c>
      <c r="C23" s="17">
        <v>41415</v>
      </c>
      <c r="D23" s="15" t="s">
        <v>11</v>
      </c>
      <c r="E23" s="15">
        <v>65</v>
      </c>
      <c r="F23" s="18">
        <v>-553.22</v>
      </c>
      <c r="G23" s="19" t="s">
        <v>37</v>
      </c>
    </row>
    <row r="24" spans="1:7" s="12" customFormat="1" ht="25.5">
      <c r="A24" s="15">
        <v>99</v>
      </c>
      <c r="B24" s="16" t="s">
        <v>38</v>
      </c>
      <c r="C24" s="17">
        <v>41422</v>
      </c>
      <c r="D24" s="15" t="s">
        <v>11</v>
      </c>
      <c r="E24" s="15">
        <v>65</v>
      </c>
      <c r="F24" s="18">
        <v>313688.15</v>
      </c>
      <c r="G24" s="19" t="s">
        <v>39</v>
      </c>
    </row>
    <row r="25" spans="1:7" s="12" customFormat="1" ht="25.5">
      <c r="A25" s="15">
        <v>100</v>
      </c>
      <c r="B25" s="16" t="s">
        <v>40</v>
      </c>
      <c r="C25" s="17">
        <v>41422</v>
      </c>
      <c r="D25" s="15" t="s">
        <v>11</v>
      </c>
      <c r="E25" s="15">
        <v>65</v>
      </c>
      <c r="F25" s="18">
        <v>1953.5</v>
      </c>
      <c r="G25" s="19" t="s">
        <v>41</v>
      </c>
    </row>
    <row r="26" spans="1:7" s="12" customFormat="1" ht="25.5">
      <c r="A26" s="15">
        <v>101</v>
      </c>
      <c r="B26" s="16" t="s">
        <v>42</v>
      </c>
      <c r="C26" s="17">
        <v>41422</v>
      </c>
      <c r="D26" s="15" t="s">
        <v>11</v>
      </c>
      <c r="E26" s="15">
        <v>65</v>
      </c>
      <c r="F26" s="18">
        <v>1395.36</v>
      </c>
      <c r="G26" s="19" t="s">
        <v>43</v>
      </c>
    </row>
    <row r="27" spans="1:7" s="12" customFormat="1" ht="12.75">
      <c r="A27" s="15">
        <v>102</v>
      </c>
      <c r="B27" s="16" t="s">
        <v>44</v>
      </c>
      <c r="C27" s="17">
        <v>41422</v>
      </c>
      <c r="D27" s="15" t="s">
        <v>11</v>
      </c>
      <c r="E27" s="15">
        <v>65</v>
      </c>
      <c r="F27" s="18">
        <v>299815.49</v>
      </c>
      <c r="G27" s="19" t="s">
        <v>45</v>
      </c>
    </row>
    <row r="28" spans="1:7" s="12" customFormat="1" ht="12.75">
      <c r="A28" s="15">
        <v>103</v>
      </c>
      <c r="B28" s="16" t="s">
        <v>46</v>
      </c>
      <c r="C28" s="17">
        <v>41423</v>
      </c>
      <c r="D28" s="15" t="s">
        <v>11</v>
      </c>
      <c r="E28" s="15">
        <v>65</v>
      </c>
      <c r="F28" s="18">
        <v>488.24</v>
      </c>
      <c r="G28" s="19" t="s">
        <v>47</v>
      </c>
    </row>
    <row r="29" spans="1:7" s="12" customFormat="1" ht="12.75">
      <c r="A29" s="15">
        <v>104</v>
      </c>
      <c r="B29" s="16" t="s">
        <v>48</v>
      </c>
      <c r="C29" s="17">
        <v>41425</v>
      </c>
      <c r="D29" s="15" t="s">
        <v>11</v>
      </c>
      <c r="E29" s="15">
        <v>65</v>
      </c>
      <c r="F29" s="18">
        <v>502.99</v>
      </c>
      <c r="G29" s="19" t="s">
        <v>49</v>
      </c>
    </row>
    <row r="30" spans="1:7" s="12" customFormat="1" ht="12.75">
      <c r="A30" s="15"/>
      <c r="B30" s="16"/>
      <c r="C30" s="17"/>
      <c r="D30" s="15" t="s">
        <v>11</v>
      </c>
      <c r="E30" s="15">
        <v>65</v>
      </c>
      <c r="F30" s="18"/>
      <c r="G30" s="19"/>
    </row>
    <row r="31" spans="1:7" s="12" customFormat="1" ht="12" customHeight="1">
      <c r="A31" s="32" t="s">
        <v>50</v>
      </c>
      <c r="B31" s="33"/>
      <c r="C31" s="33"/>
      <c r="D31" s="33"/>
      <c r="E31" s="34"/>
      <c r="F31" s="20">
        <f>SUM(F10:F30)</f>
        <v>4369018.600000001</v>
      </c>
      <c r="G31" s="19"/>
    </row>
    <row r="32" spans="1:7" s="12" customFormat="1" ht="12.75">
      <c r="A32" s="7"/>
      <c r="B32" s="8"/>
      <c r="C32" s="9"/>
      <c r="D32" s="7"/>
      <c r="E32" s="7"/>
      <c r="F32" s="10"/>
      <c r="G32" s="11"/>
    </row>
    <row r="33" spans="5:7" ht="12.75">
      <c r="E33" s="3"/>
      <c r="G33" s="3"/>
    </row>
    <row r="34" spans="1:7" ht="48.75" customHeight="1">
      <c r="A34" s="28" t="s">
        <v>52</v>
      </c>
      <c r="B34" s="28"/>
      <c r="C34" s="28"/>
      <c r="D34" s="28"/>
      <c r="E34" s="28"/>
      <c r="F34" s="21">
        <v>20733890.361999996</v>
      </c>
      <c r="G34" s="21" t="s">
        <v>51</v>
      </c>
    </row>
    <row r="35" spans="1:7" ht="12.75">
      <c r="A35" s="22"/>
      <c r="B35" s="23"/>
      <c r="C35" s="22"/>
      <c r="D35" s="22"/>
      <c r="E35" s="24"/>
      <c r="F35"/>
      <c r="G35" s="25"/>
    </row>
    <row r="36" spans="1:7" ht="41.25" customHeight="1">
      <c r="A36" s="29" t="s">
        <v>53</v>
      </c>
      <c r="B36" s="29"/>
      <c r="C36" s="29"/>
      <c r="D36" s="29"/>
      <c r="E36" s="29"/>
      <c r="F36" s="26">
        <f>F34+F31</f>
        <v>25102908.961999997</v>
      </c>
      <c r="G36" s="27" t="s">
        <v>51</v>
      </c>
    </row>
  </sheetData>
  <sheetProtection/>
  <mergeCells count="4">
    <mergeCell ref="A34:E34"/>
    <mergeCell ref="A36:E36"/>
    <mergeCell ref="A6:G6"/>
    <mergeCell ref="A31:E31"/>
  </mergeCells>
  <printOptions/>
  <pageMargins left="0.38" right="0.42" top="0.54" bottom="0.7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2013-06-05T12:05:33Z</cp:lastPrinted>
  <dcterms:created xsi:type="dcterms:W3CDTF">2013-06-05T11:52:43Z</dcterms:created>
  <dcterms:modified xsi:type="dcterms:W3CDTF">2014-01-16T08:54:05Z</dcterms:modified>
  <cp:category/>
  <cp:version/>
  <cp:contentType/>
  <cp:contentStatus/>
</cp:coreProperties>
</file>