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titlul 51, per. 01.09-30.09.201" sheetId="1" r:id="rId1"/>
  </sheets>
  <definedNames/>
  <calcPr fullCalcOnLoad="1"/>
</workbook>
</file>

<file path=xl/sharedStrings.xml><?xml version="1.0" encoding="utf-8"?>
<sst xmlns="http://schemas.openxmlformats.org/spreadsheetml/2006/main" count="44" uniqueCount="24">
  <si>
    <t>61.01.01</t>
  </si>
  <si>
    <t>51</t>
  </si>
  <si>
    <t>Plata virament TRANSFERURI   ANP (ORDONANTARE DE PLATA NR.1137/30.08.2013 TRANSFERURI ANP CASS PENTRU PERSOANE CARE EXECUTA PEDEPSE PRIVATIVE LIBERTATE SI CARE SE AFLA ÎN EXECUTAREA PEDEPSELOR PREVAZUTE LA ART.105,113 SI 114 COD PENAL SEPTEMBRIE 2013</t>
  </si>
  <si>
    <t>Plata virament TRANSFERURI   ANP (ORDONANTAREA DE PLATA NR.1144/30.08.2013 TRANSFERURI ANP FEN-URI SEPTEMBRIE 2013)</t>
  </si>
  <si>
    <t>Plata virament TRANSFERURI   ANP (ORDONANTAREA DE PLATA NR.1136/30.08.2013 TRANSFERURI ANP CHELTUIELI DE PERSONAL SEPTEMBRIE 2013 )</t>
  </si>
  <si>
    <t>Plata virament TRANSFERURI   ANP (ORDONANTAREA DE PLATA NR.1885/30.08.2013 TRANSFERURI ANP ACTIUNI DE SANATATE -  CHELTUIELI DE PERSONAL PENTRU SPITALELE PENITENCIAR SEPTEMBRIE 2013 )</t>
  </si>
  <si>
    <t>Plata virament TRANSFERURI   INEC (ORDONANTARE DE PLATA NR.1133/29.08.2013 TRANSFERURI INEC CHELTUIELI DE PERSONAL LUNA SEPTEMBRIE 2013 )</t>
  </si>
  <si>
    <t>Plata virament TRANSFERURI   ANP (ORDONANTAREA DE PLATA NR.1147/02.09.2013 TRANSFERURI ANP BUNURI SI SERVICII LUNA SEPTEMBRIE 2013)</t>
  </si>
  <si>
    <t>Plata virament BUGETUL DE STAT (RESTITUIRE SUBVENTIE CONFORM PREVEDERILOR ART.5  DIN HG NR.218/2012 ÎN CADRUL PROIECTULUI POSDRU - "Pregatire TIC la standarde europene în sistemul penitenciar românesc")</t>
  </si>
  <si>
    <t>Plata virament TRANSFERURI   ANP (ORDONANTAREA DE PLATA NR.1961/20.09.2013 TRANSFERURI ANP ACTIVE NEFINANCIARE SEPTEMBRIE 2013)</t>
  </si>
  <si>
    <t>Plata virament TRANSFERURI   ANP (ORDONANTAREA DE PLATA NR.1960/20.09.2013 TRANSFERURI ANP CHELTUIELI CU BUNURI SI SERVICII SEPTEMBRIE 2013 )</t>
  </si>
  <si>
    <t>Plata virament TRANSFERURI   ANP (ORDONANTARE DE PLATA NR.1959/20.09.2013 TRANSFERURI ANP CASS PENTRU PERSOANE CARE EXECUTA PEDEPSE PRIVATIVE LIBERTATE SI CARE SE AFLA ÎN EXECUTAREA PEDEPSELOR PREVAZUTE LA ART.105,113 SI 114 COD PENAL, BUNURI SI SERV</t>
  </si>
  <si>
    <t>Plata virament SPITALUL ANGELESCU (ORDONANTAREA DE PLATA NR.1964/25.09.2013 TRANSFERURI PENTRU INVESTITII LA SPITALE - ACTIVE NEFINANCIARE SEPTEMBRIE 2013)</t>
  </si>
  <si>
    <t>MINISTERUL JUSTITIEI- Aparat propriu</t>
  </si>
  <si>
    <t>TITLUL 51</t>
  </si>
  <si>
    <t>Nr.crt.</t>
  </si>
  <si>
    <t>Nr. act</t>
  </si>
  <si>
    <t>Data document</t>
  </si>
  <si>
    <t>Capitol</t>
  </si>
  <si>
    <t>Titlu</t>
  </si>
  <si>
    <t>Suma</t>
  </si>
  <si>
    <t>Detaliere</t>
  </si>
  <si>
    <t>SITUATIE PRIVIND CHELTUIELILE EFECTUATE DIN FONDURI PUBLICE LA DATA DE: 30.09.2013</t>
  </si>
  <si>
    <t>Total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</si>
</sst>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vertical="top" wrapText="1"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6.57421875" style="0" customWidth="1"/>
    <col min="3" max="3" width="10.421875" style="0" customWidth="1"/>
    <col min="5" max="5" width="9.421875" style="0" customWidth="1"/>
    <col min="6" max="6" width="12.7109375" style="0" bestFit="1" customWidth="1"/>
    <col min="7" max="7" width="68.00390625" style="0" customWidth="1"/>
  </cols>
  <sheetData>
    <row r="1" spans="1:7" ht="12.75">
      <c r="A1" s="1" t="s">
        <v>13</v>
      </c>
      <c r="C1" s="1"/>
      <c r="D1" s="1"/>
      <c r="E1" s="1"/>
      <c r="F1" s="1"/>
      <c r="G1" s="1"/>
    </row>
    <row r="2" spans="2:7" ht="12.75">
      <c r="B2" s="1"/>
      <c r="C2" s="1"/>
      <c r="D2" s="1"/>
      <c r="E2" s="1"/>
      <c r="F2" s="1"/>
      <c r="G2" s="2" t="s">
        <v>14</v>
      </c>
    </row>
    <row r="3" spans="1:7" ht="12.75">
      <c r="A3" s="11" t="s">
        <v>22</v>
      </c>
      <c r="B3" s="11"/>
      <c r="C3" s="11"/>
      <c r="D3" s="11"/>
      <c r="E3" s="11"/>
      <c r="F3" s="11"/>
      <c r="G3" s="11"/>
    </row>
    <row r="5" spans="1:7" ht="25.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4" t="s">
        <v>20</v>
      </c>
      <c r="G5" s="3" t="s">
        <v>21</v>
      </c>
    </row>
    <row r="6" spans="1:7" ht="63.75">
      <c r="A6" s="5">
        <v>1</v>
      </c>
      <c r="B6" s="5">
        <v>2779</v>
      </c>
      <c r="C6" s="6">
        <v>41521</v>
      </c>
      <c r="D6" s="5" t="s">
        <v>0</v>
      </c>
      <c r="E6" s="5" t="s">
        <v>1</v>
      </c>
      <c r="F6" s="8">
        <v>1345600</v>
      </c>
      <c r="G6" s="7" t="s">
        <v>2</v>
      </c>
    </row>
    <row r="7" spans="1:7" ht="25.5">
      <c r="A7" s="5">
        <f>A6+1</f>
        <v>2</v>
      </c>
      <c r="B7" s="5">
        <v>2783</v>
      </c>
      <c r="C7" s="6">
        <v>41521</v>
      </c>
      <c r="D7" s="5" t="s">
        <v>0</v>
      </c>
      <c r="E7" s="5" t="s">
        <v>1</v>
      </c>
      <c r="F7" s="8">
        <v>286100</v>
      </c>
      <c r="G7" s="7" t="s">
        <v>3</v>
      </c>
    </row>
    <row r="8" spans="1:7" ht="38.25">
      <c r="A8" s="5">
        <f aca="true" t="shared" si="0" ref="A8:A17">A7+1</f>
        <v>3</v>
      </c>
      <c r="B8" s="5">
        <v>2784</v>
      </c>
      <c r="C8" s="6">
        <v>41521</v>
      </c>
      <c r="D8" s="5" t="s">
        <v>0</v>
      </c>
      <c r="E8" s="5" t="s">
        <v>1</v>
      </c>
      <c r="F8" s="8">
        <v>65417000</v>
      </c>
      <c r="G8" s="7" t="s">
        <v>4</v>
      </c>
    </row>
    <row r="9" spans="1:7" ht="51">
      <c r="A9" s="5">
        <f t="shared" si="0"/>
        <v>4</v>
      </c>
      <c r="B9" s="5">
        <v>2785</v>
      </c>
      <c r="C9" s="6">
        <v>41521</v>
      </c>
      <c r="D9" s="5" t="s">
        <v>0</v>
      </c>
      <c r="E9" s="5" t="s">
        <v>1</v>
      </c>
      <c r="F9" s="8">
        <v>4930000</v>
      </c>
      <c r="G9" s="7" t="s">
        <v>5</v>
      </c>
    </row>
    <row r="10" spans="1:7" ht="38.25">
      <c r="A10" s="5">
        <f t="shared" si="0"/>
        <v>5</v>
      </c>
      <c r="B10" s="5">
        <v>2786</v>
      </c>
      <c r="C10" s="6">
        <v>41521</v>
      </c>
      <c r="D10" s="5" t="s">
        <v>0</v>
      </c>
      <c r="E10" s="5" t="s">
        <v>1</v>
      </c>
      <c r="F10" s="8">
        <v>436500</v>
      </c>
      <c r="G10" s="7" t="s">
        <v>6</v>
      </c>
    </row>
    <row r="11" spans="1:7" ht="38.25">
      <c r="A11" s="5">
        <f t="shared" si="0"/>
        <v>6</v>
      </c>
      <c r="B11" s="5">
        <v>2786</v>
      </c>
      <c r="C11" s="6">
        <v>41521</v>
      </c>
      <c r="D11" s="5" t="s">
        <v>0</v>
      </c>
      <c r="E11" s="5" t="s">
        <v>1</v>
      </c>
      <c r="F11" s="8">
        <v>1872900</v>
      </c>
      <c r="G11" s="7" t="s">
        <v>7</v>
      </c>
    </row>
    <row r="12" spans="1:7" ht="51">
      <c r="A12" s="5">
        <f t="shared" si="0"/>
        <v>7</v>
      </c>
      <c r="B12" s="5">
        <v>2862</v>
      </c>
      <c r="C12" s="6">
        <v>41523</v>
      </c>
      <c r="D12" s="5" t="s">
        <v>0</v>
      </c>
      <c r="E12" s="5" t="s">
        <v>1</v>
      </c>
      <c r="F12" s="8">
        <v>195209</v>
      </c>
      <c r="G12" s="7" t="s">
        <v>8</v>
      </c>
    </row>
    <row r="13" spans="1:7" ht="38.25">
      <c r="A13" s="5">
        <f t="shared" si="0"/>
        <v>8</v>
      </c>
      <c r="B13" s="5">
        <v>1961</v>
      </c>
      <c r="C13" s="6">
        <v>41537</v>
      </c>
      <c r="D13" s="5" t="s">
        <v>0</v>
      </c>
      <c r="E13" s="5" t="s">
        <v>1</v>
      </c>
      <c r="F13" s="8">
        <v>782000</v>
      </c>
      <c r="G13" s="7" t="s">
        <v>9</v>
      </c>
    </row>
    <row r="14" spans="1:7" ht="38.25">
      <c r="A14" s="5">
        <f t="shared" si="0"/>
        <v>9</v>
      </c>
      <c r="B14" s="5">
        <v>2975</v>
      </c>
      <c r="C14" s="6">
        <v>41541</v>
      </c>
      <c r="D14" s="5" t="s">
        <v>0</v>
      </c>
      <c r="E14" s="5" t="s">
        <v>1</v>
      </c>
      <c r="F14" s="8">
        <v>10177000</v>
      </c>
      <c r="G14" s="7" t="s">
        <v>10</v>
      </c>
    </row>
    <row r="15" spans="1:7" ht="63.75">
      <c r="A15" s="5">
        <f t="shared" si="0"/>
        <v>10</v>
      </c>
      <c r="B15" s="5">
        <v>2976</v>
      </c>
      <c r="C15" s="6">
        <v>41541</v>
      </c>
      <c r="D15" s="5" t="s">
        <v>0</v>
      </c>
      <c r="E15" s="5" t="s">
        <v>1</v>
      </c>
      <c r="F15" s="8">
        <v>3060400</v>
      </c>
      <c r="G15" s="7" t="s">
        <v>11</v>
      </c>
    </row>
    <row r="16" spans="1:7" ht="38.25">
      <c r="A16" s="5">
        <f t="shared" si="0"/>
        <v>11</v>
      </c>
      <c r="B16" s="5">
        <v>3017</v>
      </c>
      <c r="C16" s="6">
        <v>41544</v>
      </c>
      <c r="D16" s="5" t="s">
        <v>0</v>
      </c>
      <c r="E16" s="5" t="s">
        <v>1</v>
      </c>
      <c r="F16" s="8">
        <v>80600</v>
      </c>
      <c r="G16" s="7" t="s">
        <v>12</v>
      </c>
    </row>
    <row r="17" spans="1:7" ht="12.75">
      <c r="A17" s="5">
        <f t="shared" si="0"/>
        <v>12</v>
      </c>
      <c r="B17" s="5"/>
      <c r="C17" s="9" t="s">
        <v>23</v>
      </c>
      <c r="D17" s="9"/>
      <c r="E17" s="9"/>
      <c r="F17" s="10">
        <f>SUM(F6:F16)</f>
        <v>88583309</v>
      </c>
      <c r="G17" s="5"/>
    </row>
  </sheetData>
  <sheetProtection/>
  <mergeCells count="1">
    <mergeCell ref="A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mj</cp:lastModifiedBy>
  <dcterms:modified xsi:type="dcterms:W3CDTF">2013-12-13T09:32:33Z</dcterms:modified>
  <cp:category/>
  <cp:version/>
  <cp:contentType/>
  <cp:contentStatus/>
</cp:coreProperties>
</file>