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1, per. 01.11-30.11.2012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<sst xmlns="http://schemas.openxmlformats.org/spreadsheetml/2006/main" count="50" uniqueCount="26">
  <si>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61.01.01</t>
  </si>
  <si>
    <t>51</t>
  </si>
  <si>
    <t>Plata virament TRANSFERURI   ANP (ORDONANTAREA  DE PLATA NR.1705/01.11.2012 TRANSFERURI ANP CHELTUIELI DE PERSONAL NOIEMBRIE 2012 )</t>
  </si>
  <si>
    <t>Plata virament TRANSFERURI   ANP (ORDONANTAREA DE PLATA NR.1643/30.10.2012 TRANSFERURI ANP FEN-URI OCTOMBRIE 2012 )</t>
  </si>
  <si>
    <t>Plata virament TRANSFERURI   INEC (ORDONANTAREA  DE PLATA  NR.1646/30.10.2012 TRANSFERURI INEC CHELTUIELI DE PERSONAL  NOIEMBRIE 2012)</t>
  </si>
  <si>
    <t>Plata virament TRANSFERURI   ANP (ORDONANTAREA DE PLATA NR.1713/02.11.2012 TRANSFERURI ANP ACTIUNI DE SANATATE CHELTUIELI DE PERSONAL PENTRU SPITALELE PENITENCIAR NOIEMBRIE 2012)</t>
  </si>
  <si>
    <t>Plata virament TRANSFERURI   ANP (ORDONANTAREA DE PLATA NR.1735/07.11.2012 FEN-URI NOIEMBRIE 2012 )</t>
  </si>
  <si>
    <t>Plata virament TRANSFERURI   ANP (ORDONANTAREA DE PLATA NR.1832/19.11.2012 TRANSFERURI ANP ACTIUNI DE SANATATE CHELTUIELI DE PERSONAL (CONTRIBUTII SALARII) NOIEMBRIE 2012 )</t>
  </si>
  <si>
    <t>Plata virament TRANSFERURI   ANP (ORDONANTAREA DE PLATA NR.1874/21.11.2012 TRANSFERURI ANP CASS PENTRU PERSOANE CARE EXECUTA PEDEPSE PRIVATIVE DE LIBERTATE NOIEMBRIE 2012 )</t>
  </si>
  <si>
    <t>Plata virament TRANSFERURI   ANP (ORDONANTAREA DE PLATA NR.1802/15.11.2012 TRANSFERURI ANP FEN-URI NOIEMBRIE 2012 )</t>
  </si>
  <si>
    <t>Plata virament CMDTA (ORDONANTAREA DE PLATA NR.1891/23.11.2012 TRANSFERURI CMDTA DE CAPITAL NOIEMBRIE 2012 )</t>
  </si>
  <si>
    <t>Plata virament TRANSFERURI   ANP (ORDONANTAREA DE PLATA NR.1926/27.11.2012 TRANSFERURI ANP DE CAPITAL PENTRU FINANTAREA INVESTITIILOR LA SPITALELE PENITENCIAR NOIEMBRIE 2012 )</t>
  </si>
  <si>
    <t>Plata virament TRANSFERURI   ANP (ORDONANTAREA DE PLATA NR.1927/27.11.2012 TRANSFERURI ANP BUNURI SI SERVICII NOIEMBRIE 2012 )</t>
  </si>
  <si>
    <t>Plata virament SPITALUL ANGELESCU (ORDONANTAREA DE PLATA NR.1945/28.11.2012 TRANSFERURI SPITAL PR.DR.CONSTANTIN ANGELESCU PENTRU FINANTAREA INVESTITIILOR NOIEMBRIE 2012)</t>
  </si>
  <si>
    <t>Plata virament TRANSFERURI   ANP (ORDONANTAREA DE PLATA NR.1946/28.11.2012 TRANSFERURI ANP ACTIVE NEFINANCIARE NOIEMBRIE 2012)</t>
  </si>
  <si>
    <t>MINISTERUL JUSTITIEI- Aparat propriu</t>
  </si>
  <si>
    <t>TITLUL 51</t>
  </si>
  <si>
    <t>Nr.crt.</t>
  </si>
  <si>
    <t>Nr. act</t>
  </si>
  <si>
    <t>Data document</t>
  </si>
  <si>
    <t>Capitol</t>
  </si>
  <si>
    <t>Titlu</t>
  </si>
  <si>
    <t>Suma</t>
  </si>
  <si>
    <t>Detaliere</t>
  </si>
  <si>
    <t>SITUATIE PRIVIND CHELTUIELILE EFECTUATE DIN FONDURI PUBLICE LA DATA DE: 30.11.2012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</si>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</sst>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4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0">
      <selection activeCell="F7" sqref="F7"/>
    </sheetView>
  </sheetViews>
  <sheetFormatPr defaultColWidth="9.140625" defaultRowHeight="12.75"/>
  <cols>
    <col min="3" max="3" width="12.00390625" style="0" customWidth="1"/>
    <col min="6" max="6" width="12.7109375" style="0" bestFit="1" customWidth="1"/>
    <col min="7" max="7" width="54.57421875" style="0" customWidth="1"/>
  </cols>
  <sheetData>
    <row r="2" spans="1:7" ht="12.75">
      <c r="A2" s="1" t="s">
        <v>15</v>
      </c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2" t="s">
        <v>16</v>
      </c>
    </row>
    <row r="4" spans="1:7" ht="12.75">
      <c r="A4" s="3" t="s">
        <v>24</v>
      </c>
      <c r="B4" s="3"/>
      <c r="C4" s="3"/>
      <c r="D4" s="3"/>
      <c r="E4" s="3"/>
      <c r="F4" s="3"/>
      <c r="G4" s="3"/>
    </row>
    <row r="6" spans="1:7" ht="25.5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  <c r="F6" s="5" t="s">
        <v>22</v>
      </c>
      <c r="G6" s="4" t="s">
        <v>23</v>
      </c>
    </row>
    <row r="7" spans="1:7" ht="38.25">
      <c r="A7" s="6">
        <v>1</v>
      </c>
      <c r="B7" s="6">
        <v>1705</v>
      </c>
      <c r="C7" s="7">
        <v>41214</v>
      </c>
      <c r="D7" s="6" t="s">
        <v>0</v>
      </c>
      <c r="E7" s="6" t="s">
        <v>1</v>
      </c>
      <c r="F7" s="8">
        <v>50735000</v>
      </c>
      <c r="G7" s="9" t="s">
        <v>2</v>
      </c>
    </row>
    <row r="8" spans="1:7" ht="38.25">
      <c r="A8" s="6">
        <f>A7+1</f>
        <v>2</v>
      </c>
      <c r="B8" s="6">
        <v>2648</v>
      </c>
      <c r="C8" s="7">
        <v>41214</v>
      </c>
      <c r="D8" s="6" t="s">
        <v>0</v>
      </c>
      <c r="E8" s="6" t="s">
        <v>1</v>
      </c>
      <c r="F8" s="8">
        <v>62895</v>
      </c>
      <c r="G8" s="9" t="s">
        <v>3</v>
      </c>
    </row>
    <row r="9" spans="1:7" ht="38.25">
      <c r="A9" s="6">
        <f aca="true" t="shared" si="0" ref="A9:A20">A8+1</f>
        <v>3</v>
      </c>
      <c r="B9" s="6">
        <v>2651</v>
      </c>
      <c r="C9" s="7">
        <v>41218</v>
      </c>
      <c r="D9" s="6" t="s">
        <v>0</v>
      </c>
      <c r="E9" s="6" t="s">
        <v>1</v>
      </c>
      <c r="F9" s="8">
        <v>385000</v>
      </c>
      <c r="G9" s="9" t="s">
        <v>4</v>
      </c>
    </row>
    <row r="10" spans="1:7" ht="51">
      <c r="A10" s="6">
        <f t="shared" si="0"/>
        <v>4</v>
      </c>
      <c r="B10" s="6">
        <v>2661</v>
      </c>
      <c r="C10" s="7">
        <v>41219</v>
      </c>
      <c r="D10" s="6" t="s">
        <v>0</v>
      </c>
      <c r="E10" s="6" t="s">
        <v>1</v>
      </c>
      <c r="F10" s="8">
        <v>3439500</v>
      </c>
      <c r="G10" s="9" t="s">
        <v>5</v>
      </c>
    </row>
    <row r="11" spans="1:7" ht="25.5">
      <c r="A11" s="6">
        <f t="shared" si="0"/>
        <v>5</v>
      </c>
      <c r="B11" s="6">
        <v>2735</v>
      </c>
      <c r="C11" s="7">
        <v>41227</v>
      </c>
      <c r="D11" s="6" t="s">
        <v>0</v>
      </c>
      <c r="E11" s="6" t="s">
        <v>1</v>
      </c>
      <c r="F11" s="8">
        <v>68712</v>
      </c>
      <c r="G11" s="9" t="s">
        <v>6</v>
      </c>
    </row>
    <row r="12" spans="1:7" ht="51">
      <c r="A12" s="6">
        <f t="shared" si="0"/>
        <v>6</v>
      </c>
      <c r="B12" s="6">
        <v>2813</v>
      </c>
      <c r="C12" s="7">
        <v>41239</v>
      </c>
      <c r="D12" s="6" t="s">
        <v>0</v>
      </c>
      <c r="E12" s="6" t="s">
        <v>1</v>
      </c>
      <c r="F12" s="8">
        <v>643500</v>
      </c>
      <c r="G12" s="9" t="s">
        <v>7</v>
      </c>
    </row>
    <row r="13" spans="1:7" ht="51">
      <c r="A13" s="6">
        <f t="shared" si="0"/>
        <v>7</v>
      </c>
      <c r="B13" s="6">
        <v>2839</v>
      </c>
      <c r="C13" s="7">
        <v>41239</v>
      </c>
      <c r="D13" s="6" t="s">
        <v>0</v>
      </c>
      <c r="E13" s="6" t="s">
        <v>1</v>
      </c>
      <c r="F13" s="8">
        <v>2445500</v>
      </c>
      <c r="G13" s="9" t="s">
        <v>8</v>
      </c>
    </row>
    <row r="14" spans="1:7" ht="38.25">
      <c r="A14" s="6">
        <f t="shared" si="0"/>
        <v>8</v>
      </c>
      <c r="B14" s="6">
        <v>2792</v>
      </c>
      <c r="C14" s="7">
        <v>41240</v>
      </c>
      <c r="D14" s="6" t="s">
        <v>0</v>
      </c>
      <c r="E14" s="6" t="s">
        <v>1</v>
      </c>
      <c r="F14" s="8">
        <v>120000</v>
      </c>
      <c r="G14" s="9" t="s">
        <v>9</v>
      </c>
    </row>
    <row r="15" spans="1:7" ht="38.25">
      <c r="A15" s="6">
        <f t="shared" si="0"/>
        <v>9</v>
      </c>
      <c r="B15" s="6">
        <v>2903</v>
      </c>
      <c r="C15" s="7">
        <v>41240</v>
      </c>
      <c r="D15" s="6" t="s">
        <v>0</v>
      </c>
      <c r="E15" s="6" t="s">
        <v>1</v>
      </c>
      <c r="F15" s="8">
        <v>39000</v>
      </c>
      <c r="G15" s="9" t="s">
        <v>10</v>
      </c>
    </row>
    <row r="16" spans="1:7" ht="51">
      <c r="A16" s="6">
        <f t="shared" si="0"/>
        <v>10</v>
      </c>
      <c r="B16" s="6">
        <v>2931</v>
      </c>
      <c r="C16" s="7">
        <v>41242</v>
      </c>
      <c r="D16" s="6" t="s">
        <v>0</v>
      </c>
      <c r="E16" s="6" t="s">
        <v>1</v>
      </c>
      <c r="F16" s="8">
        <v>115400</v>
      </c>
      <c r="G16" s="9" t="s">
        <v>11</v>
      </c>
    </row>
    <row r="17" spans="1:7" ht="38.25">
      <c r="A17" s="6">
        <f t="shared" si="0"/>
        <v>11</v>
      </c>
      <c r="B17" s="6">
        <v>2932</v>
      </c>
      <c r="C17" s="7">
        <v>41242</v>
      </c>
      <c r="D17" s="6" t="s">
        <v>0</v>
      </c>
      <c r="E17" s="6" t="s">
        <v>1</v>
      </c>
      <c r="F17" s="8">
        <v>11227888</v>
      </c>
      <c r="G17" s="9" t="s">
        <v>12</v>
      </c>
    </row>
    <row r="18" spans="1:7" ht="51">
      <c r="A18" s="6">
        <f t="shared" si="0"/>
        <v>12</v>
      </c>
      <c r="B18" s="6">
        <v>2935</v>
      </c>
      <c r="C18" s="7">
        <v>41242</v>
      </c>
      <c r="D18" s="6" t="s">
        <v>0</v>
      </c>
      <c r="E18" s="6" t="s">
        <v>1</v>
      </c>
      <c r="F18" s="8">
        <v>72590</v>
      </c>
      <c r="G18" s="9" t="s">
        <v>13</v>
      </c>
    </row>
    <row r="19" spans="1:7" ht="38.25">
      <c r="A19" s="6">
        <f t="shared" si="0"/>
        <v>13</v>
      </c>
      <c r="B19" s="6">
        <v>2942</v>
      </c>
      <c r="C19" s="7">
        <v>41242</v>
      </c>
      <c r="D19" s="6" t="s">
        <v>0</v>
      </c>
      <c r="E19" s="6" t="s">
        <v>1</v>
      </c>
      <c r="F19" s="8">
        <v>2078607</v>
      </c>
      <c r="G19" s="9" t="s">
        <v>14</v>
      </c>
    </row>
    <row r="20" spans="1:7" ht="12.75">
      <c r="A20" s="6">
        <f t="shared" si="0"/>
        <v>14</v>
      </c>
      <c r="B20" s="6"/>
      <c r="C20" s="6"/>
      <c r="D20" s="6" t="s">
        <v>25</v>
      </c>
      <c r="E20" s="6"/>
      <c r="F20" s="8">
        <f>SUM(F7:F19)</f>
        <v>71433592</v>
      </c>
      <c r="G20" s="6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gheorghita.gheorghe</cp:lastModifiedBy>
  <dcterms:modified xsi:type="dcterms:W3CDTF">2012-12-05T09:36:00Z</dcterms:modified>
  <cp:category/>
  <cp:version/>
  <cp:contentType/>
  <cp:contentStatus/>
</cp:coreProperties>
</file>