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1, per. 01-30.09.2012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<sst xmlns="http://schemas.openxmlformats.org/spreadsheetml/2006/main" count="47" uniqueCount="25">
  <si>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61.01.01</t>
  </si>
  <si>
    <t>51</t>
  </si>
  <si>
    <t>Plata virament TRANSFERURI   INEC (ORDONANTAREA DE PLATA NR.1513/04.09.2012 TRANSFERURI INEC CHELTUIELI DE PERSONAL SEPTEMBRIE 2012 )</t>
  </si>
  <si>
    <t>Plata virament TRANSFERURI   ANP (ORDONANTAREA DE PLATA NR.1517/04.09.2012 TRANSFERURI ANP CHELTUIELI DE PERSONAL SEPTEMBRIE 2012 PENTRU SPITALELE  PENITENCIAR )</t>
  </si>
  <si>
    <t>Plata virament TRANSFERURI   ANP (ORDONANTAREA DE PLATA NR.1514/04.09.2012 TRANSFERURI ANP CHELTUIELI DE PERSONAL SEPTEMBRIE 2012 )</t>
  </si>
  <si>
    <t>Plata virament TRANSFERURI   ANP (ORDONANTAREA DE PLATA NR.1362/14.09.2012 TRANSFERURI ANP CHELTUIELI DE PERSONAL REPREZENTÂND CONTRIBUTII LA BUGETUL DE STAT PENTRU  DREPTURI SALARII LUNA  AUGUST 2012)</t>
  </si>
  <si>
    <t>Plata virament TRANSFERURI   ANP (ORDONANTAREA DE PLATA NR.1361/14.09.2012 TRANSFERURI ANP SPITALE PENITENCIAR CHELTUIELI DE PERSONAL REPREZENTÂND CONTRIBUTII LA BUGETUL DE STAT PENTRU  DREPTURI SALARII LUNA  AUGUST 2012)</t>
  </si>
  <si>
    <t>Plata virament TRANSFERURI   ANP (ORDONANTAREA DE PLATA NR.1365/14.09.2012 TRANSFERURI ANP FEN-URI LUNA AUGUST 2012 )</t>
  </si>
  <si>
    <t>Plata virament TRANSFERURI   ANP (ORDONANTAREA DE PLATA NR.1642/21.09.2012 TRANSFERURI ANP DIN BUGETUL DE STAT CATRE FONDUL DE ASIGURARI DE SANATATE PENTRU PERSOANELE CARE SE AFLA ÎN EXECUTAREA MASURILOR PREVAZUTE LA ART.105,113 SI 114 COD PENAL SEPT</t>
  </si>
  <si>
    <t>Plata virament TRANSFERURI   ANP (ORDONANTAREA DE PLATA NR.1641/21.09.2012 TRANSFERURI ANP CONTRIBUTII DE SANATATE PENTRU PERSOANE CARE EXECUTA PEDEPSE PRIVATIVE DE LIBERTATE SEPTEMBRIE 2012  )</t>
  </si>
  <si>
    <t>Plata virament TRANSFERURI   ANP (ORDONANTAREA DE PLATA NR.1704/27.09.2012 TRANSFERURI ANP ACTIVE NEFINANCIARE SEPTEMBRIE 2012 )</t>
  </si>
  <si>
    <t>Plata virament TRANSFERURI   ANP (ORDONANTAREA DE PLATA NR.1703/27.09.2012 TRANSFERURI ANP ACTIUNI DE SANATATE CHELTUIELI CU BUNURI SI SERVICII PENTRU  SPITALELE PENITENCIAR SEPTEMBRIE 2012 )</t>
  </si>
  <si>
    <t>Plata virament TRANSFERURI   ANP (ORDONANTAREA DE PLATA NR.1702/27.09.2012 TRANSFERURI ANP ACTIUNI DE SANATATE - ACTIVE NEFINANCIARE SEPTEMBRIE 2012 )</t>
  </si>
  <si>
    <t>Plata virament TRANSFERURI   ANP (ORDONANTAREA DE PLATA NR.1701/27.09.2012 TRANSFERURI ANP BUNURI SI SERVICII SEPTEMBRIE 2012  )</t>
  </si>
  <si>
    <t>MINISTERUL JUSTITIEI- Aparat propriu</t>
  </si>
  <si>
    <t>TITLUL 51</t>
  </si>
  <si>
    <t>Nr.crt.</t>
  </si>
  <si>
    <t>Nr. act</t>
  </si>
  <si>
    <t>Data document</t>
  </si>
  <si>
    <t>Capitol</t>
  </si>
  <si>
    <t>Titlu</t>
  </si>
  <si>
    <t>Suma</t>
  </si>
  <si>
    <t>Detaliere</t>
  </si>
  <si>
    <t>Total</t>
  </si>
  <si>
    <t>SITUATIE PRIVIND CHELTUIELILE EFECTUATE DIN FONDURI PUBLICE LA DATA DE: 30.09.2012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</si>
</sst>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14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A5" sqref="A5"/>
    </sheetView>
  </sheetViews>
  <sheetFormatPr defaultColWidth="9.140625" defaultRowHeight="12.75"/>
  <cols>
    <col min="1" max="1" width="7.140625" style="0" customWidth="1"/>
    <col min="3" max="3" width="12.00390625" style="0" customWidth="1"/>
    <col min="6" max="6" width="12.7109375" style="0" bestFit="1" customWidth="1"/>
    <col min="7" max="7" width="43.28125" style="0" customWidth="1"/>
  </cols>
  <sheetData>
    <row r="2" spans="2:7" ht="12.75">
      <c r="B2" s="1" t="s">
        <v>14</v>
      </c>
      <c r="C2" s="1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2" t="s">
        <v>15</v>
      </c>
    </row>
    <row r="4" spans="1:7" ht="12.75">
      <c r="A4" s="12" t="s">
        <v>24</v>
      </c>
      <c r="B4" s="12"/>
      <c r="C4" s="12"/>
      <c r="D4" s="12"/>
      <c r="E4" s="12"/>
      <c r="F4" s="12"/>
      <c r="G4" s="12"/>
    </row>
    <row r="6" spans="1:7" ht="25.5">
      <c r="A6" s="3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4" t="s">
        <v>21</v>
      </c>
      <c r="G6" s="3" t="s">
        <v>22</v>
      </c>
    </row>
    <row r="7" spans="1:7" ht="63.75">
      <c r="A7" s="5">
        <v>1</v>
      </c>
      <c r="B7" s="5">
        <v>2138</v>
      </c>
      <c r="C7" s="6">
        <v>41157</v>
      </c>
      <c r="D7" s="5" t="s">
        <v>0</v>
      </c>
      <c r="E7" s="5" t="s">
        <v>1</v>
      </c>
      <c r="F7" s="9">
        <v>421000</v>
      </c>
      <c r="G7" s="8" t="s">
        <v>2</v>
      </c>
    </row>
    <row r="8" spans="1:7" ht="63.75">
      <c r="A8" s="5">
        <f>A7+1</f>
        <v>2</v>
      </c>
      <c r="B8" s="5">
        <v>2139</v>
      </c>
      <c r="C8" s="6">
        <v>41157</v>
      </c>
      <c r="D8" s="5" t="s">
        <v>0</v>
      </c>
      <c r="E8" s="5" t="s">
        <v>1</v>
      </c>
      <c r="F8" s="9">
        <v>3042700</v>
      </c>
      <c r="G8" s="8" t="s">
        <v>3</v>
      </c>
    </row>
    <row r="9" spans="1:7" ht="63.75">
      <c r="A9" s="5">
        <f aca="true" t="shared" si="0" ref="A9:A19">A8+1</f>
        <v>3</v>
      </c>
      <c r="B9" s="5">
        <v>2140</v>
      </c>
      <c r="C9" s="6">
        <v>41157</v>
      </c>
      <c r="D9" s="5" t="s">
        <v>0</v>
      </c>
      <c r="E9" s="5" t="s">
        <v>1</v>
      </c>
      <c r="F9" s="9">
        <v>35846900</v>
      </c>
      <c r="G9" s="8" t="s">
        <v>4</v>
      </c>
    </row>
    <row r="10" spans="1:7" ht="76.5">
      <c r="A10" s="5">
        <f t="shared" si="0"/>
        <v>4</v>
      </c>
      <c r="B10" s="5">
        <v>2211</v>
      </c>
      <c r="C10" s="6">
        <v>41170</v>
      </c>
      <c r="D10" s="5" t="s">
        <v>0</v>
      </c>
      <c r="E10" s="5" t="s">
        <v>1</v>
      </c>
      <c r="F10" s="9">
        <v>14452000</v>
      </c>
      <c r="G10" s="8" t="s">
        <v>5</v>
      </c>
    </row>
    <row r="11" spans="1:7" ht="89.25">
      <c r="A11" s="5">
        <f t="shared" si="0"/>
        <v>5</v>
      </c>
      <c r="B11" s="5">
        <v>2212</v>
      </c>
      <c r="C11" s="6">
        <v>41170</v>
      </c>
      <c r="D11" s="5" t="s">
        <v>0</v>
      </c>
      <c r="E11" s="5" t="s">
        <v>1</v>
      </c>
      <c r="F11" s="9">
        <v>1029000</v>
      </c>
      <c r="G11" s="8" t="s">
        <v>6</v>
      </c>
    </row>
    <row r="12" spans="1:7" ht="51">
      <c r="A12" s="5">
        <f t="shared" si="0"/>
        <v>6</v>
      </c>
      <c r="B12" s="5">
        <v>2213</v>
      </c>
      <c r="C12" s="6">
        <v>41170</v>
      </c>
      <c r="D12" s="5" t="s">
        <v>0</v>
      </c>
      <c r="E12" s="5" t="s">
        <v>1</v>
      </c>
      <c r="F12" s="9">
        <v>152880</v>
      </c>
      <c r="G12" s="8" t="s">
        <v>7</v>
      </c>
    </row>
    <row r="13" spans="1:7" ht="102">
      <c r="A13" s="5">
        <f t="shared" si="0"/>
        <v>7</v>
      </c>
      <c r="B13" s="5">
        <v>2247</v>
      </c>
      <c r="C13" s="6">
        <v>41177</v>
      </c>
      <c r="D13" s="5" t="s">
        <v>0</v>
      </c>
      <c r="E13" s="5" t="s">
        <v>1</v>
      </c>
      <c r="F13" s="9">
        <v>16600</v>
      </c>
      <c r="G13" s="8" t="s">
        <v>8</v>
      </c>
    </row>
    <row r="14" spans="1:7" ht="89.25">
      <c r="A14" s="5">
        <f t="shared" si="0"/>
        <v>8</v>
      </c>
      <c r="B14" s="5">
        <v>2248</v>
      </c>
      <c r="C14" s="6">
        <v>41177</v>
      </c>
      <c r="D14" s="5" t="s">
        <v>0</v>
      </c>
      <c r="E14" s="5" t="s">
        <v>1</v>
      </c>
      <c r="F14" s="9">
        <v>2445700</v>
      </c>
      <c r="G14" s="8" t="s">
        <v>9</v>
      </c>
    </row>
    <row r="15" spans="1:7" ht="51">
      <c r="A15" s="5">
        <f t="shared" si="0"/>
        <v>9</v>
      </c>
      <c r="B15" s="5">
        <v>2301</v>
      </c>
      <c r="C15" s="6">
        <v>41180</v>
      </c>
      <c r="D15" s="5" t="s">
        <v>0</v>
      </c>
      <c r="E15" s="5" t="s">
        <v>1</v>
      </c>
      <c r="F15" s="9">
        <v>2536207</v>
      </c>
      <c r="G15" s="8" t="s">
        <v>10</v>
      </c>
    </row>
    <row r="16" spans="1:7" ht="76.5">
      <c r="A16" s="5">
        <f t="shared" si="0"/>
        <v>10</v>
      </c>
      <c r="B16" s="5">
        <v>2302</v>
      </c>
      <c r="C16" s="6">
        <v>41180</v>
      </c>
      <c r="D16" s="5" t="s">
        <v>0</v>
      </c>
      <c r="E16" s="5" t="s">
        <v>1</v>
      </c>
      <c r="F16" s="9">
        <v>465265</v>
      </c>
      <c r="G16" s="8" t="s">
        <v>11</v>
      </c>
    </row>
    <row r="17" spans="1:7" ht="63.75">
      <c r="A17" s="5">
        <f t="shared" si="0"/>
        <v>11</v>
      </c>
      <c r="B17" s="5">
        <v>2303</v>
      </c>
      <c r="C17" s="6">
        <v>41180</v>
      </c>
      <c r="D17" s="5" t="s">
        <v>0</v>
      </c>
      <c r="E17" s="5" t="s">
        <v>1</v>
      </c>
      <c r="F17" s="9">
        <v>6700</v>
      </c>
      <c r="G17" s="8" t="s">
        <v>12</v>
      </c>
    </row>
    <row r="18" spans="1:7" ht="51">
      <c r="A18" s="5">
        <f t="shared" si="0"/>
        <v>12</v>
      </c>
      <c r="B18" s="5">
        <v>2304</v>
      </c>
      <c r="C18" s="6">
        <v>41180</v>
      </c>
      <c r="D18" s="5" t="s">
        <v>0</v>
      </c>
      <c r="E18" s="5" t="s">
        <v>1</v>
      </c>
      <c r="F18" s="9">
        <v>13088000</v>
      </c>
      <c r="G18" s="8" t="s">
        <v>13</v>
      </c>
    </row>
    <row r="19" spans="1:7" ht="12.75">
      <c r="A19" s="5">
        <f t="shared" si="0"/>
        <v>13</v>
      </c>
      <c r="B19" s="5"/>
      <c r="C19" s="5"/>
      <c r="D19" s="5"/>
      <c r="E19" s="10" t="s">
        <v>23</v>
      </c>
      <c r="F19" s="11">
        <f>SUM(F7:F18)</f>
        <v>73502952</v>
      </c>
      <c r="G19" s="7"/>
    </row>
  </sheetData>
  <mergeCells count="1"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gheorghita.gheorghe</cp:lastModifiedBy>
  <dcterms:modified xsi:type="dcterms:W3CDTF">2012-10-05T06:07:35Z</dcterms:modified>
  <cp:category/>
  <cp:version/>
  <cp:contentType/>
  <cp:contentStatus/>
</cp:coreProperties>
</file>