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45" activeTab="2"/>
  </bookViews>
  <sheets>
    <sheet name="NR CONTR TR II" sheetId="1" r:id="rId1"/>
    <sheet name="ingrijiri medicale tr II 2013" sheetId="2" r:id="rId2"/>
    <sheet name="ingrijiri paliative tr II 2013" sheetId="3" r:id="rId3"/>
  </sheets>
  <definedNames/>
  <calcPr fullCalcOnLoad="1"/>
</workbook>
</file>

<file path=xl/sharedStrings.xml><?xml version="1.0" encoding="utf-8"?>
<sst xmlns="http://schemas.openxmlformats.org/spreadsheetml/2006/main" count="169" uniqueCount="68">
  <si>
    <t>INGRIJIRI MEDICALE LA DOMICILIU</t>
  </si>
  <si>
    <t>CAS</t>
  </si>
  <si>
    <t>C1</t>
  </si>
  <si>
    <t>C2</t>
  </si>
  <si>
    <t>C3</t>
  </si>
  <si>
    <t>C4</t>
  </si>
  <si>
    <t>C5</t>
  </si>
  <si>
    <t>C6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</si>
  <si>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</si>
  <si>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</si>
  <si>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</si>
  <si>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</si>
  <si>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</si>
  <si>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</si>
  <si>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</si>
  <si>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</si>
  <si>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</si>
  <si>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</si>
  <si>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</si>
  <si>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</si>
  <si>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</si>
  <si>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</si>
  <si>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</si>
  <si>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</si>
  <si>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</si>
  <si>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</si>
  <si>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</si>
  <si>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</si>
  <si>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</si>
  <si>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</si>
  <si>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</si>
  <si>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</si>
  <si>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</si>
  <si>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</si>
  <si>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</si>
  <si>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</si>
  <si>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</si>
  <si>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</si>
  <si>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</si>
  <si>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</si>
  <si>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</si>
  <si>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</si>
  <si>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</si>
  <si>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</si>
  <si>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</si>
  <si>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</si>
  <si>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</si>
  <si>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</si>
  <si>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</si>
  <si>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</si>
  <si>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AOPSNAJ</t>
  </si>
  <si>
    <t>TOTAL</t>
  </si>
  <si>
    <t xml:space="preserve">TOTAL </t>
  </si>
  <si>
    <t>Nr crt</t>
  </si>
  <si>
    <t>SITUATIA PRIVIND NUMARUL PERSOANELOR BENEFICIARE DE SERVICII DE INGRIJIRI PALIATIVE LA DOMICILIU, A NUMARULUI DE SERVICII DE INGRIJIRI PALIATIVE LA DOMICILIU REALIZATE SI A SUMELOR DECONTATE IN TRIM II 2013</t>
  </si>
  <si>
    <t>SITUATIA CONTRACTELOR INCHEIATE INTRE CAS SI FURNIZORII DE SERVICII DE INGRIJIRI MEDICALE / PALIATIVE LA DOMICILIU, IN TRIM II 2013</t>
  </si>
  <si>
    <t>Nr. contracte incheiate cu  furnizori de servicii de ingrijiri medicale la domiciliu LA 30.06.2013</t>
  </si>
  <si>
    <t>Nr. contracte incheiate cu  furnizori de servicii de ingrijiri paliative la domiciliu la 30.06.2013</t>
  </si>
  <si>
    <t>Nr. contracte incheiate cu  furnizori de servicii de ingrijiri medicale şi îngrijiri paliative la domiciliu la 30.06.2013</t>
  </si>
  <si>
    <t>SITUATIA PRIVIND NUMARUL PERSOANELOR BENEFICIARE DE SERVICII DE INGRIJIRI MEDICALE LA DOMICILIU, A NUMARULUI DE SERVICII DE INGRIJIRI MEDICALE LA DOMICILIU REALIZATE SI A SUMELOR DECONTATE IN TRIM II 2013</t>
  </si>
  <si>
    <t>Nr. Persoane beneficiare de servicii de ingrijiri medicale la domiciliu in trim II 2013</t>
  </si>
  <si>
    <t>Nr.servicii de ingrijiri medicale la domiciliu realizate in trim. II 2013</t>
  </si>
  <si>
    <t>Suma decontata aferenta deciziilor de acordare de servicii de ingrijiri medicale la domiciliu, decontate in trim. II 2013 (mii lei)</t>
  </si>
  <si>
    <t>31,35</t>
  </si>
  <si>
    <t>27,6</t>
  </si>
  <si>
    <t>Suma decontata aferenta cererilor de acordare de servicii de ingrijiri paliative la domiciliu, decontate in trim. II 2013 ( mii lei)</t>
  </si>
  <si>
    <t>Nr.servicii de ingrijiri paliative la domiciliu realizate in trim. II 2013</t>
  </si>
  <si>
    <t>Nr. Persoane beneficiare de servicii de ingrijiri paliative la domiciliu in trim II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</si>
</sst>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,##0.00_ ;\-#,##0.00\ "/>
    <numFmt numFmtId="175" formatCode="0.00;[Red]0.00"/>
    <numFmt numFmtId="176" formatCode="0.00_ ;[Red]\-0.00\ "/>
    <numFmt numFmtId="177" formatCode="0.00000"/>
    <numFmt numFmtId="178" formatCode="0;[Red]0"/>
    <numFmt numFmtId="179" formatCode="#,##0.000"/>
    <numFmt numFmtId="180" formatCode="#,##0.00000_ ;\-#,##0.00000\ "/>
    <numFmt numFmtId="181" formatCode="_-* #,##0.00\ _l_e_i_-;\-* #,##0.00\ _l_e_i_-;_-* \-??\ _l_e_i_-;_-@_-"/>
    <numFmt numFmtId="182" formatCode="0.000"/>
    <numFmt numFmtId="183" formatCode="0.0000"/>
    <numFmt numFmtId="184" formatCode="0.0000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.0\ _L_E_I_-;\-* #,##0.0\ _L_E_I_-;_-* &quot;-&quot;??\ _L_E_I_-;_-@_-"/>
    <numFmt numFmtId="191" formatCode="_-* #,##0\ _L_E_I_-;\-* #,##0\ _L_E_I_-;_-* &quot;-&quot;??\ _L_E_I_-;_-@_-"/>
    <numFmt numFmtId="192" formatCode="0.0%"/>
    <numFmt numFmtId="193" formatCode="0.0000000"/>
    <numFmt numFmtId="194" formatCode="0.00000000"/>
    <numFmt numFmtId="195" formatCode="0.000%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000%"/>
    <numFmt numFmtId="205" formatCode="#,##0;[Red]#,##0"/>
    <numFmt numFmtId="206" formatCode="0.000;[Red]0.000"/>
    <numFmt numFmtId="207" formatCode="#,##0.00;[Red]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3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3" fontId="0" fillId="0" borderId="10" xfId="17" applyNumberFormat="1" applyFont="1" applyBorder="1" applyAlignment="1">
      <alignment horizontal="center"/>
      <protection/>
    </xf>
    <xf numFmtId="3" fontId="0" fillId="0" borderId="11" xfId="17" applyNumberFormat="1" applyFont="1" applyBorder="1" applyAlignment="1">
      <alignment horizontal="center"/>
      <protection/>
    </xf>
    <xf numFmtId="3" fontId="0" fillId="0" borderId="17" xfId="17" applyNumberFormat="1" applyFont="1" applyBorder="1" applyAlignment="1">
      <alignment horizontal="center"/>
      <protection/>
    </xf>
    <xf numFmtId="3" fontId="2" fillId="0" borderId="19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21" xfId="21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 quotePrefix="1">
      <alignment horizontal="center" wrapText="1"/>
    </xf>
    <xf numFmtId="4" fontId="0" fillId="3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4" fontId="0" fillId="0" borderId="11" xfId="21" applyNumberFormat="1" applyBorder="1" applyAlignment="1">
      <alignment horizontal="center" vertical="center" wrapText="1"/>
    </xf>
    <xf numFmtId="4" fontId="0" fillId="3" borderId="10" xfId="21" applyNumberFormat="1" applyFont="1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/>
    </xf>
    <xf numFmtId="4" fontId="0" fillId="3" borderId="10" xfId="0" applyNumberFormat="1" applyFont="1" applyFill="1" applyBorder="1" applyAlignment="1">
      <alignment horizontal="center" vertical="center" wrapText="1"/>
    </xf>
    <xf numFmtId="4" fontId="0" fillId="3" borderId="17" xfId="2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Normal_tab.4.6 -3 2003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H50"/>
  <sheetViews>
    <sheetView workbookViewId="0" topLeftCell="A1">
      <selection activeCell="I47" sqref="I47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6.28125" style="0" customWidth="1"/>
    <col min="4" max="4" width="16.00390625" style="0" customWidth="1"/>
    <col min="5" max="5" width="16.28125" style="0" customWidth="1"/>
    <col min="6" max="6" width="11.28125" style="2" customWidth="1"/>
  </cols>
  <sheetData>
    <row r="2" spans="1:8" ht="31.5" customHeight="1" thickBot="1">
      <c r="A2" s="77" t="s">
        <v>55</v>
      </c>
      <c r="B2" s="77"/>
      <c r="C2" s="77"/>
      <c r="D2" s="77"/>
      <c r="E2" s="77"/>
      <c r="F2" s="77"/>
      <c r="G2" s="42"/>
      <c r="H2" s="42"/>
    </row>
    <row r="3" spans="1:6" ht="12.75">
      <c r="A3" s="84" t="s">
        <v>53</v>
      </c>
      <c r="B3" s="86" t="s">
        <v>1</v>
      </c>
      <c r="C3" s="78" t="s">
        <v>56</v>
      </c>
      <c r="D3" s="78" t="s">
        <v>57</v>
      </c>
      <c r="E3" s="78" t="s">
        <v>58</v>
      </c>
      <c r="F3" s="81" t="s">
        <v>52</v>
      </c>
    </row>
    <row r="4" spans="1:6" ht="12.75">
      <c r="A4" s="85"/>
      <c r="B4" s="87"/>
      <c r="C4" s="79"/>
      <c r="D4" s="79"/>
      <c r="E4" s="79"/>
      <c r="F4" s="82"/>
    </row>
    <row r="5" spans="1:6" ht="48.75" customHeight="1" thickBot="1">
      <c r="A5" s="85"/>
      <c r="B5" s="87"/>
      <c r="C5" s="80"/>
      <c r="D5" s="80"/>
      <c r="E5" s="80"/>
      <c r="F5" s="83"/>
    </row>
    <row r="6" spans="1:6" ht="13.5" thickBot="1">
      <c r="A6" s="5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2" t="s">
        <v>7</v>
      </c>
    </row>
    <row r="7" spans="1:6" ht="12.75">
      <c r="A7" s="8">
        <v>1</v>
      </c>
      <c r="B7" s="30" t="s">
        <v>8</v>
      </c>
      <c r="C7" s="31">
        <v>6</v>
      </c>
      <c r="D7" s="25">
        <v>0</v>
      </c>
      <c r="E7" s="32">
        <v>0</v>
      </c>
      <c r="F7" s="33">
        <f>C7+D7+E7</f>
        <v>6</v>
      </c>
    </row>
    <row r="8" spans="1:6" ht="12.75">
      <c r="A8" s="11">
        <v>2</v>
      </c>
      <c r="B8" s="34" t="s">
        <v>9</v>
      </c>
      <c r="C8" s="23">
        <v>8</v>
      </c>
      <c r="D8" s="24">
        <v>0</v>
      </c>
      <c r="E8" s="28">
        <v>0</v>
      </c>
      <c r="F8" s="35">
        <f aca="true" t="shared" si="0" ref="F8:F49">C8+D8+E8</f>
        <v>8</v>
      </c>
    </row>
    <row r="9" spans="1:6" ht="12.75">
      <c r="A9" s="11">
        <v>3</v>
      </c>
      <c r="B9" s="34" t="s">
        <v>10</v>
      </c>
      <c r="C9" s="23">
        <v>8</v>
      </c>
      <c r="D9" s="24">
        <v>0</v>
      </c>
      <c r="E9" s="27">
        <v>0</v>
      </c>
      <c r="F9" s="35">
        <f t="shared" si="0"/>
        <v>8</v>
      </c>
    </row>
    <row r="10" spans="1:6" ht="12.75">
      <c r="A10" s="11">
        <v>4</v>
      </c>
      <c r="B10" s="34" t="s">
        <v>11</v>
      </c>
      <c r="C10" s="23">
        <v>6</v>
      </c>
      <c r="D10" s="24">
        <v>0</v>
      </c>
      <c r="E10" s="27">
        <v>1</v>
      </c>
      <c r="F10" s="35">
        <f t="shared" si="0"/>
        <v>7</v>
      </c>
    </row>
    <row r="11" spans="1:6" ht="12.75">
      <c r="A11" s="11">
        <v>5</v>
      </c>
      <c r="B11" s="34" t="s">
        <v>12</v>
      </c>
      <c r="C11" s="23">
        <v>8</v>
      </c>
      <c r="D11" s="24">
        <v>0</v>
      </c>
      <c r="E11" s="27">
        <v>0</v>
      </c>
      <c r="F11" s="35">
        <f t="shared" si="0"/>
        <v>8</v>
      </c>
    </row>
    <row r="12" spans="1:6" ht="12.75">
      <c r="A12" s="11">
        <v>6</v>
      </c>
      <c r="B12" s="34" t="s">
        <v>13</v>
      </c>
      <c r="C12" s="23">
        <v>5</v>
      </c>
      <c r="D12" s="24">
        <v>0</v>
      </c>
      <c r="E12" s="27">
        <v>0</v>
      </c>
      <c r="F12" s="35">
        <f t="shared" si="0"/>
        <v>5</v>
      </c>
    </row>
    <row r="13" spans="1:6" ht="12.75">
      <c r="A13" s="11">
        <v>7</v>
      </c>
      <c r="B13" s="34" t="s">
        <v>14</v>
      </c>
      <c r="C13" s="23">
        <v>1</v>
      </c>
      <c r="D13" s="24">
        <v>0</v>
      </c>
      <c r="E13" s="27">
        <v>0</v>
      </c>
      <c r="F13" s="35">
        <f t="shared" si="0"/>
        <v>1</v>
      </c>
    </row>
    <row r="14" spans="1:6" ht="12.75">
      <c r="A14" s="11">
        <v>8</v>
      </c>
      <c r="B14" s="34" t="s">
        <v>15</v>
      </c>
      <c r="C14" s="23">
        <v>4</v>
      </c>
      <c r="D14" s="24">
        <v>1</v>
      </c>
      <c r="E14" s="27">
        <v>0</v>
      </c>
      <c r="F14" s="35">
        <f t="shared" si="0"/>
        <v>5</v>
      </c>
    </row>
    <row r="15" spans="1:6" ht="12.75">
      <c r="A15" s="11">
        <v>9</v>
      </c>
      <c r="B15" s="34" t="s">
        <v>16</v>
      </c>
      <c r="C15" s="23">
        <v>3</v>
      </c>
      <c r="D15" s="24">
        <v>0</v>
      </c>
      <c r="E15" s="27">
        <v>0</v>
      </c>
      <c r="F15" s="35">
        <f t="shared" si="0"/>
        <v>3</v>
      </c>
    </row>
    <row r="16" spans="1:6" ht="12.75">
      <c r="A16" s="11">
        <v>10</v>
      </c>
      <c r="B16" s="34" t="s">
        <v>17</v>
      </c>
      <c r="C16" s="23">
        <v>6</v>
      </c>
      <c r="D16" s="24">
        <v>0</v>
      </c>
      <c r="E16" s="29">
        <v>0</v>
      </c>
      <c r="F16" s="35">
        <f t="shared" si="0"/>
        <v>6</v>
      </c>
    </row>
    <row r="17" spans="1:6" ht="12.75">
      <c r="A17" s="11">
        <v>11</v>
      </c>
      <c r="B17" s="34" t="s">
        <v>18</v>
      </c>
      <c r="C17" s="23">
        <v>4</v>
      </c>
      <c r="D17" s="24">
        <v>0</v>
      </c>
      <c r="E17" s="27">
        <v>0</v>
      </c>
      <c r="F17" s="35">
        <f t="shared" si="0"/>
        <v>4</v>
      </c>
    </row>
    <row r="18" spans="1:6" ht="12.75">
      <c r="A18" s="11">
        <v>12</v>
      </c>
      <c r="B18" s="34" t="s">
        <v>19</v>
      </c>
      <c r="C18" s="23">
        <v>6</v>
      </c>
      <c r="D18" s="24">
        <v>0</v>
      </c>
      <c r="E18" s="27">
        <v>0</v>
      </c>
      <c r="F18" s="35">
        <f t="shared" si="0"/>
        <v>6</v>
      </c>
    </row>
    <row r="19" spans="1:6" ht="12.75">
      <c r="A19" s="11">
        <v>13</v>
      </c>
      <c r="B19" s="34" t="s">
        <v>20</v>
      </c>
      <c r="C19" s="23">
        <v>18</v>
      </c>
      <c r="D19" s="24">
        <v>0</v>
      </c>
      <c r="E19" s="29">
        <v>0</v>
      </c>
      <c r="F19" s="35">
        <f t="shared" si="0"/>
        <v>18</v>
      </c>
    </row>
    <row r="20" spans="1:6" ht="12.75">
      <c r="A20" s="11">
        <v>14</v>
      </c>
      <c r="B20" s="36" t="s">
        <v>21</v>
      </c>
      <c r="C20" s="23">
        <v>5</v>
      </c>
      <c r="D20" s="24">
        <v>0</v>
      </c>
      <c r="E20" s="27">
        <v>0</v>
      </c>
      <c r="F20" s="35">
        <f t="shared" si="0"/>
        <v>5</v>
      </c>
    </row>
    <row r="21" spans="1:6" ht="12.75">
      <c r="A21" s="11">
        <v>15</v>
      </c>
      <c r="B21" s="34" t="s">
        <v>22</v>
      </c>
      <c r="C21" s="23">
        <v>3</v>
      </c>
      <c r="D21" s="24">
        <v>0</v>
      </c>
      <c r="E21" s="27">
        <v>0</v>
      </c>
      <c r="F21" s="35">
        <f t="shared" si="0"/>
        <v>3</v>
      </c>
    </row>
    <row r="22" spans="1:6" ht="12.75">
      <c r="A22" s="11">
        <v>16</v>
      </c>
      <c r="B22" s="34" t="s">
        <v>23</v>
      </c>
      <c r="C22" s="23">
        <v>18</v>
      </c>
      <c r="D22" s="24">
        <v>0</v>
      </c>
      <c r="E22" s="27">
        <v>1</v>
      </c>
      <c r="F22" s="35">
        <f t="shared" si="0"/>
        <v>19</v>
      </c>
    </row>
    <row r="23" spans="1:6" ht="12.75">
      <c r="A23" s="11">
        <v>17</v>
      </c>
      <c r="B23" s="34" t="s">
        <v>24</v>
      </c>
      <c r="C23" s="23">
        <v>12</v>
      </c>
      <c r="D23" s="24">
        <v>0</v>
      </c>
      <c r="E23" s="29">
        <v>0</v>
      </c>
      <c r="F23" s="35">
        <f t="shared" si="0"/>
        <v>12</v>
      </c>
    </row>
    <row r="24" spans="1:6" ht="12.75">
      <c r="A24" s="11">
        <v>18</v>
      </c>
      <c r="B24" s="34" t="s">
        <v>25</v>
      </c>
      <c r="C24" s="23">
        <v>8</v>
      </c>
      <c r="D24" s="24">
        <v>0</v>
      </c>
      <c r="E24" s="27">
        <v>0</v>
      </c>
      <c r="F24" s="35">
        <f t="shared" si="0"/>
        <v>8</v>
      </c>
    </row>
    <row r="25" spans="1:6" ht="12.75">
      <c r="A25" s="11">
        <v>19</v>
      </c>
      <c r="B25" s="34" t="s">
        <v>26</v>
      </c>
      <c r="C25" s="23">
        <v>1</v>
      </c>
      <c r="D25" s="24">
        <v>0</v>
      </c>
      <c r="E25" s="27">
        <v>0</v>
      </c>
      <c r="F25" s="35">
        <f t="shared" si="0"/>
        <v>1</v>
      </c>
    </row>
    <row r="26" spans="1:6" ht="12.75">
      <c r="A26" s="11">
        <v>20</v>
      </c>
      <c r="B26" s="34" t="s">
        <v>27</v>
      </c>
      <c r="C26" s="23">
        <v>8</v>
      </c>
      <c r="D26" s="24">
        <v>0</v>
      </c>
      <c r="E26" s="27">
        <v>0</v>
      </c>
      <c r="F26" s="35">
        <f t="shared" si="0"/>
        <v>8</v>
      </c>
    </row>
    <row r="27" spans="1:6" ht="12.75">
      <c r="A27" s="11">
        <v>21</v>
      </c>
      <c r="B27" s="34" t="s">
        <v>28</v>
      </c>
      <c r="C27" s="23">
        <v>2</v>
      </c>
      <c r="D27" s="24">
        <v>0</v>
      </c>
      <c r="E27" s="27">
        <v>0</v>
      </c>
      <c r="F27" s="35">
        <f t="shared" si="0"/>
        <v>2</v>
      </c>
    </row>
    <row r="28" spans="1:6" ht="12.75">
      <c r="A28" s="11">
        <v>22</v>
      </c>
      <c r="B28" s="34" t="s">
        <v>29</v>
      </c>
      <c r="C28" s="23">
        <v>9</v>
      </c>
      <c r="D28" s="24">
        <v>0</v>
      </c>
      <c r="E28" s="27">
        <v>0</v>
      </c>
      <c r="F28" s="35">
        <f t="shared" si="0"/>
        <v>9</v>
      </c>
    </row>
    <row r="29" spans="1:6" ht="12.75">
      <c r="A29" s="11">
        <v>23</v>
      </c>
      <c r="B29" s="34" t="s">
        <v>30</v>
      </c>
      <c r="C29" s="23">
        <v>4</v>
      </c>
      <c r="D29" s="24">
        <v>0</v>
      </c>
      <c r="E29" s="27">
        <v>0</v>
      </c>
      <c r="F29" s="35">
        <f t="shared" si="0"/>
        <v>4</v>
      </c>
    </row>
    <row r="30" spans="1:6" ht="12.75">
      <c r="A30" s="11">
        <v>24</v>
      </c>
      <c r="B30" s="36" t="s">
        <v>31</v>
      </c>
      <c r="C30" s="23">
        <v>28</v>
      </c>
      <c r="D30" s="24">
        <v>0</v>
      </c>
      <c r="E30" s="27">
        <v>0</v>
      </c>
      <c r="F30" s="35">
        <f t="shared" si="0"/>
        <v>28</v>
      </c>
    </row>
    <row r="31" spans="1:6" ht="12.75">
      <c r="A31" s="11">
        <v>25</v>
      </c>
      <c r="B31" s="34" t="s">
        <v>32</v>
      </c>
      <c r="C31" s="23">
        <v>8</v>
      </c>
      <c r="D31" s="24">
        <v>0</v>
      </c>
      <c r="E31" s="29">
        <v>0</v>
      </c>
      <c r="F31" s="35">
        <f t="shared" si="0"/>
        <v>8</v>
      </c>
    </row>
    <row r="32" spans="1:6" ht="12.75">
      <c r="A32" s="11">
        <v>26</v>
      </c>
      <c r="B32" s="34" t="s">
        <v>33</v>
      </c>
      <c r="C32" s="23">
        <v>11</v>
      </c>
      <c r="D32" s="24">
        <v>0</v>
      </c>
      <c r="E32" s="27">
        <v>0</v>
      </c>
      <c r="F32" s="35">
        <f t="shared" si="0"/>
        <v>11</v>
      </c>
    </row>
    <row r="33" spans="1:6" ht="12.75">
      <c r="A33" s="11">
        <v>27</v>
      </c>
      <c r="B33" s="34" t="s">
        <v>34</v>
      </c>
      <c r="C33" s="23">
        <v>3</v>
      </c>
      <c r="D33" s="24">
        <v>0</v>
      </c>
      <c r="E33" s="27">
        <v>0</v>
      </c>
      <c r="F33" s="35">
        <f t="shared" si="0"/>
        <v>3</v>
      </c>
    </row>
    <row r="34" spans="1:6" ht="12.75">
      <c r="A34" s="11">
        <v>28</v>
      </c>
      <c r="B34" s="34" t="s">
        <v>35</v>
      </c>
      <c r="C34" s="23">
        <v>17</v>
      </c>
      <c r="D34" s="24">
        <v>0</v>
      </c>
      <c r="E34" s="29">
        <v>0</v>
      </c>
      <c r="F34" s="35">
        <f t="shared" si="0"/>
        <v>17</v>
      </c>
    </row>
    <row r="35" spans="1:6" ht="12.75">
      <c r="A35" s="11">
        <v>29</v>
      </c>
      <c r="B35" s="34" t="s">
        <v>36</v>
      </c>
      <c r="C35" s="23">
        <v>5</v>
      </c>
      <c r="D35" s="24">
        <v>0</v>
      </c>
      <c r="E35" s="27">
        <v>0</v>
      </c>
      <c r="F35" s="35">
        <f t="shared" si="0"/>
        <v>5</v>
      </c>
    </row>
    <row r="36" spans="1:6" ht="12.75">
      <c r="A36" s="11">
        <v>30</v>
      </c>
      <c r="B36" s="34" t="s">
        <v>37</v>
      </c>
      <c r="C36" s="23">
        <v>3</v>
      </c>
      <c r="D36" s="24">
        <v>0</v>
      </c>
      <c r="E36" s="27">
        <v>0</v>
      </c>
      <c r="F36" s="35">
        <f t="shared" si="0"/>
        <v>3</v>
      </c>
    </row>
    <row r="37" spans="1:6" ht="12.75">
      <c r="A37" s="11">
        <v>31</v>
      </c>
      <c r="B37" s="36" t="s">
        <v>38</v>
      </c>
      <c r="C37" s="23">
        <v>7</v>
      </c>
      <c r="D37" s="24">
        <v>0</v>
      </c>
      <c r="E37" s="27">
        <v>0</v>
      </c>
      <c r="F37" s="35">
        <f t="shared" si="0"/>
        <v>7</v>
      </c>
    </row>
    <row r="38" spans="1:6" ht="12.75">
      <c r="A38" s="11">
        <v>32</v>
      </c>
      <c r="B38" s="34" t="s">
        <v>39</v>
      </c>
      <c r="C38" s="23">
        <v>4</v>
      </c>
      <c r="D38" s="24">
        <v>0</v>
      </c>
      <c r="E38" s="27">
        <v>0</v>
      </c>
      <c r="F38" s="35">
        <f t="shared" si="0"/>
        <v>4</v>
      </c>
    </row>
    <row r="39" spans="1:6" ht="12.75">
      <c r="A39" s="11">
        <v>33</v>
      </c>
      <c r="B39" s="34" t="s">
        <v>40</v>
      </c>
      <c r="C39" s="23">
        <v>1</v>
      </c>
      <c r="D39" s="24">
        <v>0</v>
      </c>
      <c r="E39" s="29">
        <v>0</v>
      </c>
      <c r="F39" s="35">
        <f t="shared" si="0"/>
        <v>1</v>
      </c>
    </row>
    <row r="40" spans="1:6" ht="12.75">
      <c r="A40" s="11">
        <v>34</v>
      </c>
      <c r="B40" s="34" t="s">
        <v>41</v>
      </c>
      <c r="C40" s="23">
        <v>8</v>
      </c>
      <c r="D40" s="24">
        <v>0</v>
      </c>
      <c r="E40" s="27">
        <v>0</v>
      </c>
      <c r="F40" s="35">
        <f t="shared" si="0"/>
        <v>8</v>
      </c>
    </row>
    <row r="41" spans="1:6" ht="12.75">
      <c r="A41" s="11">
        <v>35</v>
      </c>
      <c r="B41" s="34" t="s">
        <v>42</v>
      </c>
      <c r="C41" s="23">
        <v>7</v>
      </c>
      <c r="D41" s="24">
        <v>0</v>
      </c>
      <c r="E41" s="27">
        <v>0</v>
      </c>
      <c r="F41" s="35">
        <f t="shared" si="0"/>
        <v>7</v>
      </c>
    </row>
    <row r="42" spans="1:6" ht="12.75">
      <c r="A42" s="11">
        <v>36</v>
      </c>
      <c r="B42" s="34" t="s">
        <v>43</v>
      </c>
      <c r="C42" s="23">
        <v>7</v>
      </c>
      <c r="D42" s="24">
        <v>0</v>
      </c>
      <c r="E42" s="27">
        <v>0</v>
      </c>
      <c r="F42" s="35">
        <f t="shared" si="0"/>
        <v>7</v>
      </c>
    </row>
    <row r="43" spans="1:6" ht="12.75">
      <c r="A43" s="11">
        <v>37</v>
      </c>
      <c r="B43" s="34" t="s">
        <v>44</v>
      </c>
      <c r="C43" s="23">
        <v>6</v>
      </c>
      <c r="D43" s="24">
        <v>0</v>
      </c>
      <c r="E43" s="27">
        <v>0</v>
      </c>
      <c r="F43" s="35">
        <f t="shared" si="0"/>
        <v>6</v>
      </c>
    </row>
    <row r="44" spans="1:6" ht="12.75">
      <c r="A44" s="11">
        <v>38</v>
      </c>
      <c r="B44" s="34" t="s">
        <v>45</v>
      </c>
      <c r="C44" s="23">
        <v>2</v>
      </c>
      <c r="D44" s="24">
        <v>0</v>
      </c>
      <c r="E44" s="27">
        <v>0</v>
      </c>
      <c r="F44" s="35">
        <f t="shared" si="0"/>
        <v>2</v>
      </c>
    </row>
    <row r="45" spans="1:6" ht="12.75">
      <c r="A45" s="11">
        <v>39</v>
      </c>
      <c r="B45" s="34" t="s">
        <v>46</v>
      </c>
      <c r="C45" s="23">
        <v>8</v>
      </c>
      <c r="D45" s="24">
        <v>0</v>
      </c>
      <c r="E45" s="27">
        <v>0</v>
      </c>
      <c r="F45" s="35">
        <f t="shared" si="0"/>
        <v>8</v>
      </c>
    </row>
    <row r="46" spans="1:6" ht="12.75">
      <c r="A46" s="11">
        <v>40</v>
      </c>
      <c r="B46" s="34" t="s">
        <v>47</v>
      </c>
      <c r="C46" s="23">
        <v>1</v>
      </c>
      <c r="D46" s="24">
        <v>0</v>
      </c>
      <c r="E46" s="29">
        <v>0</v>
      </c>
      <c r="F46" s="35">
        <f t="shared" si="0"/>
        <v>1</v>
      </c>
    </row>
    <row r="47" spans="1:6" ht="12.75">
      <c r="A47" s="11">
        <v>41</v>
      </c>
      <c r="B47" s="34" t="s">
        <v>48</v>
      </c>
      <c r="C47" s="23">
        <v>3</v>
      </c>
      <c r="D47" s="24">
        <v>0</v>
      </c>
      <c r="E47" s="27">
        <v>0</v>
      </c>
      <c r="F47" s="35">
        <f t="shared" si="0"/>
        <v>3</v>
      </c>
    </row>
    <row r="48" spans="1:6" ht="12.75">
      <c r="A48" s="11">
        <v>42</v>
      </c>
      <c r="B48" s="34" t="s">
        <v>49</v>
      </c>
      <c r="C48" s="23">
        <v>43</v>
      </c>
      <c r="D48" s="24">
        <v>2</v>
      </c>
      <c r="E48" s="29">
        <v>0</v>
      </c>
      <c r="F48" s="35">
        <f t="shared" si="0"/>
        <v>45</v>
      </c>
    </row>
    <row r="49" spans="1:6" ht="13.5" thickBot="1">
      <c r="A49" s="15">
        <v>43</v>
      </c>
      <c r="B49" s="37" t="s">
        <v>50</v>
      </c>
      <c r="C49" s="38">
        <v>36</v>
      </c>
      <c r="D49" s="39">
        <v>0</v>
      </c>
      <c r="E49" s="40">
        <v>2</v>
      </c>
      <c r="F49" s="41">
        <f t="shared" si="0"/>
        <v>38</v>
      </c>
    </row>
    <row r="50" spans="1:6" ht="13.5" thickBot="1">
      <c r="A50" s="75" t="s">
        <v>51</v>
      </c>
      <c r="B50" s="76"/>
      <c r="C50" s="46">
        <f>SUM(C7:C49)</f>
        <v>361</v>
      </c>
      <c r="D50" s="46">
        <f>SUM(D7:D49)</f>
        <v>3</v>
      </c>
      <c r="E50" s="46">
        <f>SUM(E7:E49)</f>
        <v>4</v>
      </c>
      <c r="F50" s="47">
        <f>SUM(F7:F49)</f>
        <v>368</v>
      </c>
    </row>
  </sheetData>
  <mergeCells count="8">
    <mergeCell ref="A50:B50"/>
    <mergeCell ref="A2:F2"/>
    <mergeCell ref="D3:D5"/>
    <mergeCell ref="E3:E5"/>
    <mergeCell ref="F3:F5"/>
    <mergeCell ref="A3:A5"/>
    <mergeCell ref="B3:B5"/>
    <mergeCell ref="C3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8" sqref="G58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18.421875" style="0" customWidth="1"/>
    <col min="4" max="4" width="15.140625" style="0" customWidth="1"/>
    <col min="5" max="5" width="21.8515625" style="2" customWidth="1"/>
  </cols>
  <sheetData>
    <row r="1" ht="12.75">
      <c r="A1" s="1" t="s">
        <v>0</v>
      </c>
    </row>
    <row r="3" spans="1:5" ht="42.75" customHeight="1" thickBot="1">
      <c r="A3" s="88" t="s">
        <v>59</v>
      </c>
      <c r="B3" s="88"/>
      <c r="C3" s="88"/>
      <c r="D3" s="88"/>
      <c r="E3" s="88"/>
    </row>
    <row r="4" spans="1:5" ht="12.75" customHeight="1" hidden="1" thickBot="1">
      <c r="A4" s="4"/>
      <c r="B4" s="4"/>
      <c r="C4" s="4"/>
      <c r="D4" s="4"/>
      <c r="E4" s="3"/>
    </row>
    <row r="5" spans="2:5" ht="12.75" customHeight="1" hidden="1" thickBot="1">
      <c r="B5" s="4"/>
      <c r="C5" s="4"/>
      <c r="D5" s="4"/>
      <c r="E5" s="3"/>
    </row>
    <row r="6" spans="1:5" ht="20.25" customHeight="1">
      <c r="A6" s="84"/>
      <c r="B6" s="86" t="s">
        <v>1</v>
      </c>
      <c r="C6" s="92" t="s">
        <v>60</v>
      </c>
      <c r="D6" s="92" t="s">
        <v>61</v>
      </c>
      <c r="E6" s="89" t="s">
        <v>62</v>
      </c>
    </row>
    <row r="7" spans="1:5" ht="13.5" customHeight="1">
      <c r="A7" s="85"/>
      <c r="B7" s="87"/>
      <c r="C7" s="93"/>
      <c r="D7" s="93"/>
      <c r="E7" s="90"/>
    </row>
    <row r="8" spans="1:5" ht="34.5" customHeight="1" thickBot="1">
      <c r="A8" s="85"/>
      <c r="B8" s="87"/>
      <c r="C8" s="94"/>
      <c r="D8" s="94"/>
      <c r="E8" s="91"/>
    </row>
    <row r="9" spans="1:9" ht="13.5" customHeight="1" thickBot="1">
      <c r="A9" s="5" t="s">
        <v>2</v>
      </c>
      <c r="B9" s="6" t="s">
        <v>3</v>
      </c>
      <c r="C9" s="6" t="s">
        <v>5</v>
      </c>
      <c r="D9" s="5" t="s">
        <v>6</v>
      </c>
      <c r="E9" s="6" t="s">
        <v>7</v>
      </c>
      <c r="I9" s="7"/>
    </row>
    <row r="10" spans="1:6" ht="15" customHeight="1">
      <c r="A10" s="8">
        <v>1</v>
      </c>
      <c r="B10" s="9" t="s">
        <v>8</v>
      </c>
      <c r="C10" s="50">
        <v>64</v>
      </c>
      <c r="D10" s="44">
        <v>15873</v>
      </c>
      <c r="E10" s="58">
        <v>157.12</v>
      </c>
      <c r="F10" s="10"/>
    </row>
    <row r="11" spans="1:6" ht="15" customHeight="1">
      <c r="A11" s="11">
        <v>2</v>
      </c>
      <c r="B11" s="12" t="s">
        <v>9</v>
      </c>
      <c r="C11" s="51">
        <v>393</v>
      </c>
      <c r="D11" s="43">
        <v>31879</v>
      </c>
      <c r="E11" s="59">
        <v>233.35</v>
      </c>
      <c r="F11" s="10"/>
    </row>
    <row r="12" spans="1:6" ht="12.75" customHeight="1">
      <c r="A12" s="11">
        <v>3</v>
      </c>
      <c r="B12" s="12" t="s">
        <v>10</v>
      </c>
      <c r="C12" s="51">
        <v>39</v>
      </c>
      <c r="D12" s="43">
        <v>6713</v>
      </c>
      <c r="E12" s="59">
        <v>50.6</v>
      </c>
      <c r="F12" s="10"/>
    </row>
    <row r="13" spans="1:6" ht="16.5" customHeight="1">
      <c r="A13" s="11">
        <v>4</v>
      </c>
      <c r="B13" s="12" t="s">
        <v>11</v>
      </c>
      <c r="C13" s="51">
        <v>47</v>
      </c>
      <c r="D13" s="43">
        <v>4743</v>
      </c>
      <c r="E13" s="60">
        <v>51.82</v>
      </c>
      <c r="F13" s="10"/>
    </row>
    <row r="14" spans="1:6" ht="12.75">
      <c r="A14" s="11">
        <v>5</v>
      </c>
      <c r="B14" s="12" t="s">
        <v>12</v>
      </c>
      <c r="C14" s="51">
        <v>119</v>
      </c>
      <c r="D14" s="43">
        <v>15263</v>
      </c>
      <c r="E14" s="59">
        <v>173.84</v>
      </c>
      <c r="F14" s="10"/>
    </row>
    <row r="15" spans="1:6" ht="12.75">
      <c r="A15" s="11">
        <v>6</v>
      </c>
      <c r="B15" s="12" t="s">
        <v>13</v>
      </c>
      <c r="C15" s="51">
        <v>78</v>
      </c>
      <c r="D15" s="43">
        <v>13291</v>
      </c>
      <c r="E15" s="59">
        <v>106.81</v>
      </c>
      <c r="F15" s="10"/>
    </row>
    <row r="16" spans="1:6" ht="12.75">
      <c r="A16" s="11">
        <v>7</v>
      </c>
      <c r="B16" s="12" t="s">
        <v>14</v>
      </c>
      <c r="C16" s="51">
        <v>35</v>
      </c>
      <c r="D16" s="43">
        <v>4903</v>
      </c>
      <c r="E16" s="59">
        <v>39</v>
      </c>
      <c r="F16" s="10"/>
    </row>
    <row r="17" spans="1:6" ht="12.75">
      <c r="A17" s="11">
        <v>8</v>
      </c>
      <c r="B17" s="12" t="s">
        <v>15</v>
      </c>
      <c r="C17" s="51">
        <v>31</v>
      </c>
      <c r="D17" s="43">
        <v>7020</v>
      </c>
      <c r="E17" s="59">
        <v>53.61</v>
      </c>
      <c r="F17" s="10"/>
    </row>
    <row r="18" spans="1:6" ht="12.75">
      <c r="A18" s="11">
        <v>9</v>
      </c>
      <c r="B18" s="12" t="s">
        <v>16</v>
      </c>
      <c r="C18" s="51">
        <v>44</v>
      </c>
      <c r="D18" s="43">
        <v>7567</v>
      </c>
      <c r="E18" s="59">
        <v>74.85</v>
      </c>
      <c r="F18" s="10"/>
    </row>
    <row r="19" spans="1:6" ht="12.75">
      <c r="A19" s="11">
        <v>10</v>
      </c>
      <c r="B19" s="12" t="s">
        <v>17</v>
      </c>
      <c r="C19" s="51">
        <v>107</v>
      </c>
      <c r="D19" s="43">
        <v>7369</v>
      </c>
      <c r="E19" s="59">
        <v>81.969</v>
      </c>
      <c r="F19" s="10"/>
    </row>
    <row r="20" spans="1:6" ht="12.75">
      <c r="A20" s="11">
        <v>11</v>
      </c>
      <c r="B20" s="12" t="s">
        <v>18</v>
      </c>
      <c r="C20" s="51">
        <v>36</v>
      </c>
      <c r="D20" s="43">
        <v>2061</v>
      </c>
      <c r="E20" s="59">
        <v>35.68</v>
      </c>
      <c r="F20" s="10"/>
    </row>
    <row r="21" spans="1:6" ht="12.75">
      <c r="A21" s="11">
        <v>12</v>
      </c>
      <c r="B21" s="12" t="s">
        <v>19</v>
      </c>
      <c r="C21" s="51">
        <v>115</v>
      </c>
      <c r="D21" s="43">
        <v>19816</v>
      </c>
      <c r="E21" s="59">
        <v>167.98</v>
      </c>
      <c r="F21" s="10"/>
    </row>
    <row r="22" spans="1:6" ht="12.75">
      <c r="A22" s="11">
        <v>13</v>
      </c>
      <c r="B22" s="12" t="s">
        <v>20</v>
      </c>
      <c r="C22" s="51">
        <v>781</v>
      </c>
      <c r="D22" s="43">
        <v>65572</v>
      </c>
      <c r="E22" s="59">
        <v>596.313</v>
      </c>
      <c r="F22" s="10"/>
    </row>
    <row r="23" spans="1:6" ht="12.75">
      <c r="A23" s="11">
        <v>14</v>
      </c>
      <c r="B23" s="13" t="s">
        <v>21</v>
      </c>
      <c r="C23" s="51">
        <v>19</v>
      </c>
      <c r="D23" s="43">
        <v>3937</v>
      </c>
      <c r="E23" s="59">
        <v>27.06</v>
      </c>
      <c r="F23" s="10"/>
    </row>
    <row r="24" spans="1:6" ht="12.75">
      <c r="A24" s="11">
        <v>15</v>
      </c>
      <c r="B24" s="12" t="s">
        <v>22</v>
      </c>
      <c r="C24" s="52">
        <v>34</v>
      </c>
      <c r="D24" s="43">
        <v>5459</v>
      </c>
      <c r="E24" s="61">
        <v>33.64</v>
      </c>
      <c r="F24" s="10"/>
    </row>
    <row r="25" spans="1:6" ht="12.75">
      <c r="A25" s="11">
        <v>16</v>
      </c>
      <c r="B25" s="12" t="s">
        <v>23</v>
      </c>
      <c r="C25" s="51">
        <v>152</v>
      </c>
      <c r="D25" s="43">
        <v>25157</v>
      </c>
      <c r="E25" s="59">
        <v>170.7</v>
      </c>
      <c r="F25" s="10"/>
    </row>
    <row r="26" spans="1:6" ht="12.75">
      <c r="A26" s="11">
        <v>17</v>
      </c>
      <c r="B26" s="12" t="s">
        <v>24</v>
      </c>
      <c r="C26" s="51">
        <v>82</v>
      </c>
      <c r="D26" s="43">
        <v>10180</v>
      </c>
      <c r="E26" s="59">
        <v>88.83</v>
      </c>
      <c r="F26" s="10"/>
    </row>
    <row r="27" spans="1:6" ht="12.75">
      <c r="A27" s="11">
        <v>18</v>
      </c>
      <c r="B27" s="12" t="s">
        <v>25</v>
      </c>
      <c r="C27" s="51">
        <v>153</v>
      </c>
      <c r="D27" s="43">
        <v>33020</v>
      </c>
      <c r="E27" s="62">
        <v>195</v>
      </c>
      <c r="F27" s="10"/>
    </row>
    <row r="28" spans="1:6" ht="12.75">
      <c r="A28" s="11">
        <v>19</v>
      </c>
      <c r="B28" s="12" t="s">
        <v>26</v>
      </c>
      <c r="C28" s="51">
        <v>27</v>
      </c>
      <c r="D28" s="43">
        <v>3936</v>
      </c>
      <c r="E28" s="59" t="s">
        <v>63</v>
      </c>
      <c r="F28" s="10"/>
    </row>
    <row r="29" spans="1:6" ht="12.75">
      <c r="A29" s="11">
        <v>20</v>
      </c>
      <c r="B29" s="12" t="s">
        <v>27</v>
      </c>
      <c r="C29" s="51">
        <v>88</v>
      </c>
      <c r="D29" s="43">
        <v>12132</v>
      </c>
      <c r="E29" s="59">
        <v>86.64</v>
      </c>
      <c r="F29" s="10"/>
    </row>
    <row r="30" spans="1:6" ht="12.75">
      <c r="A30" s="11">
        <v>21</v>
      </c>
      <c r="B30" s="12" t="s">
        <v>28</v>
      </c>
      <c r="C30" s="51">
        <v>101</v>
      </c>
      <c r="D30" s="43">
        <v>5152</v>
      </c>
      <c r="E30" s="59">
        <v>56.16876</v>
      </c>
      <c r="F30" s="10"/>
    </row>
    <row r="31" spans="1:6" ht="12.75">
      <c r="A31" s="11">
        <v>22</v>
      </c>
      <c r="B31" s="12" t="s">
        <v>29</v>
      </c>
      <c r="C31" s="52">
        <v>33</v>
      </c>
      <c r="D31" s="43">
        <v>4165</v>
      </c>
      <c r="E31" s="61">
        <v>26.25</v>
      </c>
      <c r="F31" s="10"/>
    </row>
    <row r="32" spans="1:6" ht="12.75">
      <c r="A32" s="11">
        <v>23</v>
      </c>
      <c r="B32" s="12" t="s">
        <v>30</v>
      </c>
      <c r="C32" s="51">
        <v>18</v>
      </c>
      <c r="D32" s="43">
        <v>3027</v>
      </c>
      <c r="E32" s="59">
        <v>28.04</v>
      </c>
      <c r="F32" s="10"/>
    </row>
    <row r="33" spans="1:6" ht="12.75">
      <c r="A33" s="11">
        <v>24</v>
      </c>
      <c r="B33" s="13" t="s">
        <v>31</v>
      </c>
      <c r="C33" s="53">
        <v>445</v>
      </c>
      <c r="D33" s="43">
        <v>58125</v>
      </c>
      <c r="E33" s="59">
        <v>273.24</v>
      </c>
      <c r="F33" s="10"/>
    </row>
    <row r="34" spans="1:6" ht="12.75">
      <c r="A34" s="11">
        <v>25</v>
      </c>
      <c r="B34" s="12" t="s">
        <v>32</v>
      </c>
      <c r="C34" s="51">
        <v>83</v>
      </c>
      <c r="D34" s="43">
        <v>12045</v>
      </c>
      <c r="E34" s="59">
        <v>86.19</v>
      </c>
      <c r="F34" s="10"/>
    </row>
    <row r="35" spans="1:6" ht="12.75">
      <c r="A35" s="11">
        <v>26</v>
      </c>
      <c r="B35" s="12" t="s">
        <v>33</v>
      </c>
      <c r="C35" s="51">
        <v>315</v>
      </c>
      <c r="D35" s="43">
        <v>27633</v>
      </c>
      <c r="E35" s="59">
        <v>204.58</v>
      </c>
      <c r="F35" s="10"/>
    </row>
    <row r="36" spans="1:6" ht="12.75">
      <c r="A36" s="11">
        <v>27</v>
      </c>
      <c r="B36" s="12" t="s">
        <v>34</v>
      </c>
      <c r="C36" s="51">
        <v>65</v>
      </c>
      <c r="D36" s="43">
        <v>9981</v>
      </c>
      <c r="E36" s="59">
        <v>74.15</v>
      </c>
      <c r="F36" s="10"/>
    </row>
    <row r="37" spans="1:6" ht="12.75">
      <c r="A37" s="11">
        <v>28</v>
      </c>
      <c r="B37" s="12" t="s">
        <v>35</v>
      </c>
      <c r="C37" s="51">
        <v>221</v>
      </c>
      <c r="D37" s="43">
        <v>13998</v>
      </c>
      <c r="E37" s="63">
        <v>90.65</v>
      </c>
      <c r="F37" s="10"/>
    </row>
    <row r="38" spans="1:6" ht="12.75">
      <c r="A38" s="11">
        <v>29</v>
      </c>
      <c r="B38" s="12" t="s">
        <v>36</v>
      </c>
      <c r="C38" s="52">
        <v>47</v>
      </c>
      <c r="D38" s="43">
        <v>6108</v>
      </c>
      <c r="E38" s="61">
        <v>47.17</v>
      </c>
      <c r="F38" s="10"/>
    </row>
    <row r="39" spans="1:6" ht="12.75">
      <c r="A39" s="11">
        <v>30</v>
      </c>
      <c r="B39" s="12" t="s">
        <v>37</v>
      </c>
      <c r="C39" s="54">
        <v>19</v>
      </c>
      <c r="D39" s="43">
        <v>6035</v>
      </c>
      <c r="E39" s="61">
        <v>32.38</v>
      </c>
      <c r="F39" s="10"/>
    </row>
    <row r="40" spans="1:6" ht="12.75">
      <c r="A40" s="11">
        <v>31</v>
      </c>
      <c r="B40" s="13" t="s">
        <v>38</v>
      </c>
      <c r="C40" s="51">
        <v>181</v>
      </c>
      <c r="D40" s="43">
        <v>10879</v>
      </c>
      <c r="E40" s="59">
        <v>89.62</v>
      </c>
      <c r="F40" s="10"/>
    </row>
    <row r="41" spans="1:6" ht="12.75">
      <c r="A41" s="11">
        <v>32</v>
      </c>
      <c r="B41" s="12" t="s">
        <v>39</v>
      </c>
      <c r="C41" s="51">
        <v>122</v>
      </c>
      <c r="D41" s="43">
        <v>15949</v>
      </c>
      <c r="E41" s="59">
        <v>146.1</v>
      </c>
      <c r="F41" s="10"/>
    </row>
    <row r="42" spans="1:6" ht="12.75">
      <c r="A42" s="11">
        <v>33</v>
      </c>
      <c r="B42" s="12" t="s">
        <v>40</v>
      </c>
      <c r="C42" s="51">
        <v>1</v>
      </c>
      <c r="D42" s="43">
        <v>110</v>
      </c>
      <c r="E42" s="59">
        <v>0</v>
      </c>
      <c r="F42" s="10"/>
    </row>
    <row r="43" spans="1:6" ht="12.75">
      <c r="A43" s="11">
        <v>34</v>
      </c>
      <c r="B43" s="12" t="s">
        <v>41</v>
      </c>
      <c r="C43" s="55">
        <v>146</v>
      </c>
      <c r="D43" s="43">
        <v>15533</v>
      </c>
      <c r="E43" s="59">
        <v>121.15</v>
      </c>
      <c r="F43" s="10"/>
    </row>
    <row r="44" spans="1:6" ht="12.75">
      <c r="A44" s="11">
        <v>35</v>
      </c>
      <c r="B44" s="12" t="s">
        <v>42</v>
      </c>
      <c r="C44" s="52">
        <v>54</v>
      </c>
      <c r="D44" s="43">
        <v>3938</v>
      </c>
      <c r="E44" s="61" t="s">
        <v>64</v>
      </c>
      <c r="F44" s="10"/>
    </row>
    <row r="45" spans="1:6" ht="12.75">
      <c r="A45" s="11">
        <v>36</v>
      </c>
      <c r="B45" s="12" t="s">
        <v>43</v>
      </c>
      <c r="C45" s="51">
        <v>32</v>
      </c>
      <c r="D45" s="43">
        <v>4487</v>
      </c>
      <c r="E45" s="59">
        <v>29.32</v>
      </c>
      <c r="F45" s="10"/>
    </row>
    <row r="46" spans="1:6" ht="12.75">
      <c r="A46" s="11">
        <v>37</v>
      </c>
      <c r="B46" s="12" t="s">
        <v>44</v>
      </c>
      <c r="C46" s="56">
        <v>127</v>
      </c>
      <c r="D46" s="43">
        <v>47938</v>
      </c>
      <c r="E46" s="59">
        <v>241.05</v>
      </c>
      <c r="F46" s="10"/>
    </row>
    <row r="47" spans="1:6" ht="12.75">
      <c r="A47" s="11">
        <v>38</v>
      </c>
      <c r="B47" s="12" t="s">
        <v>45</v>
      </c>
      <c r="C47" s="51">
        <v>26</v>
      </c>
      <c r="D47" s="43">
        <v>4425</v>
      </c>
      <c r="E47" s="59">
        <v>29.8</v>
      </c>
      <c r="F47" s="10"/>
    </row>
    <row r="48" spans="1:6" ht="12.75">
      <c r="A48" s="11">
        <v>39</v>
      </c>
      <c r="B48" s="12" t="s">
        <v>46</v>
      </c>
      <c r="C48" s="51">
        <v>86</v>
      </c>
      <c r="D48" s="43">
        <v>19928</v>
      </c>
      <c r="E48" s="59">
        <v>127.3</v>
      </c>
      <c r="F48" s="14"/>
    </row>
    <row r="49" spans="1:6" ht="12.75">
      <c r="A49" s="11">
        <v>40</v>
      </c>
      <c r="B49" s="12" t="s">
        <v>47</v>
      </c>
      <c r="C49" s="48">
        <v>1</v>
      </c>
      <c r="D49" s="43">
        <v>138</v>
      </c>
      <c r="E49" s="64">
        <v>0.35</v>
      </c>
      <c r="F49" s="10"/>
    </row>
    <row r="50" spans="1:6" ht="12.75">
      <c r="A50" s="11">
        <v>41</v>
      </c>
      <c r="B50" s="12" t="s">
        <v>48</v>
      </c>
      <c r="C50" s="51">
        <v>18</v>
      </c>
      <c r="D50" s="43">
        <v>2425</v>
      </c>
      <c r="E50" s="59">
        <v>21.82</v>
      </c>
      <c r="F50" s="10"/>
    </row>
    <row r="51" spans="1:6" ht="12.75">
      <c r="A51" s="11">
        <v>42</v>
      </c>
      <c r="B51" s="12" t="s">
        <v>49</v>
      </c>
      <c r="C51" s="48">
        <v>1844</v>
      </c>
      <c r="D51" s="43">
        <v>439574</v>
      </c>
      <c r="E51" s="64">
        <v>3512.78</v>
      </c>
      <c r="F51" s="10"/>
    </row>
    <row r="52" spans="1:6" ht="13.5" thickBot="1">
      <c r="A52" s="15">
        <v>43</v>
      </c>
      <c r="B52" s="16" t="s">
        <v>50</v>
      </c>
      <c r="C52" s="57">
        <v>167</v>
      </c>
      <c r="D52" s="45">
        <v>21042</v>
      </c>
      <c r="E52" s="49">
        <v>151.93</v>
      </c>
      <c r="F52" s="10"/>
    </row>
    <row r="53" spans="1:6" ht="13.5" thickBot="1">
      <c r="A53" s="75" t="s">
        <v>51</v>
      </c>
      <c r="B53" s="76"/>
      <c r="C53" s="17">
        <f>SUM(C10:C52)</f>
        <v>6596</v>
      </c>
      <c r="D53" s="17">
        <f>SUM(D10:D52)</f>
        <v>1028526</v>
      </c>
      <c r="E53" s="18">
        <f>SUM(E10:E52)</f>
        <v>7814.850760000001</v>
      </c>
      <c r="F53" s="10"/>
    </row>
    <row r="54" ht="12.75">
      <c r="D54" s="19"/>
    </row>
    <row r="55" spans="3:5" ht="12.75">
      <c r="C55" s="20"/>
      <c r="D55" s="20"/>
      <c r="E55" s="26"/>
    </row>
  </sheetData>
  <mergeCells count="7">
    <mergeCell ref="A3:E3"/>
    <mergeCell ref="B6:B8"/>
    <mergeCell ref="A6:A8"/>
    <mergeCell ref="A53:B53"/>
    <mergeCell ref="E6:E8"/>
    <mergeCell ref="C6:C8"/>
    <mergeCell ref="D6:D8"/>
  </mergeCells>
  <printOptions/>
  <pageMargins left="1.01" right="0" top="0.47" bottom="0.3937007874015748" header="0.4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6" sqref="J46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18.421875" style="0" customWidth="1"/>
    <col min="4" max="4" width="15.140625" style="0" customWidth="1"/>
    <col min="5" max="5" width="21.8515625" style="2" customWidth="1"/>
  </cols>
  <sheetData>
    <row r="1" ht="12.75">
      <c r="A1" s="1" t="s">
        <v>0</v>
      </c>
    </row>
    <row r="3" spans="1:5" ht="48" customHeight="1">
      <c r="A3" s="88" t="s">
        <v>54</v>
      </c>
      <c r="B3" s="88"/>
      <c r="C3" s="88"/>
      <c r="D3" s="88"/>
      <c r="E3" s="88"/>
    </row>
    <row r="4" spans="1:5" ht="12.75" customHeight="1">
      <c r="A4" s="4"/>
      <c r="B4" s="4"/>
      <c r="C4" s="4"/>
      <c r="D4" s="4"/>
      <c r="E4" s="3"/>
    </row>
    <row r="5" spans="2:5" ht="12.75" customHeight="1" thickBot="1">
      <c r="B5" s="4"/>
      <c r="C5" s="4"/>
      <c r="D5" s="4"/>
      <c r="E5" s="3"/>
    </row>
    <row r="6" spans="1:5" ht="20.25" customHeight="1">
      <c r="A6" s="84"/>
      <c r="B6" s="86" t="s">
        <v>1</v>
      </c>
      <c r="C6" s="92" t="s">
        <v>67</v>
      </c>
      <c r="D6" s="92" t="s">
        <v>66</v>
      </c>
      <c r="E6" s="89" t="s">
        <v>65</v>
      </c>
    </row>
    <row r="7" spans="1:5" ht="13.5" customHeight="1">
      <c r="A7" s="85"/>
      <c r="B7" s="87"/>
      <c r="C7" s="93"/>
      <c r="D7" s="93"/>
      <c r="E7" s="90"/>
    </row>
    <row r="8" spans="1:5" ht="30" customHeight="1" thickBot="1">
      <c r="A8" s="85"/>
      <c r="B8" s="87"/>
      <c r="C8" s="94"/>
      <c r="D8" s="94"/>
      <c r="E8" s="91"/>
    </row>
    <row r="9" spans="1:9" ht="13.5" customHeight="1" thickBot="1">
      <c r="A9" s="5" t="s">
        <v>2</v>
      </c>
      <c r="B9" s="6" t="s">
        <v>3</v>
      </c>
      <c r="C9" s="22" t="s">
        <v>5</v>
      </c>
      <c r="D9" s="21" t="s">
        <v>6</v>
      </c>
      <c r="E9" s="22" t="s">
        <v>7</v>
      </c>
      <c r="I9" s="7"/>
    </row>
    <row r="10" spans="1:6" ht="15" customHeight="1">
      <c r="A10" s="8">
        <v>1</v>
      </c>
      <c r="B10" s="9" t="s">
        <v>8</v>
      </c>
      <c r="C10" s="65">
        <v>0</v>
      </c>
      <c r="D10" s="44">
        <v>0</v>
      </c>
      <c r="E10" s="70">
        <v>0</v>
      </c>
      <c r="F10" s="10"/>
    </row>
    <row r="11" spans="1:6" ht="15" customHeight="1">
      <c r="A11" s="11">
        <v>2</v>
      </c>
      <c r="B11" s="12" t="s">
        <v>9</v>
      </c>
      <c r="C11" s="66">
        <v>0</v>
      </c>
      <c r="D11" s="43">
        <v>0</v>
      </c>
      <c r="E11" s="71">
        <v>0</v>
      </c>
      <c r="F11" s="10"/>
    </row>
    <row r="12" spans="1:6" ht="12.75" customHeight="1">
      <c r="A12" s="11">
        <v>3</v>
      </c>
      <c r="B12" s="12" t="s">
        <v>10</v>
      </c>
      <c r="C12" s="66">
        <v>0</v>
      </c>
      <c r="D12" s="43">
        <v>0</v>
      </c>
      <c r="E12" s="71">
        <v>0</v>
      </c>
      <c r="F12" s="10"/>
    </row>
    <row r="13" spans="1:6" ht="16.5" customHeight="1">
      <c r="A13" s="11">
        <v>4</v>
      </c>
      <c r="B13" s="12" t="s">
        <v>11</v>
      </c>
      <c r="C13" s="66">
        <v>1</v>
      </c>
      <c r="D13" s="43">
        <v>408</v>
      </c>
      <c r="E13" s="71">
        <v>0.73</v>
      </c>
      <c r="F13" s="10"/>
    </row>
    <row r="14" spans="1:6" ht="12.75">
      <c r="A14" s="11">
        <v>5</v>
      </c>
      <c r="B14" s="12" t="s">
        <v>12</v>
      </c>
      <c r="C14" s="66">
        <v>0</v>
      </c>
      <c r="D14" s="43">
        <v>0</v>
      </c>
      <c r="E14" s="71">
        <v>0</v>
      </c>
      <c r="F14" s="10"/>
    </row>
    <row r="15" spans="1:6" ht="12.75">
      <c r="A15" s="11">
        <v>6</v>
      </c>
      <c r="B15" s="12" t="s">
        <v>13</v>
      </c>
      <c r="C15" s="66">
        <v>0</v>
      </c>
      <c r="D15" s="43">
        <v>0</v>
      </c>
      <c r="E15" s="71">
        <v>0</v>
      </c>
      <c r="F15" s="10"/>
    </row>
    <row r="16" spans="1:6" ht="12.75">
      <c r="A16" s="11">
        <v>7</v>
      </c>
      <c r="B16" s="12" t="s">
        <v>14</v>
      </c>
      <c r="C16" s="66">
        <v>0</v>
      </c>
      <c r="D16" s="43">
        <v>0</v>
      </c>
      <c r="E16" s="71">
        <v>0</v>
      </c>
      <c r="F16" s="10"/>
    </row>
    <row r="17" spans="1:6" ht="12.75">
      <c r="A17" s="11">
        <v>8</v>
      </c>
      <c r="B17" s="12" t="s">
        <v>15</v>
      </c>
      <c r="C17" s="67">
        <v>1</v>
      </c>
      <c r="D17" s="43">
        <v>0</v>
      </c>
      <c r="E17" s="72">
        <v>0</v>
      </c>
      <c r="F17" s="10"/>
    </row>
    <row r="18" spans="1:6" ht="12.75">
      <c r="A18" s="11">
        <v>9</v>
      </c>
      <c r="B18" s="12" t="s">
        <v>16</v>
      </c>
      <c r="C18" s="66">
        <v>0</v>
      </c>
      <c r="D18" s="43">
        <v>0</v>
      </c>
      <c r="E18" s="71">
        <v>0</v>
      </c>
      <c r="F18" s="10"/>
    </row>
    <row r="19" spans="1:6" ht="12.75">
      <c r="A19" s="11">
        <v>10</v>
      </c>
      <c r="B19" s="12" t="s">
        <v>17</v>
      </c>
      <c r="C19" s="66">
        <v>0</v>
      </c>
      <c r="D19" s="43">
        <v>0</v>
      </c>
      <c r="E19" s="71">
        <v>0</v>
      </c>
      <c r="F19" s="10"/>
    </row>
    <row r="20" spans="1:6" ht="12.75">
      <c r="A20" s="11">
        <v>11</v>
      </c>
      <c r="B20" s="12" t="s">
        <v>18</v>
      </c>
      <c r="C20" s="66">
        <v>0</v>
      </c>
      <c r="D20" s="43">
        <v>0</v>
      </c>
      <c r="E20" s="71">
        <v>0</v>
      </c>
      <c r="F20" s="10"/>
    </row>
    <row r="21" spans="1:6" ht="12.75">
      <c r="A21" s="11">
        <v>12</v>
      </c>
      <c r="B21" s="12" t="s">
        <v>19</v>
      </c>
      <c r="C21" s="66">
        <v>0</v>
      </c>
      <c r="D21" s="43">
        <v>0</v>
      </c>
      <c r="E21" s="71">
        <v>0</v>
      </c>
      <c r="F21" s="10"/>
    </row>
    <row r="22" spans="1:6" ht="12.75">
      <c r="A22" s="11">
        <v>13</v>
      </c>
      <c r="B22" s="12" t="s">
        <v>20</v>
      </c>
      <c r="C22" s="66">
        <v>0</v>
      </c>
      <c r="D22" s="43">
        <v>0</v>
      </c>
      <c r="E22" s="71">
        <v>0</v>
      </c>
      <c r="F22" s="10"/>
    </row>
    <row r="23" spans="1:6" ht="12.75">
      <c r="A23" s="11">
        <v>14</v>
      </c>
      <c r="B23" s="13" t="s">
        <v>21</v>
      </c>
      <c r="C23" s="66">
        <v>0</v>
      </c>
      <c r="D23" s="43">
        <v>0</v>
      </c>
      <c r="E23" s="71">
        <v>0</v>
      </c>
      <c r="F23" s="10"/>
    </row>
    <row r="24" spans="1:6" ht="12.75">
      <c r="A24" s="11">
        <v>15</v>
      </c>
      <c r="B24" s="12" t="s">
        <v>22</v>
      </c>
      <c r="C24" s="66">
        <v>0</v>
      </c>
      <c r="D24" s="43">
        <v>0</v>
      </c>
      <c r="E24" s="71">
        <v>0</v>
      </c>
      <c r="F24" s="10"/>
    </row>
    <row r="25" spans="1:6" ht="12.75">
      <c r="A25" s="11">
        <v>16</v>
      </c>
      <c r="B25" s="12" t="s">
        <v>23</v>
      </c>
      <c r="C25" s="66">
        <v>0</v>
      </c>
      <c r="D25" s="43">
        <v>0</v>
      </c>
      <c r="E25" s="71">
        <v>0</v>
      </c>
      <c r="F25" s="10"/>
    </row>
    <row r="26" spans="1:6" ht="12.75">
      <c r="A26" s="11">
        <v>17</v>
      </c>
      <c r="B26" s="12" t="s">
        <v>24</v>
      </c>
      <c r="C26" s="66">
        <v>0</v>
      </c>
      <c r="D26" s="43">
        <v>0</v>
      </c>
      <c r="E26" s="71">
        <v>0</v>
      </c>
      <c r="F26" s="10"/>
    </row>
    <row r="27" spans="1:6" ht="12.75">
      <c r="A27" s="11">
        <v>18</v>
      </c>
      <c r="B27" s="12" t="s">
        <v>25</v>
      </c>
      <c r="C27" s="66">
        <v>0</v>
      </c>
      <c r="D27" s="43">
        <v>0</v>
      </c>
      <c r="E27" s="73">
        <v>0</v>
      </c>
      <c r="F27" s="10"/>
    </row>
    <row r="28" spans="1:6" ht="12.75">
      <c r="A28" s="11">
        <v>19</v>
      </c>
      <c r="B28" s="12" t="s">
        <v>26</v>
      </c>
      <c r="C28" s="68">
        <v>0</v>
      </c>
      <c r="D28" s="43">
        <v>0</v>
      </c>
      <c r="E28" s="73">
        <v>0</v>
      </c>
      <c r="F28" s="10"/>
    </row>
    <row r="29" spans="1:6" ht="12.75">
      <c r="A29" s="11">
        <v>20</v>
      </c>
      <c r="B29" s="12" t="s">
        <v>27</v>
      </c>
      <c r="C29" s="66">
        <v>0</v>
      </c>
      <c r="D29" s="43">
        <v>0</v>
      </c>
      <c r="E29" s="71">
        <v>0</v>
      </c>
      <c r="F29" s="10"/>
    </row>
    <row r="30" spans="1:6" ht="12.75">
      <c r="A30" s="11">
        <v>21</v>
      </c>
      <c r="B30" s="12" t="s">
        <v>28</v>
      </c>
      <c r="C30" s="66">
        <v>0</v>
      </c>
      <c r="D30" s="43">
        <v>0</v>
      </c>
      <c r="E30" s="71">
        <v>0</v>
      </c>
      <c r="F30" s="10"/>
    </row>
    <row r="31" spans="1:6" ht="12.75">
      <c r="A31" s="11">
        <v>22</v>
      </c>
      <c r="B31" s="12" t="s">
        <v>29</v>
      </c>
      <c r="C31" s="66">
        <v>0</v>
      </c>
      <c r="D31" s="43">
        <v>0</v>
      </c>
      <c r="E31" s="71">
        <v>0</v>
      </c>
      <c r="F31" s="10"/>
    </row>
    <row r="32" spans="1:6" ht="12.75">
      <c r="A32" s="11">
        <v>23</v>
      </c>
      <c r="B32" s="12" t="s">
        <v>30</v>
      </c>
      <c r="C32" s="68">
        <v>0</v>
      </c>
      <c r="D32" s="43">
        <v>0</v>
      </c>
      <c r="E32" s="73">
        <v>0</v>
      </c>
      <c r="F32" s="10"/>
    </row>
    <row r="33" spans="1:6" ht="12.75">
      <c r="A33" s="11">
        <v>24</v>
      </c>
      <c r="B33" s="13" t="s">
        <v>31</v>
      </c>
      <c r="C33" s="68">
        <v>0</v>
      </c>
      <c r="D33" s="43">
        <v>0</v>
      </c>
      <c r="E33" s="73">
        <v>0</v>
      </c>
      <c r="F33" s="10"/>
    </row>
    <row r="34" spans="1:6" ht="12.75">
      <c r="A34" s="11">
        <v>25</v>
      </c>
      <c r="B34" s="12" t="s">
        <v>32</v>
      </c>
      <c r="C34" s="66">
        <v>0</v>
      </c>
      <c r="D34" s="43">
        <v>0</v>
      </c>
      <c r="E34" s="71">
        <v>0</v>
      </c>
      <c r="F34" s="10"/>
    </row>
    <row r="35" spans="1:6" ht="12.75">
      <c r="A35" s="11">
        <v>26</v>
      </c>
      <c r="B35" s="12" t="s">
        <v>33</v>
      </c>
      <c r="C35" s="66">
        <v>0</v>
      </c>
      <c r="D35" s="43">
        <v>0</v>
      </c>
      <c r="E35" s="71">
        <v>0</v>
      </c>
      <c r="F35" s="10"/>
    </row>
    <row r="36" spans="1:6" ht="12.75">
      <c r="A36" s="11">
        <v>27</v>
      </c>
      <c r="B36" s="12" t="s">
        <v>34</v>
      </c>
      <c r="C36" s="66">
        <v>0</v>
      </c>
      <c r="D36" s="43">
        <v>0</v>
      </c>
      <c r="E36" s="71">
        <v>0</v>
      </c>
      <c r="F36" s="10"/>
    </row>
    <row r="37" spans="1:6" ht="12.75">
      <c r="A37" s="11">
        <v>28</v>
      </c>
      <c r="B37" s="12" t="s">
        <v>35</v>
      </c>
      <c r="C37" s="66">
        <v>0</v>
      </c>
      <c r="D37" s="43">
        <v>0</v>
      </c>
      <c r="E37" s="73">
        <v>0</v>
      </c>
      <c r="F37" s="10"/>
    </row>
    <row r="38" spans="1:6" ht="12.75">
      <c r="A38" s="11">
        <v>29</v>
      </c>
      <c r="B38" s="12" t="s">
        <v>36</v>
      </c>
      <c r="C38" s="66">
        <v>0</v>
      </c>
      <c r="D38" s="43">
        <v>0</v>
      </c>
      <c r="E38" s="71">
        <v>0</v>
      </c>
      <c r="F38" s="10"/>
    </row>
    <row r="39" spans="1:6" ht="12.75">
      <c r="A39" s="11">
        <v>30</v>
      </c>
      <c r="B39" s="12" t="s">
        <v>37</v>
      </c>
      <c r="C39" s="66">
        <v>0</v>
      </c>
      <c r="D39" s="43">
        <v>0</v>
      </c>
      <c r="E39" s="71">
        <v>0</v>
      </c>
      <c r="F39" s="10"/>
    </row>
    <row r="40" spans="1:6" ht="12.75">
      <c r="A40" s="11">
        <v>31</v>
      </c>
      <c r="B40" s="13" t="s">
        <v>38</v>
      </c>
      <c r="C40" s="66">
        <v>0</v>
      </c>
      <c r="D40" s="43">
        <v>0</v>
      </c>
      <c r="E40" s="71">
        <v>0</v>
      </c>
      <c r="F40" s="10"/>
    </row>
    <row r="41" spans="1:6" ht="12.75">
      <c r="A41" s="11">
        <v>32</v>
      </c>
      <c r="B41" s="12" t="s">
        <v>39</v>
      </c>
      <c r="C41" s="66">
        <v>0</v>
      </c>
      <c r="D41" s="43">
        <v>0</v>
      </c>
      <c r="E41" s="71">
        <v>0</v>
      </c>
      <c r="F41" s="10"/>
    </row>
    <row r="42" spans="1:6" ht="12.75">
      <c r="A42" s="11">
        <v>33</v>
      </c>
      <c r="B42" s="12" t="s">
        <v>40</v>
      </c>
      <c r="C42" s="66">
        <v>0</v>
      </c>
      <c r="D42" s="43">
        <v>0</v>
      </c>
      <c r="E42" s="71">
        <v>0</v>
      </c>
      <c r="F42" s="10"/>
    </row>
    <row r="43" spans="1:6" ht="12.75">
      <c r="A43" s="11">
        <v>34</v>
      </c>
      <c r="B43" s="12" t="s">
        <v>41</v>
      </c>
      <c r="C43" s="66">
        <v>0</v>
      </c>
      <c r="D43" s="43">
        <v>0</v>
      </c>
      <c r="E43" s="71">
        <v>0</v>
      </c>
      <c r="F43" s="10"/>
    </row>
    <row r="44" spans="1:6" ht="12.75">
      <c r="A44" s="11">
        <v>35</v>
      </c>
      <c r="B44" s="12" t="s">
        <v>42</v>
      </c>
      <c r="C44" s="66">
        <v>0</v>
      </c>
      <c r="D44" s="43">
        <v>0</v>
      </c>
      <c r="E44" s="71">
        <v>0</v>
      </c>
      <c r="F44" s="10"/>
    </row>
    <row r="45" spans="1:6" ht="12.75">
      <c r="A45" s="11">
        <v>36</v>
      </c>
      <c r="B45" s="12" t="s">
        <v>43</v>
      </c>
      <c r="C45" s="66">
        <v>0</v>
      </c>
      <c r="D45" s="43">
        <v>0</v>
      </c>
      <c r="E45" s="71">
        <v>0</v>
      </c>
      <c r="F45" s="10"/>
    </row>
    <row r="46" spans="1:6" ht="12.75">
      <c r="A46" s="11">
        <v>37</v>
      </c>
      <c r="B46" s="12" t="s">
        <v>44</v>
      </c>
      <c r="C46" s="66">
        <v>0</v>
      </c>
      <c r="D46" s="43">
        <v>0</v>
      </c>
      <c r="E46" s="71">
        <v>0</v>
      </c>
      <c r="F46" s="10"/>
    </row>
    <row r="47" spans="1:6" ht="12.75">
      <c r="A47" s="11">
        <v>38</v>
      </c>
      <c r="B47" s="12" t="s">
        <v>45</v>
      </c>
      <c r="C47" s="66">
        <v>0</v>
      </c>
      <c r="D47" s="43">
        <v>0</v>
      </c>
      <c r="E47" s="71">
        <v>0</v>
      </c>
      <c r="F47" s="10"/>
    </row>
    <row r="48" spans="1:6" ht="12.75">
      <c r="A48" s="11">
        <v>39</v>
      </c>
      <c r="B48" s="12" t="s">
        <v>46</v>
      </c>
      <c r="C48" s="66">
        <v>0</v>
      </c>
      <c r="D48" s="43">
        <v>0</v>
      </c>
      <c r="E48" s="71">
        <v>0</v>
      </c>
      <c r="F48" s="14"/>
    </row>
    <row r="49" spans="1:6" ht="12.75">
      <c r="A49" s="11">
        <v>40</v>
      </c>
      <c r="B49" s="12" t="s">
        <v>47</v>
      </c>
      <c r="C49" s="66">
        <v>0</v>
      </c>
      <c r="D49" s="43">
        <v>0</v>
      </c>
      <c r="E49" s="71">
        <v>0</v>
      </c>
      <c r="F49" s="10"/>
    </row>
    <row r="50" spans="1:6" ht="12.75">
      <c r="A50" s="11">
        <v>41</v>
      </c>
      <c r="B50" s="12" t="s">
        <v>48</v>
      </c>
      <c r="C50" s="66">
        <v>0</v>
      </c>
      <c r="D50" s="43">
        <v>0</v>
      </c>
      <c r="E50" s="71">
        <v>0</v>
      </c>
      <c r="F50" s="10"/>
    </row>
    <row r="51" spans="1:6" ht="12.75">
      <c r="A51" s="11">
        <v>42</v>
      </c>
      <c r="B51" s="12" t="s">
        <v>49</v>
      </c>
      <c r="C51" s="66">
        <v>35</v>
      </c>
      <c r="D51" s="43">
        <v>5264</v>
      </c>
      <c r="E51" s="71">
        <v>27.6</v>
      </c>
      <c r="F51" s="10"/>
    </row>
    <row r="52" spans="1:6" ht="13.5" thickBot="1">
      <c r="A52" s="15">
        <v>44</v>
      </c>
      <c r="B52" s="16" t="s">
        <v>50</v>
      </c>
      <c r="C52" s="69">
        <v>0</v>
      </c>
      <c r="D52" s="45">
        <v>0</v>
      </c>
      <c r="E52" s="74">
        <v>0</v>
      </c>
      <c r="F52" s="10"/>
    </row>
    <row r="53" spans="1:6" ht="13.5" thickBot="1">
      <c r="A53" s="75" t="s">
        <v>51</v>
      </c>
      <c r="B53" s="76"/>
      <c r="C53" s="17">
        <f>SUM(C10:C52)</f>
        <v>37</v>
      </c>
      <c r="D53" s="17">
        <f>SUM(D10:D52)</f>
        <v>5672</v>
      </c>
      <c r="E53" s="18">
        <f>SUM(E10:E52)</f>
        <v>28.330000000000002</v>
      </c>
      <c r="F53" s="10"/>
    </row>
    <row r="54" ht="12.75">
      <c r="D54" s="19"/>
    </row>
    <row r="55" spans="3:5" ht="12.75">
      <c r="C55" s="20"/>
      <c r="D55" s="20"/>
      <c r="E55" s="26"/>
    </row>
  </sheetData>
  <mergeCells count="7">
    <mergeCell ref="A3:E3"/>
    <mergeCell ref="B6:B8"/>
    <mergeCell ref="A6:A8"/>
    <mergeCell ref="A53:B53"/>
    <mergeCell ref="E6:E8"/>
    <mergeCell ref="C6:C8"/>
    <mergeCell ref="D6:D8"/>
  </mergeCells>
  <printOptions/>
  <pageMargins left="0.81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DUMITRASCU</dc:creator>
  <cp:keywords/>
  <dc:description/>
  <cp:lastModifiedBy>Carmen DUMITRASCU</cp:lastModifiedBy>
  <cp:lastPrinted>2013-10-01T07:55:17Z</cp:lastPrinted>
  <dcterms:created xsi:type="dcterms:W3CDTF">2011-06-22T07:44:05Z</dcterms:created>
  <dcterms:modified xsi:type="dcterms:W3CDTF">2013-10-01T07:55:20Z</dcterms:modified>
  <cp:category/>
  <cp:version/>
  <cp:contentType/>
  <cp:contentStatus/>
</cp:coreProperties>
</file>