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ta.popa\Desktop\RAPORTARE PLATI SITE MJ\Raportare plati 2016\februarie 2016\"/>
    </mc:Choice>
  </mc:AlternateContent>
  <bookViews>
    <workbookView xWindow="0" yWindow="30" windowWidth="7485" windowHeight="4140"/>
  </bookViews>
  <sheets>
    <sheet name="titlul 56, per. 01-29.02.2016" sheetId="1" r:id="rId1"/>
  </sheets>
  <calcPr calcId="152511"/>
</workbook>
</file>

<file path=xl/calcChain.xml><?xml version="1.0" encoding="utf-8"?>
<calcChain xmlns="http://schemas.openxmlformats.org/spreadsheetml/2006/main">
  <c r="F15" i="1" l="1"/>
  <c r="A7" i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<sst xmlns="http://schemas.openxmlformats.org/spreadsheetml/2006/main" count="38" uniqueCount="22">
  <si>
    <t>56</t>
  </si>
  <si>
    <t>Ministerul Justitiei-Aparat Propriu</t>
  </si>
  <si>
    <t>TITLUL 56</t>
  </si>
  <si>
    <t>Nr.crt</t>
  </si>
  <si>
    <t>Numar act</t>
  </si>
  <si>
    <t>Data document</t>
  </si>
  <si>
    <t>Capitol</t>
  </si>
  <si>
    <t>Titlu</t>
  </si>
  <si>
    <t>Suma</t>
  </si>
  <si>
    <t>Descriere</t>
  </si>
  <si>
    <t>SITUAŢIE PRIVIND CHELTUIELILE EFECTUATE DIN FONDURI PUBLICE LA DATA DE: 29.02.2016</t>
  </si>
  <si>
    <t>Total</t>
  </si>
  <si>
    <t>61.01.01</t>
  </si>
  <si>
    <t>Plata virament DGASPC IASI (ORD. 44/09.02.2016-cval 15% finantare nationala aferentă contributiilor sociale si impozitului pe salarii , per. septembrie-dec 2015, partener HOLT pentru implementarea proiectului ,,Siguranta si sprijin-Optimizarea serviciilor Centrului Social pentru ocrotirea victimelor violentei domestice din Iasi" in cadrul programului ,,Violenta domestica si violenta bazata pe deosebirea de sex")</t>
  </si>
  <si>
    <t>Plata virament ASOCIATIA CLUB ECOTUR DORA D ISTRIA (ORD.46/09.02.2016-ORD.46/09.02.2016-cval rambursare finantare nationala, per. 15.04-15.09.2015 pentru implementarea proiectului ,,CONSESN: Campanie de constientizare si sensibilizare privind efectele negative ale violentei in familie in randul populatiei de origine roma din Regiunile Bucuresti-Ilfov si Sud Muntenia" ,  in cadrul programului ,,Violenta domestica si violenta bazata pe deosebirea de sex"</t>
  </si>
  <si>
    <t>Plata virament DGASPC IASI (ORD. 74/09.02.2016-cval 15% finantare nationala  per. ianuarie-aprilie 2015  pentru implementarea proiectului ,,Siguranta si sprijin-Optimizarea serviciilor Centrului Social pentru ocrotirea victimelor violentei domestice din Iasi" in cadrul programului ,,Violenta domestica si violenta bazata pe deosebirea de sex")</t>
  </si>
  <si>
    <t>Plata virament ORGANIZATIA SALVATI COPIII (ORD. 45/09.02.2016cval rambursare finantare nationala pt per. 16 sept -11 dec 2015 pentru implementarea proiectului ,,Prevenirea si combaterea violentei domestice asupra copilului prin formarea specialistilor din trei domenii cheie: protectia copilului, educatiei si sanatate" in cadrul programului ,,Violenta domestica si violenta bazata pe deosebirea de sex")</t>
  </si>
  <si>
    <t>Plata virament DGASPC VASLUI (ORD. 77/25.02.2016-cval finantare nationala pentru implementarea proiectului ,,Centru de recuperare pentru victimele  violentei in familie Vaslui" in cadrul programului ,,Violenta domestica si violenta bazata pe deosebirea de sex", perioada  ianuarie-aprilie 2016)</t>
  </si>
  <si>
    <t>Plata virament DGASPC BUZAU (ORD. 75/24.02.2016-cval finantare nationala, plata intermediara per. ianuarie-aprilie 2016, pentru implementarea proiectului ,,Centru de recuperare pentru victimele violentei in familie -Ramnicu Sarat" in cadrul programului ,,Violenta domestica si violenta bazata pe deosebirea de sex")</t>
  </si>
  <si>
    <t>Plata virament FUNDATIA DE SPRIJIN A VARSTINICILOR (ORD.43/02.02.2016-ORD.43/02.02.2016-cval rambursare finantare nationala, per. 01.07-30.09.2015 pentru implementarea proiectului ,,Retea de centre de sprijin pentru victimele violentei domestice-Sos Violentei" in cadrul programului ,,Violenta domestica si violenta bazata pe deosebirea de sex")</t>
  </si>
  <si>
    <t>Plata virament FUNDATIA DE SPRIJIN A VARSTINICILOR (ORD.76/24.02.2016-cval rambursare finantare nationala, per. 01.10-31.10.2015 pentru implementarea proiectului ,,Retea de centre de sprijin pentru victimele violentei domestice-Sos Violentei" in cadrul programului ,,Violenta domestica si violenta bazata pe deosebirea de sex")</t>
  </si>
  <si>
    <t>Plata virament AEPADO (ORD. 42/02.02.2016-ORD. 42/02.02.2016-cval  rambursare finantare nationala per. 19.09-02.12.2015 pentru implementarea proiectului ,,Împreuna pentru schimbare - Un pumn strans nu poate da mana cu cineva " in cadrul programului ,,Violenta domestica si violenta bazata pe deosebirea de sex")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</si>
</sst>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name val="Trebuchet MS"/>
      <family val="2"/>
    </font>
    <font>
      <sz val="11"/>
      <name val="Trebuchet MS"/>
      <family val="2"/>
    </font>
    <font>
      <b/>
      <u/>
      <sz val="11"/>
      <color indexed="8"/>
      <name val="Trebuchet M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14" fontId="2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A13" workbookViewId="0">
      <selection activeCell="M14" sqref="M14"/>
    </sheetView>
  </sheetViews>
  <sheetFormatPr defaultRowHeight="16.5" x14ac:dyDescent="0.3"/>
  <cols>
    <col min="1" max="1" width="9.42578125" style="4" bestFit="1" customWidth="1"/>
    <col min="2" max="2" width="11.28515625" style="4" customWidth="1"/>
    <col min="3" max="3" width="13" style="4" customWidth="1"/>
    <col min="4" max="4" width="12.28515625" style="4" customWidth="1"/>
    <col min="5" max="5" width="9.140625" style="4"/>
    <col min="6" max="6" width="13.42578125" style="4" bestFit="1" customWidth="1"/>
    <col min="7" max="7" width="63.28515625" style="4" customWidth="1"/>
    <col min="8" max="16384" width="9.140625" style="4"/>
  </cols>
  <sheetData>
    <row r="1" spans="1:7" x14ac:dyDescent="0.3">
      <c r="A1" s="1" t="s">
        <v>1</v>
      </c>
      <c r="B1" s="1"/>
      <c r="C1" s="1"/>
      <c r="D1" s="2"/>
      <c r="E1" s="2"/>
      <c r="F1" s="3"/>
      <c r="G1" s="3" t="s">
        <v>2</v>
      </c>
    </row>
    <row r="2" spans="1:7" x14ac:dyDescent="0.3">
      <c r="A2" s="2"/>
      <c r="B2" s="2"/>
      <c r="C2" s="2"/>
      <c r="D2" s="2"/>
      <c r="E2" s="2"/>
      <c r="F2" s="2"/>
      <c r="G2" s="5"/>
    </row>
    <row r="3" spans="1:7" ht="33.75" customHeight="1" x14ac:dyDescent="0.3">
      <c r="A3" s="14" t="s">
        <v>10</v>
      </c>
      <c r="B3" s="14"/>
      <c r="C3" s="14"/>
      <c r="D3" s="14"/>
      <c r="E3" s="14"/>
      <c r="F3" s="14"/>
      <c r="G3" s="14"/>
    </row>
    <row r="5" spans="1:7" ht="33" x14ac:dyDescent="0.3">
      <c r="A5" s="6" t="s">
        <v>3</v>
      </c>
      <c r="B5" s="7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7" t="s">
        <v>9</v>
      </c>
    </row>
    <row r="6" spans="1:7" ht="99" x14ac:dyDescent="0.3">
      <c r="A6" s="8">
        <v>1</v>
      </c>
      <c r="B6" s="8">
        <v>344</v>
      </c>
      <c r="C6" s="9">
        <v>42408</v>
      </c>
      <c r="D6" s="8" t="s">
        <v>12</v>
      </c>
      <c r="E6" s="8" t="s">
        <v>0</v>
      </c>
      <c r="F6" s="10">
        <v>8695.1299999999992</v>
      </c>
      <c r="G6" s="11" t="s">
        <v>21</v>
      </c>
    </row>
    <row r="7" spans="1:7" ht="115.5" x14ac:dyDescent="0.3">
      <c r="A7" s="8">
        <f>+A6+1</f>
        <v>2</v>
      </c>
      <c r="B7" s="8">
        <v>345</v>
      </c>
      <c r="C7" s="9">
        <v>42408</v>
      </c>
      <c r="D7" s="8" t="s">
        <v>12</v>
      </c>
      <c r="E7" s="8" t="s">
        <v>0</v>
      </c>
      <c r="F7" s="10">
        <v>8094.64</v>
      </c>
      <c r="G7" s="11" t="s">
        <v>19</v>
      </c>
    </row>
    <row r="8" spans="1:7" ht="115.5" x14ac:dyDescent="0.3">
      <c r="A8" s="8">
        <f t="shared" ref="A8:A14" si="0">+A7+1</f>
        <v>3</v>
      </c>
      <c r="B8" s="8">
        <v>365</v>
      </c>
      <c r="C8" s="9">
        <v>42410</v>
      </c>
      <c r="D8" s="8" t="s">
        <v>12</v>
      </c>
      <c r="E8" s="8" t="s">
        <v>0</v>
      </c>
      <c r="F8" s="10">
        <v>942.3</v>
      </c>
      <c r="G8" s="11" t="s">
        <v>13</v>
      </c>
    </row>
    <row r="9" spans="1:7" ht="148.5" x14ac:dyDescent="0.3">
      <c r="A9" s="8">
        <f t="shared" si="0"/>
        <v>4</v>
      </c>
      <c r="B9" s="8">
        <v>367</v>
      </c>
      <c r="C9" s="9">
        <v>42410</v>
      </c>
      <c r="D9" s="8" t="s">
        <v>12</v>
      </c>
      <c r="E9" s="8" t="s">
        <v>0</v>
      </c>
      <c r="F9" s="10">
        <v>9064.65</v>
      </c>
      <c r="G9" s="11" t="s">
        <v>14</v>
      </c>
    </row>
    <row r="10" spans="1:7" ht="99" x14ac:dyDescent="0.3">
      <c r="A10" s="8">
        <f t="shared" si="0"/>
        <v>5</v>
      </c>
      <c r="B10" s="8">
        <v>421</v>
      </c>
      <c r="C10" s="9">
        <v>42425</v>
      </c>
      <c r="D10" s="8" t="s">
        <v>12</v>
      </c>
      <c r="E10" s="8" t="s">
        <v>0</v>
      </c>
      <c r="F10" s="10">
        <v>81410.94</v>
      </c>
      <c r="G10" s="11" t="s">
        <v>15</v>
      </c>
    </row>
    <row r="11" spans="1:7" ht="115.5" x14ac:dyDescent="0.3">
      <c r="A11" s="8">
        <f t="shared" si="0"/>
        <v>6</v>
      </c>
      <c r="B11" s="8">
        <v>423</v>
      </c>
      <c r="C11" s="9">
        <v>42425</v>
      </c>
      <c r="D11" s="8" t="s">
        <v>12</v>
      </c>
      <c r="E11" s="8" t="s">
        <v>0</v>
      </c>
      <c r="F11" s="10">
        <v>20750.490000000002</v>
      </c>
      <c r="G11" s="11" t="s">
        <v>16</v>
      </c>
    </row>
    <row r="12" spans="1:7" ht="62.25" customHeight="1" x14ac:dyDescent="0.3">
      <c r="A12" s="8">
        <f t="shared" si="0"/>
        <v>7</v>
      </c>
      <c r="B12" s="8">
        <v>464</v>
      </c>
      <c r="C12" s="9">
        <v>42429</v>
      </c>
      <c r="D12" s="8" t="s">
        <v>12</v>
      </c>
      <c r="E12" s="8" t="s">
        <v>0</v>
      </c>
      <c r="F12" s="10">
        <v>6604.59</v>
      </c>
      <c r="G12" s="11" t="s">
        <v>20</v>
      </c>
    </row>
    <row r="13" spans="1:7" ht="82.5" x14ac:dyDescent="0.3">
      <c r="A13" s="8">
        <f t="shared" si="0"/>
        <v>8</v>
      </c>
      <c r="B13" s="8">
        <v>467</v>
      </c>
      <c r="C13" s="9">
        <v>42429</v>
      </c>
      <c r="D13" s="8" t="s">
        <v>12</v>
      </c>
      <c r="E13" s="8" t="s">
        <v>0</v>
      </c>
      <c r="F13" s="10">
        <v>59634.94</v>
      </c>
      <c r="G13" s="11" t="s">
        <v>17</v>
      </c>
    </row>
    <row r="14" spans="1:7" ht="99" x14ac:dyDescent="0.3">
      <c r="A14" s="8">
        <f t="shared" si="0"/>
        <v>9</v>
      </c>
      <c r="B14" s="8">
        <v>468</v>
      </c>
      <c r="C14" s="9">
        <v>42429</v>
      </c>
      <c r="D14" s="8" t="s">
        <v>12</v>
      </c>
      <c r="E14" s="8" t="s">
        <v>0</v>
      </c>
      <c r="F14" s="10">
        <v>57337.46</v>
      </c>
      <c r="G14" s="11" t="s">
        <v>18</v>
      </c>
    </row>
    <row r="15" spans="1:7" x14ac:dyDescent="0.3">
      <c r="A15" s="15" t="s">
        <v>11</v>
      </c>
      <c r="B15" s="16"/>
      <c r="C15" s="16"/>
      <c r="D15" s="16"/>
      <c r="E15" s="17"/>
      <c r="F15" s="12">
        <f>SUM(F6:F14)</f>
        <v>252535.14</v>
      </c>
      <c r="G15" s="13"/>
    </row>
  </sheetData>
  <mergeCells count="2">
    <mergeCell ref="A3:G3"/>
    <mergeCell ref="A15:E15"/>
  </mergeCells>
  <pageMargins left="0.75" right="0.75" top="1" bottom="1" header="0.5" footer="0.5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titlul 56, per. 01-29.02.2016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Gheorghita Pirvu</dc:creator>
  <cp:lastModifiedBy>Manager</cp:lastModifiedBy>
  <dcterms:created xsi:type="dcterms:W3CDTF">2016-03-07T12:24:51Z</dcterms:created>
  <dcterms:modified xsi:type="dcterms:W3CDTF">2016-03-07T13:00:23Z</dcterms:modified>
</cp:coreProperties>
</file>