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iecte cap. 61.08 " sheetId="36" r:id="rId1"/>
  </sheets>
  <calcPr calcId="152511"/>
</workbook>
</file>

<file path=xl/calcChain.xml><?xml version="1.0" encoding="utf-8"?>
<calcChain xmlns="http://schemas.openxmlformats.org/spreadsheetml/2006/main">
  <c r="E29" i="36" l="1"/>
</calcChain>
</file>

<file path=xl/sharedStrings.xml><?xml version="1.0" encoding="utf-8"?>
<sst xmlns="http://schemas.openxmlformats.org/spreadsheetml/2006/main" count="53" uniqueCount="39">
  <si>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</si>
  <si>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</si>
  <si>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</si>
  <si>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</si>
  <si>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</si>
  <si>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</si>
  <si>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TOTAL</t>
  </si>
  <si>
    <t>BUGETUL DE STAT</t>
  </si>
  <si>
    <t>MINISTERUL JUSTITIEI</t>
  </si>
  <si>
    <t>TITLUL 58 ,,PROIECTE CU FINANTARE DIN FONDURI EXTERNE NERAMBURSABILE (FEN)"</t>
  </si>
  <si>
    <t>SURSA D</t>
  </si>
  <si>
    <t>REPREZENTANT MJ</t>
  </si>
  <si>
    <t>BUGETUL ASIGURARILOR SOCIALE DE STAT SI FONDURILOR SPECIALE</t>
  </si>
  <si>
    <t xml:space="preserve"> TRAVEL TIME </t>
  </si>
  <si>
    <t>01-31.05.2019</t>
  </si>
  <si>
    <t>CVAL INCASARE 85% FEN  DIFERENTA AVANS NEUTILIZAT ACORDAT PENTRU DEPLASARE IN MAREA BRITANIE PER. 08-10.05.2019- in cadrul programului  JUSTITIE, MFN 2014-2021, alineat bugetar 58.31.02</t>
  </si>
  <si>
    <t>cval 2,25% contributie asiguratorie ptr munca ptr majorare salariala in cadrul programului  JUSTITIE, MFN 2014-2021, alineat bugetar 58.31.02</t>
  </si>
  <si>
    <t>cval  -10% impozit angajat persoval civil ptr majorare salariala in cadrul programului  JUSTITIE, MFN 2014-2021, alineat bugetar 58.31.02</t>
  </si>
  <si>
    <t>cval  -10% CASS angajat persoval civil ptr majorare salariala in cadrul programului  JUSTITIE, MFN 2014-2021, alineat bugetar 58.31.02</t>
  </si>
  <si>
    <t>cval  -25% CAS angajat persoval civil ptr majorare salariala in cadrul programului  JUSTITIE, MFN 2014-2021, alineat bugetar 58.31.02</t>
  </si>
  <si>
    <t>CVAL 85% FEN AVANS ACORDAT PENTRU DEPLASARE IN MAREA BRITANIE PER. 08-10.05.2019- in cadrul programului  JUSTITIE, MFN 2014-2021, alineat bugetar 58.31.02</t>
  </si>
  <si>
    <t>CVAL 85% FEN AVANS ACORDAT PENTRU DEPLASARE IN MAREA BRITANIE PER. 08-10.05.2019- in cadrul programului  JUSTITIE, MFN 2014-2021,alineat bugetar 58.31.02</t>
  </si>
  <si>
    <t>cval majorare salariala in cadrul programului Justitie, per. 07.11-31.12.2018, MFN 2014-2021, alineat bugetar 58.31.02</t>
  </si>
  <si>
    <t>CVAL 85 % FF:129233/07.05.2019-BILETE AVION PE RUTA BUCURESTI-LONDRA-BUCURESTI 707/21.05.2019, program Justitie, finantat in cadrul Mecanismului Financiar Norvegian 2014-2021, alineat bugetar 58.31.02</t>
  </si>
  <si>
    <t>cval 85% FN FF:113552/20.05.2019-cval servicii ptr organizare la Bucuresti in data de 15.05.2019 a celei de a treia reuniuni a Comitetului de Cooperare aferent programului Justitie, finantat in cadrul MFN 2014-2021, alineat bugetar 58.31.02</t>
  </si>
  <si>
    <t xml:space="preserve">MINISTERUL JUSTITIEI </t>
  </si>
  <si>
    <t>TRAVEL TIME</t>
  </si>
  <si>
    <t>DAL TRAVEL</t>
  </si>
  <si>
    <t>CVAL INCASARE 15% FN  DIFERENTA AVANS NEUTILIZAT ACORDAT PENTRU DEPLASARE IN MAREA BRITANIE PER. 08-10.05.2019- in cadrul programului  JUSTITIE, MFN 2014-2021, alineat bugetar 58.31.01</t>
  </si>
  <si>
    <t>cval 2,25% contributie asiguratorie ptr munca ptr majorare salariala in cadrul programului  JUSTITIE, MFN 2014-2021, alineat bugetar 58.31.01</t>
  </si>
  <si>
    <t>cval  -10% impozit angajat persoval civil ptr majorare salariala in cadrul programului  JUSTITIE, MFN 2014-2021, alineat bugetar 58.31.01</t>
  </si>
  <si>
    <t>cval  -10% CASS angajat persoval civil ptr majorare salariala in cadrul programului  JUSTITIE, MFN 2014-2021, alineat bugetar 58.31.01</t>
  </si>
  <si>
    <t>cval  -25% CAS angajat persoval civil ptr majorare salariala in cadrul programului  JUSTITIE, MFN 2014-2021, alineat bugetar 58.31.01</t>
  </si>
  <si>
    <t>CVAL 15% FN AVANS ACORDAT PENTRU DEPLASARE IN MAREA BRITANIE PER. 08-10.05.2019- in cadrul programului  JUSTITIE, MFN 2014-2021, alineat bugetar 58.31.01</t>
  </si>
  <si>
    <t>cval majorare salariala in cadrul programului Justitie, per. 07.11-31.12.2018, MFN 2014-2021</t>
  </si>
  <si>
    <t>CVAL 15 % FF:129233/07.05.2019-BILETE AVION PE RUTA BUCURESTI-LONDRA-BUCURESTI 707/21.05.2019, program Justitie, finantat in cadrul Mecanismului Financiar Norvegian 2014-2021, alineat bugetar 58.31.01</t>
  </si>
  <si>
    <t>cval 15% FN FF:113552/20.05.2019-cval servicii ptr organizare la Bucuresti in data de 15.05.2019 a celei de a treia reuniuni a Comitetului de Cooperare aferent programului Justitie, finantat in cadrul MFN 2014-2021, alineat bugetar 58.31.01</t>
  </si>
  <si>
    <t>DIRECTIA NATIONALA DE PROBATIUNE</t>
  </si>
  <si>
    <t>incasare finantare externa nerambursabila neutilizata in cadrul fondului pentru relatii bilaterale la nivel de program pentru implementarea proiectului -Privind in urma. Privind in viitor-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</si>
</sst>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14" fontId="1" fillId="0" borderId="1" xfId="0" applyNumberFormat="1" applyFont="1" applyFill="1" applyBorder="1" applyAlignment="1">
      <alignment vertical="center"/>
    </xf>
    <xf numFmtId="14" fontId="2" fillId="0" borderId="1" xfId="0" applyNumberFormat="1" applyFont="1" applyBorder="1"/>
    <xf numFmtId="14" fontId="1" fillId="0" borderId="0" xfId="0" applyNumberFormat="1" applyFont="1" applyFill="1" applyAlignment="1">
      <alignment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4" fontId="2" fillId="2" borderId="1" xfId="0" applyNumberFormat="1" applyFont="1" applyFill="1" applyBorder="1"/>
    <xf numFmtId="4" fontId="2" fillId="2" borderId="1" xfId="0" applyNumberFormat="1" applyFont="1" applyFill="1" applyBorder="1"/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E32" sqref="E32"/>
    </sheetView>
  </sheetViews>
  <sheetFormatPr defaultColWidth="9.140625" defaultRowHeight="16.5"/>
  <cols>
    <col min="1" max="1" width="13.28515625" style="3" customWidth="1"/>
    <col min="2" max="2" width="14.85546875" style="6" customWidth="1"/>
    <col min="3" max="3" width="92.5703125" style="7" customWidth="1"/>
    <col min="4" max="4" width="29.7109375" style="7" customWidth="1"/>
    <col min="5" max="5" width="16.5703125" style="4" customWidth="1"/>
    <col min="6" max="16384" width="9.140625" style="2"/>
  </cols>
  <sheetData>
    <row r="1" spans="1:5">
      <c r="A1" s="5" t="s">
        <v>8</v>
      </c>
    </row>
    <row r="2" spans="1:5">
      <c r="A2" s="5" t="s">
        <v>0</v>
      </c>
    </row>
    <row r="3" spans="1:5">
      <c r="A3" s="5" t="s">
        <v>9</v>
      </c>
    </row>
    <row r="4" spans="1:5">
      <c r="A4" s="5" t="s">
        <v>10</v>
      </c>
    </row>
    <row r="5" spans="1:5">
      <c r="A5" s="5"/>
    </row>
    <row r="6" spans="1:5">
      <c r="A6" s="5"/>
      <c r="C6" s="19" t="s">
        <v>14</v>
      </c>
    </row>
    <row r="7" spans="1:5" s="16" customFormat="1">
      <c r="A7" s="12" t="s">
        <v>2</v>
      </c>
      <c r="B7" s="13" t="s">
        <v>1</v>
      </c>
      <c r="C7" s="14" t="s">
        <v>3</v>
      </c>
      <c r="D7" s="8" t="s">
        <v>4</v>
      </c>
      <c r="E7" s="15" t="s">
        <v>5</v>
      </c>
    </row>
    <row r="8" spans="1:5" s="20" customFormat="1" ht="33">
      <c r="A8" s="1">
        <v>1523</v>
      </c>
      <c r="B8" s="18">
        <v>43593</v>
      </c>
      <c r="C8" s="11" t="s">
        <v>20</v>
      </c>
      <c r="D8" s="11" t="s">
        <v>11</v>
      </c>
      <c r="E8" s="10">
        <v>1966.97</v>
      </c>
    </row>
    <row r="9" spans="1:5" s="20" customFormat="1" ht="33">
      <c r="A9" s="1">
        <v>1522</v>
      </c>
      <c r="B9" s="18">
        <v>43593</v>
      </c>
      <c r="C9" s="11" t="s">
        <v>21</v>
      </c>
      <c r="D9" s="11" t="s">
        <v>11</v>
      </c>
      <c r="E9" s="10">
        <v>3392.72</v>
      </c>
    </row>
    <row r="10" spans="1:5" s="16" customFormat="1" ht="33">
      <c r="A10" s="1">
        <v>1524</v>
      </c>
      <c r="B10" s="18">
        <v>43593</v>
      </c>
      <c r="C10" s="11" t="s">
        <v>33</v>
      </c>
      <c r="D10" s="11" t="s">
        <v>11</v>
      </c>
      <c r="E10" s="10">
        <v>347.11</v>
      </c>
    </row>
    <row r="11" spans="1:5" s="16" customFormat="1" ht="33">
      <c r="A11" s="1">
        <v>1521</v>
      </c>
      <c r="B11" s="18">
        <v>43593</v>
      </c>
      <c r="C11" s="11" t="s">
        <v>33</v>
      </c>
      <c r="D11" s="11" t="s">
        <v>11</v>
      </c>
      <c r="E11" s="10">
        <v>598.71</v>
      </c>
    </row>
    <row r="12" spans="1:5" ht="49.5">
      <c r="A12" s="1">
        <v>83</v>
      </c>
      <c r="B12" s="18">
        <v>43599</v>
      </c>
      <c r="C12" s="11" t="s">
        <v>15</v>
      </c>
      <c r="D12" s="1" t="s">
        <v>8</v>
      </c>
      <c r="E12" s="10">
        <v>-262.39999999999998</v>
      </c>
    </row>
    <row r="13" spans="1:5" s="16" customFormat="1" ht="49.5">
      <c r="A13" s="1">
        <v>82</v>
      </c>
      <c r="B13" s="18">
        <v>43599</v>
      </c>
      <c r="C13" s="11" t="s">
        <v>28</v>
      </c>
      <c r="D13" s="1" t="s">
        <v>8</v>
      </c>
      <c r="E13" s="10">
        <v>-46.28</v>
      </c>
    </row>
    <row r="14" spans="1:5" s="16" customFormat="1" ht="49.5">
      <c r="A14" s="1">
        <v>1660</v>
      </c>
      <c r="B14" s="18">
        <v>43608</v>
      </c>
      <c r="C14" s="11" t="s">
        <v>16</v>
      </c>
      <c r="D14" s="11" t="s">
        <v>12</v>
      </c>
      <c r="E14" s="10">
        <v>146.4</v>
      </c>
    </row>
    <row r="15" spans="1:5" ht="33">
      <c r="A15" s="1">
        <v>1659</v>
      </c>
      <c r="B15" s="18">
        <v>43608</v>
      </c>
      <c r="C15" s="11" t="s">
        <v>17</v>
      </c>
      <c r="D15" s="11" t="s">
        <v>7</v>
      </c>
      <c r="E15" s="10">
        <v>422</v>
      </c>
    </row>
    <row r="16" spans="1:5" ht="49.5">
      <c r="A16" s="1">
        <v>1658</v>
      </c>
      <c r="B16" s="18">
        <v>43608</v>
      </c>
      <c r="C16" s="11" t="s">
        <v>18</v>
      </c>
      <c r="D16" s="11" t="s">
        <v>12</v>
      </c>
      <c r="E16" s="10">
        <v>649</v>
      </c>
    </row>
    <row r="17" spans="1:5" ht="49.5">
      <c r="A17" s="1">
        <v>1657</v>
      </c>
      <c r="B17" s="18">
        <v>43608</v>
      </c>
      <c r="C17" s="11" t="s">
        <v>19</v>
      </c>
      <c r="D17" s="11" t="s">
        <v>12</v>
      </c>
      <c r="E17" s="10">
        <v>1622</v>
      </c>
    </row>
    <row r="18" spans="1:5" ht="33">
      <c r="A18" s="1">
        <v>1665</v>
      </c>
      <c r="B18" s="18">
        <v>43608</v>
      </c>
      <c r="C18" s="11" t="s">
        <v>22</v>
      </c>
      <c r="D18" s="1" t="s">
        <v>25</v>
      </c>
      <c r="E18" s="10">
        <v>3794</v>
      </c>
    </row>
    <row r="19" spans="1:5" ht="49.5">
      <c r="A19" s="1">
        <v>1664</v>
      </c>
      <c r="B19" s="18">
        <v>43608</v>
      </c>
      <c r="C19" s="11" t="s">
        <v>29</v>
      </c>
      <c r="D19" s="11" t="s">
        <v>12</v>
      </c>
      <c r="E19" s="10">
        <v>25.6</v>
      </c>
    </row>
    <row r="20" spans="1:5" ht="33">
      <c r="A20" s="1">
        <v>1663</v>
      </c>
      <c r="B20" s="18">
        <v>43608</v>
      </c>
      <c r="C20" s="11" t="s">
        <v>30</v>
      </c>
      <c r="D20" s="11" t="s">
        <v>7</v>
      </c>
      <c r="E20" s="10">
        <v>74</v>
      </c>
    </row>
    <row r="21" spans="1:5" s="16" customFormat="1" ht="49.5">
      <c r="A21" s="1">
        <v>1662</v>
      </c>
      <c r="B21" s="18">
        <v>43608</v>
      </c>
      <c r="C21" s="11" t="s">
        <v>31</v>
      </c>
      <c r="D21" s="11" t="s">
        <v>12</v>
      </c>
      <c r="E21" s="10">
        <v>115</v>
      </c>
    </row>
    <row r="22" spans="1:5" ht="49.5">
      <c r="A22" s="1">
        <v>1661</v>
      </c>
      <c r="B22" s="18">
        <v>43608</v>
      </c>
      <c r="C22" s="11" t="s">
        <v>32</v>
      </c>
      <c r="D22" s="11" t="s">
        <v>12</v>
      </c>
      <c r="E22" s="10">
        <v>286</v>
      </c>
    </row>
    <row r="23" spans="1:5" ht="33">
      <c r="A23" s="1">
        <v>1666</v>
      </c>
      <c r="B23" s="18">
        <v>43608</v>
      </c>
      <c r="C23" s="11" t="s">
        <v>34</v>
      </c>
      <c r="D23" s="11" t="s">
        <v>11</v>
      </c>
      <c r="E23" s="10">
        <v>670</v>
      </c>
    </row>
    <row r="24" spans="1:5" s="20" customFormat="1" ht="49.5">
      <c r="A24" s="22">
        <v>1288</v>
      </c>
      <c r="B24" s="23">
        <v>43608</v>
      </c>
      <c r="C24" s="21" t="s">
        <v>38</v>
      </c>
      <c r="D24" s="21" t="s">
        <v>37</v>
      </c>
      <c r="E24" s="24">
        <v>-1236.1199999999999</v>
      </c>
    </row>
    <row r="25" spans="1:5" ht="49.5">
      <c r="A25" s="1">
        <v>1728</v>
      </c>
      <c r="B25" s="18">
        <v>43614</v>
      </c>
      <c r="C25" s="11" t="s">
        <v>23</v>
      </c>
      <c r="D25" s="1" t="s">
        <v>26</v>
      </c>
      <c r="E25" s="10">
        <v>4176.66</v>
      </c>
    </row>
    <row r="26" spans="1:5" ht="49.5">
      <c r="A26" s="1">
        <v>1729</v>
      </c>
      <c r="B26" s="18">
        <v>43614</v>
      </c>
      <c r="C26" s="11" t="s">
        <v>24</v>
      </c>
      <c r="D26" s="1" t="s">
        <v>27</v>
      </c>
      <c r="E26" s="10">
        <v>8141.38</v>
      </c>
    </row>
    <row r="27" spans="1:5" ht="49.5">
      <c r="A27" s="1">
        <v>1727</v>
      </c>
      <c r="B27" s="18">
        <v>43614</v>
      </c>
      <c r="C27" s="11" t="s">
        <v>35</v>
      </c>
      <c r="D27" s="1" t="s">
        <v>13</v>
      </c>
      <c r="E27" s="10">
        <v>737.06</v>
      </c>
    </row>
    <row r="28" spans="1:5" ht="49.5">
      <c r="A28" s="1">
        <v>1730</v>
      </c>
      <c r="B28" s="18">
        <v>43614</v>
      </c>
      <c r="C28" s="11" t="s">
        <v>36</v>
      </c>
      <c r="D28" s="1" t="s">
        <v>27</v>
      </c>
      <c r="E28" s="10">
        <v>1436.72</v>
      </c>
    </row>
    <row r="29" spans="1:5" s="16" customFormat="1">
      <c r="A29" s="12"/>
      <c r="B29" s="17"/>
      <c r="C29" s="8" t="s">
        <v>6</v>
      </c>
      <c r="D29" s="8"/>
      <c r="E29" s="9">
        <f>SUM(E8:E28)</f>
        <v>27056.530000000002</v>
      </c>
    </row>
  </sheetData>
  <sortState ref="A8:E27">
    <sortCondition ref="B8:B27"/>
  </sortState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cap. 61.08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2019-06-10T06:30:21Z</dcterms:modified>
</cp:coreProperties>
</file>