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ituatii de urgenta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<sst xmlns="http://schemas.openxmlformats.org/spreadsheetml/2006/main" count="43" uniqueCount="43">
  <si>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Nr.</t>
  </si>
  <si>
    <t>crt.</t>
  </si>
  <si>
    <t>Intervenţii la incendii</t>
  </si>
  <si>
    <t>Intervenţii S.M.U.R.D.</t>
  </si>
  <si>
    <t>Intervenţii în alte situaţii de urgenţă</t>
  </si>
  <si>
    <t>Intervenţii pentru asistenţa persoanelor</t>
  </si>
  <si>
    <t>Intervenţii pentru protecţia comunităţilor</t>
  </si>
  <si>
    <t>Total intervenţii</t>
  </si>
  <si>
    <t>Tipul intervenţiilor în situaţii de urgenţă</t>
  </si>
  <si>
    <t>Numărul</t>
  </si>
  <si>
    <t>intervenţiilor</t>
  </si>
  <si>
    <t>Asistenţă medicală de urgenţă</t>
  </si>
  <si>
    <t>Accidente de circulaţie / descarcerare</t>
  </si>
  <si>
    <t>Asistenţă persoane</t>
  </si>
  <si>
    <t>Alte intervenţii</t>
  </si>
  <si>
    <t>Locuinţe</t>
  </si>
  <si>
    <t>Industrie</t>
  </si>
  <si>
    <t>Comerţ şi alimentaţie publică</t>
  </si>
  <si>
    <t>Mijloace de transport</t>
  </si>
  <si>
    <t>Alte activităţi</t>
  </si>
  <si>
    <t>Anexe locuinţe</t>
  </si>
  <si>
    <t>Total</t>
  </si>
  <si>
    <t>Arderi de vegetaţii uscate</t>
  </si>
  <si>
    <t>Intervenţii la incendii de vegetaţie şi altele</t>
  </si>
  <si>
    <t>Arderi pe terenuri virane apartinând de Consilii Locale</t>
  </si>
  <si>
    <t>Arderi de mirişti</t>
  </si>
  <si>
    <t>Arderi diverse</t>
  </si>
  <si>
    <t>Inundaţii şi alunecări de teren</t>
  </si>
  <si>
    <t>Fenomene meteo periculoase (ninsori, grindină, etc.)</t>
  </si>
  <si>
    <t>Accidente transport substanţe periculoase</t>
  </si>
  <si>
    <t>Asigurare măsuri P.S.I. la evenimente publice</t>
  </si>
  <si>
    <t>Alte situaţii</t>
  </si>
  <si>
    <t>Misiuni pirotehnice</t>
  </si>
  <si>
    <t>Protecţia mediului, sablare, spălare căi publice</t>
  </si>
  <si>
    <t>Salvări animale</t>
  </si>
  <si>
    <t>Alte intervenţii (degajare ţurţuri, copaci, asanare fântâni)</t>
  </si>
  <si>
    <t>România</t>
  </si>
  <si>
    <t>Ministerul Afacerilor Interne</t>
  </si>
  <si>
    <t>Inspectoratul General pentru Situaţii de Urgenţă</t>
  </si>
  <si>
    <t>Pagina 1 din 1</t>
  </si>
  <si>
    <t>Arderi de cenuşă, funingine în interiorul coşurilor de fum</t>
  </si>
  <si>
    <t>Departamentul pentru Situaţii de Urgenţă</t>
  </si>
  <si>
    <t>Situaţia intervenţiilor în situaţii de urgenţă în semestrul I 2016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</si>
</sst>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2" fillId="0" borderId="0" xfId="0" applyFont="1" applyAlignment="1">
      <alignment/>
    </xf>
    <xf numFmtId="0" fontId="3" fillId="0" borderId="15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34" borderId="10" xfId="0" applyFont="1" applyFill="1" applyBorder="1" applyAlignment="1">
      <alignment/>
    </xf>
    <xf numFmtId="3" fontId="3" fillId="34" borderId="16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3" fillId="34" borderId="11" xfId="0" applyFont="1" applyFill="1" applyBorder="1" applyAlignment="1">
      <alignment/>
    </xf>
    <xf numFmtId="3" fontId="3" fillId="34" borderId="17" xfId="0" applyNumberFormat="1" applyFont="1" applyFill="1" applyBorder="1" applyAlignment="1">
      <alignment/>
    </xf>
    <xf numFmtId="0" fontId="3" fillId="34" borderId="20" xfId="0" applyFont="1" applyFill="1" applyBorder="1" applyAlignment="1">
      <alignment/>
    </xf>
    <xf numFmtId="3" fontId="3" fillId="34" borderId="21" xfId="0" applyNumberFormat="1" applyFont="1" applyFill="1" applyBorder="1" applyAlignment="1">
      <alignment/>
    </xf>
    <xf numFmtId="0" fontId="3" fillId="34" borderId="22" xfId="0" applyFont="1" applyFill="1" applyBorder="1" applyAlignment="1">
      <alignment horizontal="center"/>
    </xf>
    <xf numFmtId="3" fontId="3" fillId="34" borderId="23" xfId="0" applyNumberFormat="1" applyFont="1" applyFill="1" applyBorder="1" applyAlignment="1">
      <alignment/>
    </xf>
    <xf numFmtId="0" fontId="0" fillId="34" borderId="0" xfId="0" applyFill="1" applyAlignment="1">
      <alignment horizontal="center"/>
    </xf>
    <xf numFmtId="0" fontId="2" fillId="34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4" borderId="0" xfId="0" applyFont="1" applyFill="1" applyBorder="1" applyAlignment="1">
      <alignment/>
    </xf>
    <xf numFmtId="3" fontId="3" fillId="34" borderId="13" xfId="0" applyNumberFormat="1" applyFont="1" applyFill="1" applyBorder="1" applyAlignment="1">
      <alignment/>
    </xf>
    <xf numFmtId="3" fontId="3" fillId="0" borderId="24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34" borderId="27" xfId="0" applyFont="1" applyFill="1" applyBorder="1" applyAlignment="1">
      <alignment/>
    </xf>
    <xf numFmtId="0" fontId="3" fillId="34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20" xfId="0" applyFont="1" applyFill="1" applyBorder="1" applyAlignment="1">
      <alignment horizontal="left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3" fontId="3" fillId="34" borderId="31" xfId="0" applyNumberFormat="1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34" borderId="32" xfId="0" applyFont="1" applyFill="1" applyBorder="1" applyAlignment="1">
      <alignment/>
    </xf>
    <xf numFmtId="3" fontId="3" fillId="34" borderId="31" xfId="0" applyNumberFormat="1" applyFont="1" applyFill="1" applyBorder="1" applyAlignment="1">
      <alignment horizontal="right" vertical="center"/>
    </xf>
    <xf numFmtId="0" fontId="3" fillId="34" borderId="25" xfId="0" applyFont="1" applyFill="1" applyBorder="1" applyAlignment="1">
      <alignment horizontal="right" vertical="center"/>
    </xf>
    <xf numFmtId="0" fontId="3" fillId="34" borderId="32" xfId="0" applyFont="1" applyFill="1" applyBorder="1" applyAlignment="1">
      <alignment horizontal="right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34" borderId="39" xfId="0" applyFont="1" applyFill="1" applyBorder="1" applyAlignment="1">
      <alignment horizontal="center"/>
    </xf>
    <xf numFmtId="0" fontId="3" fillId="34" borderId="40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3" fontId="3" fillId="34" borderId="42" xfId="0" applyNumberFormat="1" applyFont="1" applyFill="1" applyBorder="1" applyAlignment="1">
      <alignment horizontal="center"/>
    </xf>
    <xf numFmtId="3" fontId="3" fillId="34" borderId="43" xfId="0" applyNumberFormat="1" applyFont="1" applyFill="1" applyBorder="1" applyAlignment="1">
      <alignment horizontal="center"/>
    </xf>
    <xf numFmtId="3" fontId="3" fillId="0" borderId="31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85" zoomScaleNormal="85" zoomScaleSheetLayoutView="100" zoomScalePageLayoutView="0" workbookViewId="0" topLeftCell="A4">
      <selection activeCell="E34" sqref="E34"/>
    </sheetView>
  </sheetViews>
  <sheetFormatPr defaultColWidth="9.140625" defaultRowHeight="15"/>
  <cols>
    <col min="1" max="1" width="2.57421875" style="0" customWidth="1"/>
    <col min="2" max="2" width="3.8515625" style="1" customWidth="1"/>
    <col min="3" max="3" width="43.421875" style="0" customWidth="1"/>
    <col min="4" max="4" width="54.7109375" style="0" customWidth="1"/>
    <col min="5" max="5" width="14.28125" style="0" customWidth="1"/>
    <col min="6" max="6" width="9.421875" style="7" customWidth="1"/>
  </cols>
  <sheetData>
    <row r="1" spans="1:6" ht="15">
      <c r="A1" s="24"/>
      <c r="B1" s="25" t="s">
        <v>36</v>
      </c>
      <c r="C1" s="24"/>
      <c r="E1" s="24"/>
      <c r="F1" s="26"/>
    </row>
    <row r="2" spans="1:6" ht="15">
      <c r="A2" s="24" t="s">
        <v>37</v>
      </c>
      <c r="B2" s="25"/>
      <c r="C2" s="24"/>
      <c r="E2" s="24"/>
      <c r="F2" s="26"/>
    </row>
    <row r="3" spans="1:6" ht="15">
      <c r="A3" s="24" t="s">
        <v>41</v>
      </c>
      <c r="B3" s="25"/>
      <c r="C3" s="24"/>
      <c r="E3" s="24"/>
      <c r="F3" s="26"/>
    </row>
    <row r="4" spans="1:6" ht="15">
      <c r="A4" s="24" t="s">
        <v>38</v>
      </c>
      <c r="B4" s="25"/>
      <c r="C4" s="24"/>
      <c r="E4" s="24"/>
      <c r="F4" s="26"/>
    </row>
    <row r="5" spans="1:6" ht="15">
      <c r="A5" s="24"/>
      <c r="B5" s="25"/>
      <c r="C5" s="24"/>
      <c r="E5" s="24"/>
      <c r="F5" s="26"/>
    </row>
    <row r="6" spans="1:6" ht="15">
      <c r="A6" s="24"/>
      <c r="B6" s="25"/>
      <c r="C6" s="32" t="s">
        <v>42</v>
      </c>
      <c r="D6" s="32"/>
      <c r="E6" s="24"/>
      <c r="F6" s="26"/>
    </row>
    <row r="7" ht="15.75" thickBot="1"/>
    <row r="8" spans="2:6" ht="15">
      <c r="B8" s="4" t="s">
        <v>0</v>
      </c>
      <c r="C8" s="46" t="s">
        <v>8</v>
      </c>
      <c r="D8" s="47"/>
      <c r="E8" s="4" t="s">
        <v>9</v>
      </c>
      <c r="F8" s="56" t="s">
        <v>21</v>
      </c>
    </row>
    <row r="9" spans="2:6" ht="15.75" thickBot="1">
      <c r="B9" s="5" t="s">
        <v>1</v>
      </c>
      <c r="C9" s="48"/>
      <c r="D9" s="49"/>
      <c r="E9" s="5" t="s">
        <v>10</v>
      </c>
      <c r="F9" s="57"/>
    </row>
    <row r="10" spans="2:6" ht="15">
      <c r="B10" s="58">
        <v>1</v>
      </c>
      <c r="C10" s="50" t="s">
        <v>3</v>
      </c>
      <c r="D10" s="2" t="s">
        <v>11</v>
      </c>
      <c r="E10" s="9">
        <v>175481</v>
      </c>
      <c r="F10" s="64">
        <f>E10+E11+E12+E13</f>
        <v>180538</v>
      </c>
    </row>
    <row r="11" spans="2:6" ht="15">
      <c r="B11" s="54"/>
      <c r="C11" s="51"/>
      <c r="D11" s="3" t="s">
        <v>12</v>
      </c>
      <c r="E11" s="10">
        <v>1273</v>
      </c>
      <c r="F11" s="30"/>
    </row>
    <row r="12" spans="2:6" ht="15">
      <c r="B12" s="54"/>
      <c r="C12" s="51"/>
      <c r="D12" s="3" t="s">
        <v>13</v>
      </c>
      <c r="E12" s="10">
        <v>2499</v>
      </c>
      <c r="F12" s="30"/>
    </row>
    <row r="13" spans="2:6" ht="15.75" thickBot="1">
      <c r="B13" s="55"/>
      <c r="C13" s="52"/>
      <c r="D13" s="8" t="s">
        <v>14</v>
      </c>
      <c r="E13" s="11">
        <v>1285</v>
      </c>
      <c r="F13" s="31"/>
    </row>
    <row r="14" spans="2:6" s="15" customFormat="1" ht="15">
      <c r="B14" s="37">
        <v>2</v>
      </c>
      <c r="C14" s="34" t="s">
        <v>2</v>
      </c>
      <c r="D14" s="13" t="s">
        <v>15</v>
      </c>
      <c r="E14" s="14">
        <v>3386</v>
      </c>
      <c r="F14" s="43">
        <f>E14+E15+E16+E17+E18+E19</f>
        <v>7455</v>
      </c>
    </row>
    <row r="15" spans="2:6" s="15" customFormat="1" ht="15">
      <c r="B15" s="38"/>
      <c r="C15" s="35"/>
      <c r="D15" s="16" t="s">
        <v>20</v>
      </c>
      <c r="E15" s="17">
        <v>1009</v>
      </c>
      <c r="F15" s="44"/>
    </row>
    <row r="16" spans="2:6" s="15" customFormat="1" ht="15">
      <c r="B16" s="38"/>
      <c r="C16" s="35"/>
      <c r="D16" s="16" t="s">
        <v>16</v>
      </c>
      <c r="E16" s="17">
        <v>330</v>
      </c>
      <c r="F16" s="44"/>
    </row>
    <row r="17" spans="2:6" s="15" customFormat="1" ht="15">
      <c r="B17" s="38"/>
      <c r="C17" s="35"/>
      <c r="D17" s="16" t="s">
        <v>17</v>
      </c>
      <c r="E17" s="17">
        <v>245</v>
      </c>
      <c r="F17" s="44"/>
    </row>
    <row r="18" spans="2:6" s="15" customFormat="1" ht="15">
      <c r="B18" s="38"/>
      <c r="C18" s="35"/>
      <c r="D18" s="16" t="s">
        <v>18</v>
      </c>
      <c r="E18" s="17">
        <v>952</v>
      </c>
      <c r="F18" s="44"/>
    </row>
    <row r="19" spans="2:6" s="15" customFormat="1" ht="15.75" thickBot="1">
      <c r="B19" s="39"/>
      <c r="C19" s="36"/>
      <c r="D19" s="18" t="s">
        <v>19</v>
      </c>
      <c r="E19" s="19">
        <v>1533</v>
      </c>
      <c r="F19" s="45"/>
    </row>
    <row r="20" spans="2:6" ht="15">
      <c r="B20" s="53">
        <v>3</v>
      </c>
      <c r="C20" s="65" t="s">
        <v>23</v>
      </c>
      <c r="D20" s="6" t="s">
        <v>22</v>
      </c>
      <c r="E20" s="12">
        <v>860</v>
      </c>
      <c r="F20" s="29">
        <f>E20+E21+E22+E23+E24</f>
        <v>2546</v>
      </c>
    </row>
    <row r="21" spans="2:6" ht="15">
      <c r="B21" s="54"/>
      <c r="C21" s="51"/>
      <c r="D21" s="3" t="s">
        <v>24</v>
      </c>
      <c r="E21" s="10">
        <v>539</v>
      </c>
      <c r="F21" s="30"/>
    </row>
    <row r="22" spans="2:6" ht="15">
      <c r="B22" s="54"/>
      <c r="C22" s="51"/>
      <c r="D22" s="3" t="s">
        <v>40</v>
      </c>
      <c r="E22" s="10">
        <v>396</v>
      </c>
      <c r="F22" s="30"/>
    </row>
    <row r="23" spans="2:6" ht="15">
      <c r="B23" s="54"/>
      <c r="C23" s="51"/>
      <c r="D23" s="3" t="s">
        <v>25</v>
      </c>
      <c r="E23" s="10">
        <v>43</v>
      </c>
      <c r="F23" s="30"/>
    </row>
    <row r="24" spans="2:6" ht="15.75" thickBot="1">
      <c r="B24" s="55"/>
      <c r="C24" s="52"/>
      <c r="D24" s="8" t="s">
        <v>26</v>
      </c>
      <c r="E24" s="11">
        <v>708</v>
      </c>
      <c r="F24" s="31"/>
    </row>
    <row r="25" spans="2:6" s="15" customFormat="1" ht="15">
      <c r="B25" s="37">
        <v>4</v>
      </c>
      <c r="C25" s="34" t="s">
        <v>4</v>
      </c>
      <c r="D25" s="13" t="s">
        <v>27</v>
      </c>
      <c r="E25" s="14">
        <v>4154</v>
      </c>
      <c r="F25" s="43">
        <f>E25+E26+E27+E28+E29+E30</f>
        <v>9483</v>
      </c>
    </row>
    <row r="26" spans="2:6" s="15" customFormat="1" ht="15">
      <c r="B26" s="38"/>
      <c r="C26" s="35"/>
      <c r="D26" s="16" t="s">
        <v>28</v>
      </c>
      <c r="E26" s="17">
        <v>608</v>
      </c>
      <c r="F26" s="44"/>
    </row>
    <row r="27" spans="2:6" s="15" customFormat="1" ht="15">
      <c r="B27" s="38"/>
      <c r="C27" s="35"/>
      <c r="D27" s="16" t="s">
        <v>32</v>
      </c>
      <c r="E27" s="17">
        <v>794</v>
      </c>
      <c r="F27" s="44"/>
    </row>
    <row r="28" spans="2:6" s="15" customFormat="1" ht="15">
      <c r="B28" s="38"/>
      <c r="C28" s="35"/>
      <c r="D28" s="16" t="s">
        <v>29</v>
      </c>
      <c r="E28" s="17">
        <v>10</v>
      </c>
      <c r="F28" s="44"/>
    </row>
    <row r="29" spans="2:6" s="15" customFormat="1" ht="15">
      <c r="B29" s="38"/>
      <c r="C29" s="35"/>
      <c r="D29" s="16" t="s">
        <v>30</v>
      </c>
      <c r="E29" s="17">
        <v>3485</v>
      </c>
      <c r="F29" s="44"/>
    </row>
    <row r="30" spans="2:6" s="15" customFormat="1" ht="15.75" thickBot="1">
      <c r="B30" s="39"/>
      <c r="C30" s="36"/>
      <c r="D30" s="18" t="s">
        <v>31</v>
      </c>
      <c r="E30" s="19">
        <v>432</v>
      </c>
      <c r="F30" s="45"/>
    </row>
    <row r="31" spans="2:6" s="15" customFormat="1" ht="15.75" thickBot="1">
      <c r="B31" s="20">
        <v>5</v>
      </c>
      <c r="C31" s="33" t="s">
        <v>5</v>
      </c>
      <c r="D31" s="33"/>
      <c r="E31" s="21">
        <v>4352</v>
      </c>
      <c r="F31" s="28">
        <f>E31</f>
        <v>4352</v>
      </c>
    </row>
    <row r="32" spans="2:6" s="15" customFormat="1" ht="15">
      <c r="B32" s="37">
        <v>6</v>
      </c>
      <c r="C32" s="34" t="s">
        <v>6</v>
      </c>
      <c r="D32" s="13" t="s">
        <v>33</v>
      </c>
      <c r="E32" s="14">
        <v>249</v>
      </c>
      <c r="F32" s="40">
        <f>E32+E33+E34</f>
        <v>7587</v>
      </c>
    </row>
    <row r="33" spans="2:6" s="15" customFormat="1" ht="15">
      <c r="B33" s="38"/>
      <c r="C33" s="35"/>
      <c r="D33" s="16" t="s">
        <v>34</v>
      </c>
      <c r="E33" s="17">
        <v>555</v>
      </c>
      <c r="F33" s="41"/>
    </row>
    <row r="34" spans="2:6" s="15" customFormat="1" ht="15.75" thickBot="1">
      <c r="B34" s="39"/>
      <c r="C34" s="36"/>
      <c r="D34" s="18" t="s">
        <v>35</v>
      </c>
      <c r="E34" s="19">
        <v>6783</v>
      </c>
      <c r="F34" s="42"/>
    </row>
    <row r="35" spans="2:6" s="15" customFormat="1" ht="15.75" thickBot="1">
      <c r="B35" s="59" t="s">
        <v>7</v>
      </c>
      <c r="C35" s="60"/>
      <c r="D35" s="61"/>
      <c r="E35" s="62">
        <f>F10+F14+F20+F25+F31+F32</f>
        <v>211961</v>
      </c>
      <c r="F35" s="63"/>
    </row>
    <row r="36" spans="2:6" s="15" customFormat="1" ht="15">
      <c r="B36" s="22"/>
      <c r="F36" s="23"/>
    </row>
    <row r="37" spans="4:5" ht="15">
      <c r="D37" s="27" t="s">
        <v>39</v>
      </c>
      <c r="E37" s="24"/>
    </row>
  </sheetData>
  <sheetProtection/>
  <mergeCells count="21">
    <mergeCell ref="B14:B19"/>
    <mergeCell ref="B25:B30"/>
    <mergeCell ref="C10:C13"/>
    <mergeCell ref="B20:B24"/>
    <mergeCell ref="F8:F9"/>
    <mergeCell ref="B10:B13"/>
    <mergeCell ref="B35:D35"/>
    <mergeCell ref="E35:F35"/>
    <mergeCell ref="F10:F13"/>
    <mergeCell ref="F14:F19"/>
    <mergeCell ref="C20:C24"/>
    <mergeCell ref="F20:F24"/>
    <mergeCell ref="C6:D6"/>
    <mergeCell ref="C31:D31"/>
    <mergeCell ref="C32:C34"/>
    <mergeCell ref="B32:B34"/>
    <mergeCell ref="F32:F34"/>
    <mergeCell ref="C14:C19"/>
    <mergeCell ref="F25:F30"/>
    <mergeCell ref="C8:D9"/>
    <mergeCell ref="C25:C30"/>
  </mergeCells>
  <printOptions/>
  <pageMargins left="0.7086614173228347" right="0.7086614173228347" top="0.3937007874015748" bottom="0.19" header="0.31496062992125984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5" sqref="H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2013-11-01T11:44:35Z</cp:lastPrinted>
  <dcterms:created xsi:type="dcterms:W3CDTF">2006-09-16T00:00:00Z</dcterms:created>
  <dcterms:modified xsi:type="dcterms:W3CDTF">2016-07-15T11:08:03Z</dcterms:modified>
  <cp:category/>
  <cp:version/>
  <cp:contentType/>
  <cp:contentStatus/>
</cp:coreProperties>
</file>