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0"/>
  </bookViews>
  <sheets>
    <sheet name="2015-date statistice" sheetId="1" r:id="rId1"/>
  </sheets>
  <definedNames/>
  <calcPr fullCalcOnLoad="1"/>
</workbook>
</file>

<file path=xl/sharedStrings.xml><?xml version="1.0" encoding="utf-8"?>
<sst xmlns="http://schemas.openxmlformats.org/spreadsheetml/2006/main" count="49" uniqueCount="18">
  <si>
    <t>SITUAŢIE CENTRALIZATOARE</t>
  </si>
  <si>
    <t>PRIVIND UTILIZAREA INSTRUMENTELOR DE PLATĂ CU ACCES LA DISTANŢĂ *)</t>
  </si>
  <si>
    <t>TRIMESTRUL 1</t>
  </si>
  <si>
    <t>Numar  utilizatori</t>
  </si>
  <si>
    <t>Numar tranzactii LEI</t>
  </si>
  <si>
    <t>Valoare tranzactii RON (lei)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</si>
  <si>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</si>
  <si>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</si>
  <si>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</si>
  <si>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</si>
  <si>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</si>
  <si>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</si>
  <si>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</si>
  <si>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</si>
  <si>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</si>
  <si>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</si>
  <si>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</si>
  <si>
    <t>- 2015 -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</si>
</sst>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0" borderId="3" applyNumberFormat="0" applyAlignment="0" applyProtection="0"/>
    <xf numFmtId="0" fontId="10" fillId="7" borderId="1" applyNumberFormat="0" applyAlignment="0" applyProtection="0"/>
    <xf numFmtId="0" fontId="11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5">
    <xf numFmtId="0" fontId="0" fillId="0" borderId="0" xfId="0" applyAlignment="1">
      <alignment/>
    </xf>
    <xf numFmtId="0" fontId="20" fillId="7" borderId="0" xfId="54" applyFont="1" applyFill="1" applyAlignment="1">
      <alignment horizontal="center" vertical="center" wrapText="1"/>
      <protection/>
    </xf>
    <xf numFmtId="0" fontId="20" fillId="4" borderId="0" xfId="54" applyFont="1" applyFill="1" applyAlignment="1">
      <alignment horizontal="center" vertical="center" wrapText="1"/>
      <protection/>
    </xf>
    <xf numFmtId="0" fontId="20" fillId="21" borderId="0" xfId="54" applyFont="1" applyFill="1" applyAlignment="1">
      <alignment horizontal="center" vertical="center" wrapText="1"/>
      <protection/>
    </xf>
    <xf numFmtId="0" fontId="20" fillId="24" borderId="0" xfId="54" applyFont="1" applyFill="1" applyAlignment="1">
      <alignment horizontal="center" vertical="center" wrapText="1"/>
      <protection/>
    </xf>
    <xf numFmtId="0" fontId="20" fillId="0" borderId="0" xfId="53" applyFont="1" applyAlignment="1" quotePrefix="1">
      <alignment horizontal="center"/>
      <protection/>
    </xf>
    <xf numFmtId="172" fontId="20" fillId="0" borderId="10" xfId="53" applyNumberFormat="1" applyFont="1" applyBorder="1" applyAlignment="1">
      <alignment horizontal="center" vertical="center" wrapText="1"/>
      <protection/>
    </xf>
    <xf numFmtId="172" fontId="20" fillId="0" borderId="11" xfId="53" applyNumberFormat="1" applyFont="1" applyBorder="1" applyAlignment="1">
      <alignment horizontal="center" vertical="center" wrapText="1"/>
      <protection/>
    </xf>
    <xf numFmtId="172" fontId="20" fillId="0" borderId="0" xfId="53" applyNumberFormat="1" applyFont="1" applyBorder="1" applyAlignment="1">
      <alignment horizontal="center" vertical="center" wrapText="1"/>
      <protection/>
    </xf>
    <xf numFmtId="173" fontId="22" fillId="0" borderId="12" xfId="53" applyNumberFormat="1" applyFont="1" applyBorder="1" applyAlignment="1">
      <alignment horizontal="center" wrapText="1"/>
      <protection/>
    </xf>
    <xf numFmtId="173" fontId="22" fillId="0" borderId="12" xfId="53" applyNumberFormat="1" applyFont="1" applyBorder="1" applyAlignment="1">
      <alignment horizontal="center" wrapText="1"/>
      <protection/>
    </xf>
    <xf numFmtId="0" fontId="22" fillId="0" borderId="0" xfId="53" applyFont="1">
      <alignment/>
      <protection/>
    </xf>
    <xf numFmtId="172" fontId="20" fillId="0" borderId="13" xfId="53" applyNumberFormat="1" applyFont="1" applyBorder="1" applyAlignment="1">
      <alignment horizontal="center" vertical="center" wrapText="1"/>
      <protection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0" fillId="0" borderId="0" xfId="53" applyFont="1" applyAlignment="1">
      <alignment horizontal="center"/>
      <protection/>
    </xf>
    <xf numFmtId="0" fontId="0" fillId="0" borderId="0" xfId="0" applyAlignment="1">
      <alignment/>
    </xf>
    <xf numFmtId="0" fontId="22" fillId="0" borderId="0" xfId="53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rmal_2014-date statistice" xfId="53"/>
    <cellStyle name="Normal_Sheet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6">
      <selection activeCell="D12" sqref="D12"/>
    </sheetView>
  </sheetViews>
  <sheetFormatPr defaultColWidth="9.140625" defaultRowHeight="12.75"/>
  <cols>
    <col min="1" max="1" width="20.7109375" style="0" customWidth="1"/>
    <col min="2" max="2" width="18.140625" style="0" customWidth="1"/>
    <col min="3" max="3" width="17.140625" style="0" customWidth="1"/>
    <col min="4" max="4" width="20.421875" style="0" customWidth="1"/>
    <col min="5" max="5" width="18.140625" style="0" customWidth="1"/>
    <col min="6" max="6" width="25.140625" style="0" customWidth="1"/>
    <col min="8" max="8" width="10.140625" style="0" customWidth="1"/>
  </cols>
  <sheetData>
    <row r="1" spans="3:5" ht="15">
      <c r="C1" s="22" t="s">
        <v>0</v>
      </c>
      <c r="D1" s="23"/>
      <c r="E1" s="23"/>
    </row>
    <row r="3" spans="2:6" ht="15">
      <c r="B3" s="22" t="s">
        <v>1</v>
      </c>
      <c r="C3" s="23"/>
      <c r="D3" s="23"/>
      <c r="E3" s="23"/>
      <c r="F3" s="23"/>
    </row>
    <row r="5" ht="15">
      <c r="D5" s="5" t="s">
        <v>17</v>
      </c>
    </row>
    <row r="6" ht="13.5" thickBot="1"/>
    <row r="7" spans="1:6" ht="54.75" customHeight="1" thickBot="1">
      <c r="A7" s="1" t="s">
        <v>2</v>
      </c>
      <c r="B7" s="6" t="s">
        <v>3</v>
      </c>
      <c r="C7" s="12" t="s">
        <v>4</v>
      </c>
      <c r="D7" s="12" t="s">
        <v>5</v>
      </c>
      <c r="E7" s="12" t="s">
        <v>6</v>
      </c>
      <c r="F7" s="7" t="s">
        <v>7</v>
      </c>
    </row>
    <row r="8" spans="2:6" ht="13.5" thickBot="1">
      <c r="B8" s="16">
        <f>SUM(B10:B12)</f>
        <v>4228484</v>
      </c>
      <c r="C8" s="16">
        <f>SUM(C10:C12)</f>
        <v>21725502</v>
      </c>
      <c r="D8" s="14">
        <f>SUM(D10:D12)</f>
        <v>393813344814.58</v>
      </c>
      <c r="E8" s="16">
        <f>SUM(E10:E12)</f>
        <v>1081001</v>
      </c>
      <c r="F8" s="14">
        <f>SUM(F10:F12)</f>
        <v>13925604522.7</v>
      </c>
    </row>
    <row r="10" spans="1:8" ht="14.25">
      <c r="A10" s="9" t="s">
        <v>8</v>
      </c>
      <c r="B10" s="15">
        <v>3598732</v>
      </c>
      <c r="C10" s="15">
        <v>18646136</v>
      </c>
      <c r="D10" s="13">
        <v>321034595217.27</v>
      </c>
      <c r="E10" s="15">
        <v>961344</v>
      </c>
      <c r="F10" s="13">
        <v>9799277044.77</v>
      </c>
      <c r="H10" s="17"/>
    </row>
    <row r="11" spans="1:6" ht="14.25">
      <c r="A11" s="10" t="s">
        <v>9</v>
      </c>
      <c r="B11" s="15">
        <v>30721</v>
      </c>
      <c r="C11" s="15">
        <v>2894990</v>
      </c>
      <c r="D11" s="13">
        <v>55533430176.31</v>
      </c>
      <c r="E11" s="15">
        <v>109422</v>
      </c>
      <c r="F11" s="13">
        <v>4119377621.24</v>
      </c>
    </row>
    <row r="12" spans="1:6" ht="14.25">
      <c r="A12" s="10" t="s">
        <v>10</v>
      </c>
      <c r="B12" s="15">
        <v>599031</v>
      </c>
      <c r="C12" s="15">
        <v>184376</v>
      </c>
      <c r="D12" s="13">
        <v>17245319421</v>
      </c>
      <c r="E12" s="15">
        <v>10235</v>
      </c>
      <c r="F12" s="13">
        <v>6949856.69</v>
      </c>
    </row>
    <row r="15" ht="13.5" thickBot="1"/>
    <row r="16" spans="1:6" ht="54" customHeight="1" thickBot="1">
      <c r="A16" s="2" t="s">
        <v>11</v>
      </c>
      <c r="B16" s="6" t="s">
        <v>3</v>
      </c>
      <c r="C16" s="12" t="s">
        <v>4</v>
      </c>
      <c r="D16" s="12" t="s">
        <v>5</v>
      </c>
      <c r="E16" s="12" t="s">
        <v>6</v>
      </c>
      <c r="F16" s="7" t="s">
        <v>7</v>
      </c>
    </row>
    <row r="17" spans="2:6" ht="13.5" thickBot="1">
      <c r="B17" s="16">
        <f>SUM(B19:B21)</f>
        <v>4380972</v>
      </c>
      <c r="C17" s="16">
        <f>SUM(C19:C21)</f>
        <v>22922347</v>
      </c>
      <c r="D17" s="14">
        <f>SUM(D19:D21)</f>
        <v>401181248197.68</v>
      </c>
      <c r="E17" s="16">
        <f>SUM(E19:E21)</f>
        <v>1119475</v>
      </c>
      <c r="F17" s="14">
        <f>SUM(F19:F21)</f>
        <v>14073944958.05</v>
      </c>
    </row>
    <row r="19" spans="1:6" ht="14.25">
      <c r="A19" s="9" t="s">
        <v>8</v>
      </c>
      <c r="B19" s="15">
        <v>3654799</v>
      </c>
      <c r="C19" s="15">
        <v>19794236</v>
      </c>
      <c r="D19" s="13">
        <v>326345595687.32</v>
      </c>
      <c r="E19" s="15">
        <v>985459</v>
      </c>
      <c r="F19" s="13">
        <v>9829456024.23</v>
      </c>
    </row>
    <row r="20" spans="1:6" ht="14.25">
      <c r="A20" s="10" t="s">
        <v>9</v>
      </c>
      <c r="B20" s="15">
        <v>32745</v>
      </c>
      <c r="C20" s="15">
        <v>2935670</v>
      </c>
      <c r="D20" s="13">
        <v>56567833066.36</v>
      </c>
      <c r="E20" s="15">
        <v>123345</v>
      </c>
      <c r="F20" s="13">
        <v>4237345682.31</v>
      </c>
    </row>
    <row r="21" spans="1:6" ht="14.25">
      <c r="A21" s="10" t="s">
        <v>10</v>
      </c>
      <c r="B21" s="15">
        <v>693428</v>
      </c>
      <c r="C21" s="15">
        <v>192441</v>
      </c>
      <c r="D21" s="13">
        <v>18267819444</v>
      </c>
      <c r="E21" s="15">
        <v>10671</v>
      </c>
      <c r="F21" s="13">
        <v>7143251.51</v>
      </c>
    </row>
    <row r="24" ht="13.5" thickBot="1"/>
    <row r="25" spans="1:6" ht="52.5" customHeight="1" thickBot="1">
      <c r="A25" s="3" t="s">
        <v>12</v>
      </c>
      <c r="B25" s="6" t="s">
        <v>3</v>
      </c>
      <c r="C25" s="12" t="s">
        <v>4</v>
      </c>
      <c r="D25" s="12" t="s">
        <v>5</v>
      </c>
      <c r="E25" s="12" t="s">
        <v>6</v>
      </c>
      <c r="F25" s="7" t="s">
        <v>7</v>
      </c>
    </row>
    <row r="26" spans="2:6" ht="13.5" thickBot="1">
      <c r="B26" s="16">
        <f>SUM(B28:B30)</f>
        <v>2699767</v>
      </c>
      <c r="C26" s="16">
        <f>SUM(C28:C30)</f>
        <v>10303654</v>
      </c>
      <c r="D26" s="14">
        <f>SUM(D28:D30)</f>
        <v>252658805947.49</v>
      </c>
      <c r="E26" s="16">
        <f>SUM(E28:E30)</f>
        <v>1072696</v>
      </c>
      <c r="F26" s="14">
        <f>SUM(F28:F30)</f>
        <v>9318119615.519999</v>
      </c>
    </row>
    <row r="28" spans="1:6" ht="14.25">
      <c r="A28" s="9" t="s">
        <v>8</v>
      </c>
      <c r="B28" s="15">
        <v>2433484</v>
      </c>
      <c r="C28" s="15">
        <v>8647939</v>
      </c>
      <c r="D28" s="13">
        <v>221043455687.31</v>
      </c>
      <c r="E28" s="15">
        <v>954519</v>
      </c>
      <c r="F28" s="13">
        <v>6965792024.98</v>
      </c>
    </row>
    <row r="29" spans="1:6" ht="14.25">
      <c r="A29" s="10" t="s">
        <v>9</v>
      </c>
      <c r="B29" s="15">
        <v>11249</v>
      </c>
      <c r="C29" s="15">
        <v>1532370</v>
      </c>
      <c r="D29" s="13">
        <v>31527909066.49</v>
      </c>
      <c r="E29" s="15">
        <v>107932</v>
      </c>
      <c r="F29" s="13">
        <v>2348901689.31</v>
      </c>
    </row>
    <row r="30" spans="1:6" ht="14.25">
      <c r="A30" s="10" t="s">
        <v>10</v>
      </c>
      <c r="B30" s="15">
        <v>255034</v>
      </c>
      <c r="C30" s="15">
        <v>123345</v>
      </c>
      <c r="D30" s="13">
        <v>87441193.69</v>
      </c>
      <c r="E30" s="15">
        <v>10245</v>
      </c>
      <c r="F30" s="13">
        <v>3425901.23</v>
      </c>
    </row>
    <row r="33" ht="13.5" thickBot="1"/>
    <row r="34" spans="1:6" ht="59.25" customHeight="1" thickBot="1">
      <c r="A34" s="4" t="s">
        <v>13</v>
      </c>
      <c r="B34" s="6" t="s">
        <v>3</v>
      </c>
      <c r="C34" s="12" t="s">
        <v>4</v>
      </c>
      <c r="D34" s="12" t="s">
        <v>5</v>
      </c>
      <c r="E34" s="12" t="s">
        <v>6</v>
      </c>
      <c r="F34" s="7" t="s">
        <v>7</v>
      </c>
    </row>
    <row r="35" spans="2:6" ht="13.5" thickBot="1">
      <c r="B35" s="16">
        <f>SUM(B37:B39)</f>
        <v>0</v>
      </c>
      <c r="C35" s="21">
        <f>SUM(C37:C39)</f>
        <v>0</v>
      </c>
      <c r="D35" s="14">
        <f>SUM(D37:D39)</f>
        <v>0</v>
      </c>
      <c r="E35" s="16">
        <f>SUM(E37:E39)</f>
        <v>0</v>
      </c>
      <c r="F35" s="14">
        <f>SUM(F37:F39)</f>
        <v>0</v>
      </c>
    </row>
    <row r="37" spans="1:6" ht="14.25">
      <c r="A37" s="9" t="s">
        <v>8</v>
      </c>
      <c r="B37" s="15"/>
      <c r="C37" s="15"/>
      <c r="D37" s="13"/>
      <c r="E37" s="15"/>
      <c r="F37" s="13"/>
    </row>
    <row r="38" spans="1:6" ht="14.25">
      <c r="A38" s="10" t="s">
        <v>9</v>
      </c>
      <c r="B38" s="15"/>
      <c r="C38" s="15"/>
      <c r="D38" s="13"/>
      <c r="E38" s="15"/>
      <c r="F38" s="13"/>
    </row>
    <row r="39" spans="1:8" ht="14.25">
      <c r="A39" s="10" t="s">
        <v>10</v>
      </c>
      <c r="B39" s="15"/>
      <c r="C39" s="15"/>
      <c r="D39" s="13"/>
      <c r="E39" s="15"/>
      <c r="F39" s="13"/>
      <c r="H39" s="19"/>
    </row>
    <row r="41" ht="12.75">
      <c r="C41" s="20"/>
    </row>
    <row r="42" ht="13.5" thickBot="1"/>
    <row r="43" spans="1:6" ht="49.5" customHeight="1" thickBot="1">
      <c r="A43" s="4" t="s">
        <v>14</v>
      </c>
      <c r="B43" s="8"/>
      <c r="C43" s="12" t="s">
        <v>4</v>
      </c>
      <c r="D43" s="12" t="s">
        <v>5</v>
      </c>
      <c r="E43" s="12" t="s">
        <v>6</v>
      </c>
      <c r="F43" s="7" t="s">
        <v>7</v>
      </c>
    </row>
    <row r="44" spans="3:6" ht="13.5" thickBot="1">
      <c r="C44" s="21">
        <f>SUM(C8,C17,C26,C35)</f>
        <v>54951503</v>
      </c>
      <c r="D44" s="16">
        <f>SUM(D8,D17,D26,D35)</f>
        <v>1047653398959.75</v>
      </c>
      <c r="E44" s="16">
        <f>SUM(E8,E17,E26,E35)</f>
        <v>3273172</v>
      </c>
      <c r="F44" s="16">
        <f>SUM(F8,F17,F26,F35)</f>
        <v>37317669096.27</v>
      </c>
    </row>
    <row r="45" ht="12.75">
      <c r="D45" s="19"/>
    </row>
    <row r="46" spans="2:6" ht="14.25">
      <c r="B46" s="9" t="s">
        <v>8</v>
      </c>
      <c r="C46" s="18">
        <f aca="true" t="shared" si="0" ref="C46:F48">SUM(C10,C19,C28,C37)</f>
        <v>47088311</v>
      </c>
      <c r="D46" s="15">
        <f t="shared" si="0"/>
        <v>868423646591.9001</v>
      </c>
      <c r="E46" s="15">
        <f t="shared" si="0"/>
        <v>2901322</v>
      </c>
      <c r="F46" s="15">
        <f t="shared" si="0"/>
        <v>26594525093.98</v>
      </c>
    </row>
    <row r="47" spans="2:6" ht="14.25">
      <c r="B47" s="10" t="s">
        <v>9</v>
      </c>
      <c r="C47" s="18">
        <f t="shared" si="0"/>
        <v>7363030</v>
      </c>
      <c r="D47" s="15">
        <f t="shared" si="0"/>
        <v>143629172309.16</v>
      </c>
      <c r="E47" s="15">
        <f t="shared" si="0"/>
        <v>340699</v>
      </c>
      <c r="F47" s="15">
        <f t="shared" si="0"/>
        <v>10705624992.859999</v>
      </c>
    </row>
    <row r="48" spans="2:6" ht="14.25">
      <c r="B48" s="10" t="s">
        <v>10</v>
      </c>
      <c r="C48" s="18">
        <f t="shared" si="0"/>
        <v>500162</v>
      </c>
      <c r="D48" s="15">
        <f t="shared" si="0"/>
        <v>35600580058.69</v>
      </c>
      <c r="E48" s="15">
        <f t="shared" si="0"/>
        <v>31151</v>
      </c>
      <c r="F48" s="15">
        <f t="shared" si="0"/>
        <v>17519009.43</v>
      </c>
    </row>
    <row r="52" ht="14.25">
      <c r="A52" s="11" t="s">
        <v>15</v>
      </c>
    </row>
    <row r="53" spans="1:6" ht="14.25">
      <c r="A53" s="24" t="s">
        <v>16</v>
      </c>
      <c r="B53" s="23"/>
      <c r="C53" s="23"/>
      <c r="D53" s="23"/>
      <c r="E53" s="23"/>
      <c r="F53" s="23"/>
    </row>
  </sheetData>
  <sheetProtection/>
  <mergeCells count="3">
    <mergeCell ref="C1:E1"/>
    <mergeCell ref="B3:F3"/>
    <mergeCell ref="A53:F5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Mihai</cp:lastModifiedBy>
  <cp:lastPrinted>2016-01-29T11:36:00Z</cp:lastPrinted>
  <dcterms:created xsi:type="dcterms:W3CDTF">2016-01-29T07:35:17Z</dcterms:created>
  <dcterms:modified xsi:type="dcterms:W3CDTF">2016-10-27T11:30:54Z</dcterms:modified>
  <cp:category/>
  <cp:version/>
  <cp:contentType/>
  <cp:contentStatus/>
</cp:coreProperties>
</file>