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'!$A$7:$G$22</definedName>
  </definedNames>
  <calcPr calcId="152511"/>
</workbook>
</file>

<file path=xl/calcChain.xml><?xml version="1.0" encoding="utf-8"?>
<calcChain xmlns="http://schemas.openxmlformats.org/spreadsheetml/2006/main">
  <c r="A10" i="5" l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9" i="5"/>
  <c r="F22" i="5" l="1"/>
</calcChain>
</file>

<file path=xl/sharedStrings.xml><?xml version="1.0" encoding="utf-8"?>
<sst xmlns="http://schemas.openxmlformats.org/spreadsheetml/2006/main" count="53" uniqueCount="31">
  <si>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</si>
  <si>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</si>
  <si>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</si>
  <si>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</si>
  <si>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</si>
  <si>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</si>
  <si>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</si>
  <si>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</si>
  <si>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</si>
  <si>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</si>
  <si>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</si>
  <si>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</si>
  <si>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</si>
  <si>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</si>
  <si>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</si>
  <si>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TRANSFERURI</t>
  </si>
  <si>
    <t>61.01.50</t>
  </si>
  <si>
    <t>perioada: 01-31.07.2019</t>
  </si>
  <si>
    <t>CVAL TRANSFERURI INEC, TITLUL VI-  TRANSFERURI INTRE UNITATI ALE ADMINISTRATIEI PUBLICE- PT. PLATA SUMELOR PREVAZUTE PRIN HOTARARI JUDECATORESTI DEVENITE EXECUTORII IN ANUL 2015 AVAND CA OBIECT ACORDAREA DE DAUNE-INTERESE MORATORII SUB FORMA DOBANZII LEGALE CF. PREVED ART. 39 DIN OUG 114/2018</t>
  </si>
  <si>
    <t xml:space="preserve">CVAL TRANSFERURI INEC, TITLUL VI-  TRANSFERURI INTRE UNITATI ALE ADMINISTRATIEI PUBLICE- PT. TITLUL I CHELTUIELI DE PERSONAL AFERENTE LUNII IUNIE 2019  </t>
  </si>
  <si>
    <t>CVAL TRANSFERURI INEC, TITLUL VI-  TRANSFERURI INTRE UNITATI ALE ADMINISTRATIEI PUBLICE- PT. PLATA PROCENTULUI DE 5 % DIN DREPTURILE DE NATURA SALARIALE RESTANTE STABILITE IN FAVOAREA PERSONALULUI DIN SISTEMUL JUSTIÍEI PREVAZUTE DE OUG NR. 3/2019 CAT SI PLATA DESPAGUBIRILOR CIVILE (DOBANDA LEGALA REMUNERATORIE) AFERENTE DIF DE VRS</t>
  </si>
  <si>
    <t>CVAL TRANSFERURI ANP, TITLUL VI-  TRANSFERURI INTRE UNITATI ALE ADMINISTRATIEI PUBLICE- PT PLATA CHELT DE PERSONAL, ACTIUNI DE SANATATE,  PROIECTE FEN, AFERENTE LUNII IUNIE 2019</t>
  </si>
  <si>
    <t>CVAL TRANSFERURI ANP, TITLUL VI-  TRANSFERURI INTRE UNITATI ALE ADMINISTRATIEI PUBLICE- PT PLATA TITLUL II- BUNURI SI SERVICII, TRANSFERURI CURENTE- ACTIUNI DE SANATATE+TRANSFERURI DE CAPITAL, ALTE CHELTUIELI- DESPAGUBIRI CIVILE, IULIE 2019</t>
  </si>
  <si>
    <t>CVAL TRANSFER TITLUL VI- SPITALUL PROF. DR.CONSTANTIN ANGELESCU, TRANSFERURI INTRE UNITATI ALE ADMINISTRATIEI PUBLICE-ACTIVE NEFINANCIARE, IULIE 2019</t>
  </si>
  <si>
    <t>CVAL TRANSFERURI ANP, TITLUL VI-  TRANSFERURI INTRE UNITATI ALE ADMINISTRATIEI PUBLICE - PT PLATA STIMULENTELOR DE INSERTIE PANA LA VARSTA DE TREI ANI AI COPILULUI SI A INDEMNIZATIILOR DE CRESTERE COPIL AF LUNII  IUNIE 2019</t>
  </si>
  <si>
    <t>CVAL TRANSFERURI ANP, TITLUL VI-  TRANSFERURI INTRE UNITATI ALE ADMINISTRATIEI PUBLICE - DIFERENTA PENTRU PLATA STIMULENTELOR DE INSERTIE PANA LA VARSTA DE TREI ANI AI COPILULUI SI A INDEMNIZATIILOR DE CRESTERE COPIL AF LUNII  IUNIE 2019</t>
  </si>
  <si>
    <t>DECONTARI CU PERSONALUL-CREDITE BUGETARE  PLATA STAT INDEMNIZATIE CRESTERE COPIL PÂNÃ LA ÎMPLINIREA VÂRSTEI DE 2 ANI PENTRU FPSS APARAT PROPRIU PENTRU LUNA IUNIE 2019</t>
  </si>
  <si>
    <t>PLATA  STIMULENT DE INSERTIE PÂNÃ LA ÎMPLINIREA VÂRSTEI DE 3 ANI AI COPILULUI PENTRU FPSS APARAT PROPRIU MJ PENTRU LUNA  IUNIE 2019</t>
  </si>
  <si>
    <t>68.01.08</t>
  </si>
  <si>
    <t>CVAL TRANSFERURI ANP, TITLUL VI-  TRANSFERURI INTRE UNITATI ALE ADMINISTRATIEI PUBLICE - PT PLATA  UNUI AJUTOR DE DECES CF PREVEDERILOR ART 41 ALIN 2 DIN OUG 114/2018</t>
  </si>
  <si>
    <t>CVAL TRANSFERURI ANP, TITLUL VI-  TRANSFERURI INTRE UNITATI ALE ADMINISTRATIEI PUBLICE- PT PLATA TITLUL IX- ASISTENTA SOCIALA- AJUTOARE SOCIALE IN NATURA- PLATA CHELTUIELILOR DE TRANSPORT IN CAZUL INTERNARII IN SPITALE, TRANSPORT, CENTRE DE REFACERE A CAPACITATII DE EFORT CF ART 6 ALIN 1 LIT DIN HG 1398/2007, IULIE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</si>
</sst>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25" sqref="A25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96.57031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 t="s">
        <v>15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17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46.5" customHeight="1">
      <c r="A8" s="12">
        <v>1</v>
      </c>
      <c r="B8" s="12">
        <v>2051</v>
      </c>
      <c r="C8" s="18">
        <v>43648</v>
      </c>
      <c r="D8" s="12" t="s">
        <v>8</v>
      </c>
      <c r="E8" s="12" t="s">
        <v>9</v>
      </c>
      <c r="F8" s="19">
        <v>165000</v>
      </c>
      <c r="G8" s="20" t="s">
        <v>18</v>
      </c>
    </row>
    <row r="9" spans="1:7" s="17" customFormat="1" ht="46.5" customHeight="1">
      <c r="A9" s="12">
        <f>1+A8</f>
        <v>2</v>
      </c>
      <c r="B9" s="12">
        <v>2053</v>
      </c>
      <c r="C9" s="18">
        <v>43648</v>
      </c>
      <c r="D9" s="12" t="s">
        <v>8</v>
      </c>
      <c r="E9" s="12" t="s">
        <v>9</v>
      </c>
      <c r="F9" s="19">
        <v>663000</v>
      </c>
      <c r="G9" s="20" t="s">
        <v>19</v>
      </c>
    </row>
    <row r="10" spans="1:7" s="17" customFormat="1" ht="46.5" customHeight="1">
      <c r="A10" s="12">
        <f t="shared" ref="A10:A21" si="0">1+A9</f>
        <v>3</v>
      </c>
      <c r="B10" s="12">
        <v>2050</v>
      </c>
      <c r="C10" s="18">
        <v>43648</v>
      </c>
      <c r="D10" s="12" t="s">
        <v>10</v>
      </c>
      <c r="E10" s="12" t="s">
        <v>9</v>
      </c>
      <c r="F10" s="19">
        <v>97103790</v>
      </c>
      <c r="G10" s="20" t="s">
        <v>21</v>
      </c>
    </row>
    <row r="11" spans="1:7" s="17" customFormat="1" ht="52.5" customHeight="1">
      <c r="A11" s="12">
        <f t="shared" si="0"/>
        <v>4</v>
      </c>
      <c r="B11" s="12">
        <v>2048</v>
      </c>
      <c r="C11" s="18">
        <v>43648</v>
      </c>
      <c r="D11" s="12" t="s">
        <v>11</v>
      </c>
      <c r="E11" s="12" t="s">
        <v>9</v>
      </c>
      <c r="F11" s="19">
        <v>592000</v>
      </c>
      <c r="G11" s="20" t="s">
        <v>24</v>
      </c>
    </row>
    <row r="12" spans="1:7" ht="57" customHeight="1">
      <c r="A12" s="12">
        <f t="shared" si="0"/>
        <v>5</v>
      </c>
      <c r="B12" s="12">
        <v>2049</v>
      </c>
      <c r="C12" s="18">
        <v>43648</v>
      </c>
      <c r="D12" s="12" t="s">
        <v>28</v>
      </c>
      <c r="E12" s="12" t="s">
        <v>9</v>
      </c>
      <c r="F12" s="19">
        <v>24222</v>
      </c>
      <c r="G12" s="20" t="s">
        <v>29</v>
      </c>
    </row>
    <row r="13" spans="1:7" ht="72" customHeight="1">
      <c r="A13" s="12">
        <f t="shared" si="0"/>
        <v>6</v>
      </c>
      <c r="B13" s="12">
        <v>2052</v>
      </c>
      <c r="C13" s="18">
        <v>43649</v>
      </c>
      <c r="D13" s="12" t="s">
        <v>8</v>
      </c>
      <c r="E13" s="12" t="s">
        <v>9</v>
      </c>
      <c r="F13" s="19">
        <v>397200</v>
      </c>
      <c r="G13" s="20" t="s">
        <v>20</v>
      </c>
    </row>
    <row r="14" spans="1:7" ht="57.75" customHeight="1">
      <c r="A14" s="12">
        <f t="shared" si="0"/>
        <v>7</v>
      </c>
      <c r="B14" s="12">
        <v>2173</v>
      </c>
      <c r="C14" s="18">
        <v>43654</v>
      </c>
      <c r="D14" s="12" t="s">
        <v>11</v>
      </c>
      <c r="E14" s="12" t="s">
        <v>9</v>
      </c>
      <c r="F14" s="19">
        <v>200</v>
      </c>
      <c r="G14" s="20" t="s">
        <v>25</v>
      </c>
    </row>
    <row r="15" spans="1:7" ht="60" customHeight="1">
      <c r="A15" s="12">
        <f t="shared" si="0"/>
        <v>8</v>
      </c>
      <c r="B15" s="12">
        <v>2084</v>
      </c>
      <c r="C15" s="18">
        <v>43655</v>
      </c>
      <c r="D15" s="12" t="s">
        <v>11</v>
      </c>
      <c r="E15" s="12" t="s">
        <v>12</v>
      </c>
      <c r="F15" s="19">
        <v>7407</v>
      </c>
      <c r="G15" s="20" t="s">
        <v>26</v>
      </c>
    </row>
    <row r="16" spans="1:7" ht="54.75" customHeight="1">
      <c r="A16" s="12">
        <f t="shared" si="0"/>
        <v>9</v>
      </c>
      <c r="B16" s="12">
        <v>2085</v>
      </c>
      <c r="C16" s="18">
        <v>43655</v>
      </c>
      <c r="D16" s="12" t="s">
        <v>11</v>
      </c>
      <c r="E16" s="12" t="s">
        <v>12</v>
      </c>
      <c r="F16" s="19">
        <v>650</v>
      </c>
      <c r="G16" s="20" t="s">
        <v>27</v>
      </c>
    </row>
    <row r="17" spans="1:7" ht="51.75" customHeight="1">
      <c r="A17" s="12">
        <f t="shared" si="0"/>
        <v>10</v>
      </c>
      <c r="B17" s="12">
        <v>2082</v>
      </c>
      <c r="C17" s="18">
        <v>43655</v>
      </c>
      <c r="D17" s="12" t="s">
        <v>11</v>
      </c>
      <c r="E17" s="12" t="s">
        <v>12</v>
      </c>
      <c r="F17" s="19">
        <v>3790</v>
      </c>
      <c r="G17" s="20" t="s">
        <v>26</v>
      </c>
    </row>
    <row r="18" spans="1:7" ht="56.25" customHeight="1">
      <c r="A18" s="12">
        <f t="shared" si="0"/>
        <v>11</v>
      </c>
      <c r="B18" s="12">
        <v>2083</v>
      </c>
      <c r="C18" s="18">
        <v>43655</v>
      </c>
      <c r="D18" s="12" t="s">
        <v>11</v>
      </c>
      <c r="E18" s="12" t="s">
        <v>12</v>
      </c>
      <c r="F18" s="19">
        <v>650</v>
      </c>
      <c r="G18" s="20" t="s">
        <v>27</v>
      </c>
    </row>
    <row r="19" spans="1:7" ht="64.5" customHeight="1">
      <c r="A19" s="12">
        <f t="shared" si="0"/>
        <v>12</v>
      </c>
      <c r="B19" s="12">
        <v>2454</v>
      </c>
      <c r="C19" s="18">
        <v>43663</v>
      </c>
      <c r="D19" s="12" t="s">
        <v>16</v>
      </c>
      <c r="E19" s="12" t="s">
        <v>9</v>
      </c>
      <c r="F19" s="19">
        <v>6426</v>
      </c>
      <c r="G19" s="20" t="s">
        <v>23</v>
      </c>
    </row>
    <row r="20" spans="1:7" ht="67.5" customHeight="1">
      <c r="A20" s="12">
        <f t="shared" si="0"/>
        <v>13</v>
      </c>
      <c r="B20" s="12">
        <v>2519</v>
      </c>
      <c r="C20" s="18">
        <v>43665</v>
      </c>
      <c r="D20" s="12" t="s">
        <v>10</v>
      </c>
      <c r="E20" s="12" t="s">
        <v>9</v>
      </c>
      <c r="F20" s="19">
        <v>9713211</v>
      </c>
      <c r="G20" s="20" t="s">
        <v>22</v>
      </c>
    </row>
    <row r="21" spans="1:7" ht="77.25" customHeight="1">
      <c r="A21" s="12">
        <f t="shared" si="0"/>
        <v>14</v>
      </c>
      <c r="B21" s="12">
        <v>2520</v>
      </c>
      <c r="C21" s="18">
        <v>43665</v>
      </c>
      <c r="D21" s="12" t="s">
        <v>14</v>
      </c>
      <c r="E21" s="12" t="s">
        <v>9</v>
      </c>
      <c r="F21" s="19">
        <v>5309</v>
      </c>
      <c r="G21" s="20" t="s">
        <v>30</v>
      </c>
    </row>
    <row r="22" spans="1:7" s="2" customFormat="1">
      <c r="A22" s="7"/>
      <c r="B22" s="14"/>
      <c r="C22" s="14"/>
      <c r="D22" s="14"/>
      <c r="E22" s="22" t="s">
        <v>13</v>
      </c>
      <c r="F22" s="21">
        <f>SUM(F8:F21)</f>
        <v>108682855</v>
      </c>
      <c r="G22" s="8"/>
    </row>
    <row r="25" spans="1:7">
      <c r="E25" s="3"/>
      <c r="F25" s="3"/>
    </row>
    <row r="26" spans="1:7">
      <c r="E26" s="3"/>
      <c r="F26" s="3"/>
    </row>
    <row r="27" spans="1:7">
      <c r="E27" s="3"/>
      <c r="F27" s="3"/>
    </row>
    <row r="28" spans="1:7">
      <c r="E28" s="3"/>
      <c r="F28" s="3"/>
    </row>
    <row r="29" spans="1:7">
      <c r="E29" s="3"/>
      <c r="F29" s="3"/>
    </row>
    <row r="30" spans="1:7">
      <c r="F30" s="3"/>
    </row>
    <row r="31" spans="1:7">
      <c r="F31" s="3"/>
    </row>
    <row r="32" spans="1:7">
      <c r="F32" s="3"/>
    </row>
    <row r="37" spans="6:6">
      <c r="F37" s="3"/>
    </row>
  </sheetData>
  <sortState ref="A8:G21">
    <sortCondition ref="C8:C21"/>
  </sortState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2019-08-14T10:37:10Z</dcterms:modified>
</cp:coreProperties>
</file>